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135" tabRatio="601"/>
  </bookViews>
  <sheets>
    <sheet name="2023" sheetId="2" r:id="rId1"/>
    <sheet name="Sheet1" sheetId="3" r:id="rId2"/>
  </sheets>
  <calcPr calcId="152511"/>
</workbook>
</file>

<file path=xl/calcChain.xml><?xml version="1.0" encoding="utf-8"?>
<calcChain xmlns="http://schemas.openxmlformats.org/spreadsheetml/2006/main">
  <c r="G859" i="2" l="1"/>
  <c r="G1845" i="2"/>
  <c r="G1082" i="2" l="1"/>
  <c r="G1083" i="2"/>
  <c r="G1084" i="2"/>
  <c r="G1085" i="2"/>
  <c r="G1086" i="2"/>
  <c r="G1087" i="2"/>
  <c r="G1088" i="2"/>
  <c r="G1089" i="2"/>
  <c r="G1090" i="2"/>
  <c r="G1091" i="2"/>
  <c r="G1092" i="2"/>
  <c r="G1093" i="2"/>
  <c r="G1094" i="2"/>
  <c r="G1095" i="2"/>
  <c r="G1096" i="2"/>
  <c r="G1097" i="2"/>
  <c r="G1098" i="2"/>
  <c r="G1099" i="2"/>
  <c r="G1100" i="2"/>
  <c r="G1101" i="2"/>
  <c r="G1102" i="2"/>
  <c r="G1103" i="2"/>
  <c r="G1104" i="2"/>
  <c r="G1105" i="2"/>
  <c r="G1106" i="2"/>
  <c r="G1107" i="2"/>
  <c r="G1081" i="2"/>
  <c r="G42" i="2" l="1"/>
  <c r="G43" i="2"/>
  <c r="G41" i="2"/>
  <c r="G2291" i="2"/>
  <c r="G3425" i="2"/>
  <c r="G4633" i="2" l="1"/>
  <c r="G4611" i="2"/>
  <c r="G3061" i="2"/>
  <c r="G3062" i="2"/>
  <c r="G3060" i="2"/>
  <c r="G2886" i="2"/>
  <c r="G2887" i="2"/>
  <c r="G2888" i="2"/>
  <c r="G2889" i="2"/>
  <c r="G2890" i="2"/>
  <c r="G2891" i="2"/>
  <c r="G2892" i="2"/>
  <c r="G2893" i="2"/>
  <c r="G2894" i="2"/>
  <c r="G2895" i="2"/>
  <c r="G2896" i="2"/>
  <c r="G2897" i="2"/>
  <c r="G2898" i="2"/>
  <c r="G2899" i="2"/>
  <c r="G2900" i="2"/>
  <c r="G2901" i="2"/>
  <c r="G2902" i="2"/>
  <c r="G2903" i="2"/>
  <c r="G2904" i="2"/>
  <c r="G2905" i="2"/>
  <c r="G2906" i="2"/>
  <c r="G2907" i="2"/>
  <c r="G2908" i="2"/>
  <c r="G2909" i="2"/>
  <c r="G2910" i="2"/>
  <c r="G2885" i="2"/>
  <c r="G2912" i="2"/>
  <c r="G2913" i="2"/>
  <c r="G2914" i="2"/>
  <c r="G2915" i="2"/>
  <c r="G2916" i="2"/>
  <c r="G2917" i="2"/>
  <c r="G2918" i="2"/>
  <c r="G2911" i="2"/>
  <c r="G510" i="2" l="1"/>
  <c r="G512" i="2"/>
  <c r="G119" i="2"/>
  <c r="G511" i="2"/>
  <c r="G3893" i="2"/>
  <c r="G3894" i="2"/>
  <c r="G3892" i="2"/>
  <c r="G2274" i="2"/>
  <c r="G3038" i="2"/>
  <c r="G2850" i="2"/>
  <c r="G2849" i="2"/>
  <c r="G14" i="2" l="1"/>
  <c r="G15" i="2"/>
  <c r="G16" i="2"/>
  <c r="G17" i="2"/>
  <c r="G18" i="2"/>
  <c r="G19" i="2"/>
  <c r="G13" i="2"/>
  <c r="G1787" i="2"/>
  <c r="G2568" i="2"/>
  <c r="G2570" i="2"/>
  <c r="G2571" i="2"/>
  <c r="G2569" i="2"/>
  <c r="G1631" i="2"/>
  <c r="G1630" i="2"/>
  <c r="G1789" i="2"/>
  <c r="G1788" i="2"/>
  <c r="G1790" i="2"/>
  <c r="G3944" i="2"/>
  <c r="G3945" i="2"/>
  <c r="G3946" i="2"/>
  <c r="G3947" i="2"/>
  <c r="G3948" i="2"/>
  <c r="G3949" i="2"/>
  <c r="G3950" i="2"/>
  <c r="G3943" i="2"/>
  <c r="G3736" i="2"/>
  <c r="G3737" i="2"/>
  <c r="G3738" i="2"/>
  <c r="G3739" i="2"/>
  <c r="G3740" i="2"/>
  <c r="G3741" i="2"/>
  <c r="G3742" i="2"/>
  <c r="G3743" i="2"/>
  <c r="G3744" i="2"/>
  <c r="G3745" i="2"/>
  <c r="G3746" i="2"/>
  <c r="G3747" i="2"/>
  <c r="G3748" i="2"/>
  <c r="G3749" i="2"/>
  <c r="G3750" i="2"/>
  <c r="G3751" i="2"/>
  <c r="G3752" i="2"/>
  <c r="G3753" i="2"/>
  <c r="G3754" i="2"/>
  <c r="G3735" i="2"/>
  <c r="G522" i="2"/>
  <c r="G520" i="2"/>
  <c r="G1535" i="2"/>
  <c r="G1536" i="2"/>
  <c r="G1537" i="2"/>
  <c r="G1538" i="2"/>
  <c r="G1539" i="2"/>
  <c r="G1540" i="2"/>
  <c r="G1541" i="2"/>
  <c r="G1542" i="2"/>
  <c r="G1534" i="2"/>
  <c r="G2988" i="2"/>
  <c r="G2987" i="2"/>
  <c r="G2990" i="2"/>
  <c r="G2991" i="2"/>
  <c r="G2992" i="2"/>
  <c r="G2993" i="2"/>
  <c r="G2994" i="2"/>
  <c r="G2995" i="2"/>
  <c r="G2989" i="2"/>
  <c r="G2997" i="2"/>
  <c r="G2998" i="2"/>
  <c r="G2999" i="2"/>
  <c r="G3000" i="2"/>
  <c r="G2996" i="2"/>
  <c r="G3013" i="2"/>
  <c r="G3012" i="2"/>
  <c r="G488" i="2" l="1"/>
  <c r="G487" i="2"/>
  <c r="G1544" i="2"/>
  <c r="G1545" i="2"/>
  <c r="G1546" i="2"/>
  <c r="G1547" i="2"/>
  <c r="G1548" i="2"/>
  <c r="G1549" i="2"/>
  <c r="G1550" i="2"/>
  <c r="G1551" i="2"/>
  <c r="G1552" i="2"/>
  <c r="G1543" i="2"/>
  <c r="G4345" i="2"/>
  <c r="G4346" i="2"/>
  <c r="G4347" i="2"/>
  <c r="G4348" i="2"/>
  <c r="G4349" i="2"/>
  <c r="G4350" i="2"/>
  <c r="G4351" i="2"/>
  <c r="G4352" i="2"/>
  <c r="G4353" i="2"/>
  <c r="G4354" i="2"/>
  <c r="G4355" i="2"/>
  <c r="G4356" i="2"/>
  <c r="G4357" i="2"/>
  <c r="G4358" i="2"/>
  <c r="G4359" i="2"/>
  <c r="G4360" i="2"/>
  <c r="G4361" i="2"/>
  <c r="G4362" i="2"/>
  <c r="G4363" i="2"/>
  <c r="G4364" i="2"/>
  <c r="G4365" i="2"/>
  <c r="G4366" i="2"/>
  <c r="G4367" i="2"/>
  <c r="G4368" i="2"/>
  <c r="G4369" i="2"/>
  <c r="G4370" i="2"/>
  <c r="G4371" i="2"/>
  <c r="G4372" i="2"/>
  <c r="G4373" i="2"/>
  <c r="G4374" i="2"/>
  <c r="G4375" i="2"/>
  <c r="G4376" i="2"/>
  <c r="G4377" i="2"/>
  <c r="G4378" i="2"/>
  <c r="G4344" i="2"/>
  <c r="G3660" i="2"/>
  <c r="G3662" i="2"/>
  <c r="G3581" i="2"/>
  <c r="G3582" i="2"/>
  <c r="G3580" i="2"/>
  <c r="G3527" i="2"/>
  <c r="G3528" i="2"/>
  <c r="G3529" i="2"/>
  <c r="G3530" i="2"/>
  <c r="G3531" i="2"/>
  <c r="G3532" i="2"/>
  <c r="G3533" i="2"/>
  <c r="G3534" i="2"/>
  <c r="G3535" i="2"/>
  <c r="G3536" i="2"/>
  <c r="G3537" i="2"/>
  <c r="G3538" i="2"/>
  <c r="G3539" i="2"/>
  <c r="G3540" i="2"/>
  <c r="G3541" i="2"/>
  <c r="G3542" i="2"/>
  <c r="G3543" i="2"/>
  <c r="G3544" i="2"/>
  <c r="G3545" i="2"/>
  <c r="G3546" i="2"/>
  <c r="G3547" i="2"/>
  <c r="G3548" i="2"/>
  <c r="G3549" i="2"/>
  <c r="G3550" i="2"/>
  <c r="G3551" i="2"/>
  <c r="G3552" i="2"/>
  <c r="G3553" i="2"/>
  <c r="G3526" i="2"/>
  <c r="G3555" i="2"/>
  <c r="G3556" i="2"/>
  <c r="G3557" i="2"/>
  <c r="G3558" i="2"/>
  <c r="G3559" i="2"/>
  <c r="G3560" i="2"/>
  <c r="G3561" i="2"/>
  <c r="G3562" i="2"/>
  <c r="G3563" i="2"/>
  <c r="G3564" i="2"/>
  <c r="G3565" i="2"/>
  <c r="G3566" i="2"/>
  <c r="G3567" i="2"/>
  <c r="G3568" i="2"/>
  <c r="G3569" i="2"/>
  <c r="G3570" i="2"/>
  <c r="G3571" i="2"/>
  <c r="G3572" i="2"/>
  <c r="G3573" i="2"/>
  <c r="G3574" i="2"/>
  <c r="G3575" i="2"/>
  <c r="G3554" i="2"/>
  <c r="G3576" i="2"/>
  <c r="G1703" i="2"/>
  <c r="G2594" i="2"/>
  <c r="G2593" i="2"/>
  <c r="G2595" i="2"/>
  <c r="G2592" i="2"/>
  <c r="G117" i="2" l="1"/>
  <c r="G1625" i="2"/>
  <c r="G984" i="2" l="1"/>
  <c r="G985" i="2"/>
  <c r="G986" i="2"/>
  <c r="G987" i="2"/>
  <c r="G988" i="2"/>
  <c r="G989" i="2"/>
  <c r="G990" i="2"/>
  <c r="G991" i="2"/>
  <c r="G992" i="2"/>
  <c r="G993" i="2"/>
  <c r="G994" i="2"/>
  <c r="G995" i="2"/>
  <c r="G996" i="2"/>
  <c r="G983" i="2"/>
  <c r="G998" i="2"/>
  <c r="G999" i="2"/>
  <c r="G1000" i="2"/>
  <c r="G1001" i="2"/>
  <c r="G1002" i="2"/>
  <c r="G1003" i="2"/>
  <c r="G1004" i="2"/>
  <c r="G1005" i="2"/>
  <c r="G1006" i="2"/>
  <c r="G1007" i="2"/>
  <c r="G1008" i="2"/>
  <c r="G1009" i="2"/>
  <c r="G1010" i="2"/>
  <c r="G1011" i="2"/>
  <c r="G1012" i="2"/>
  <c r="G1013" i="2"/>
  <c r="G1014" i="2"/>
  <c r="G1015" i="2"/>
  <c r="G1016" i="2"/>
  <c r="G1017" i="2"/>
  <c r="G1018" i="2"/>
  <c r="G1019" i="2"/>
  <c r="G1020" i="2"/>
  <c r="G1021" i="2"/>
  <c r="G1022" i="2"/>
  <c r="G1023" i="2"/>
  <c r="G1024" i="2"/>
  <c r="G1025" i="2"/>
  <c r="G1026" i="2"/>
  <c r="G1027" i="2"/>
  <c r="G1028" i="2"/>
  <c r="G1029" i="2"/>
  <c r="G1030" i="2"/>
  <c r="G1031" i="2"/>
  <c r="G1032" i="2"/>
  <c r="G1033" i="2"/>
  <c r="G1034" i="2"/>
  <c r="G1035" i="2"/>
  <c r="G1036" i="2"/>
  <c r="G1037" i="2"/>
  <c r="G997" i="2"/>
  <c r="G1856" i="2"/>
  <c r="G1858" i="2"/>
  <c r="G1859" i="2"/>
  <c r="G1860" i="2"/>
  <c r="G1861" i="2"/>
  <c r="G1862" i="2"/>
  <c r="G1863" i="2"/>
  <c r="G1864" i="2"/>
  <c r="G1865" i="2"/>
  <c r="G1866" i="2"/>
  <c r="G1867" i="2"/>
  <c r="G1868" i="2"/>
  <c r="G1857" i="2"/>
  <c r="G4065" i="2"/>
  <c r="G4066" i="2"/>
  <c r="G4067" i="2"/>
  <c r="G4068" i="2"/>
  <c r="G4069" i="2"/>
  <c r="G4070" i="2"/>
  <c r="G4071" i="2"/>
  <c r="G4072" i="2"/>
  <c r="G4073" i="2"/>
  <c r="G4074" i="2"/>
  <c r="G4075" i="2"/>
  <c r="G4076" i="2"/>
  <c r="G4077" i="2"/>
  <c r="G4078" i="2"/>
  <c r="G4079" i="2"/>
  <c r="G4080" i="2"/>
  <c r="G4081" i="2"/>
  <c r="G4082" i="2"/>
  <c r="G4083" i="2"/>
  <c r="G4084" i="2"/>
  <c r="G4085" i="2"/>
  <c r="G4086" i="2"/>
  <c r="G4087" i="2"/>
  <c r="G4064" i="2"/>
  <c r="G21" i="2"/>
  <c r="G22" i="2"/>
  <c r="G23" i="2"/>
  <c r="G24" i="2"/>
  <c r="G25" i="2"/>
  <c r="G26" i="2"/>
  <c r="G27" i="2"/>
  <c r="G28" i="2"/>
  <c r="G29" i="2"/>
  <c r="G20" i="2"/>
  <c r="G1153" i="2" l="1"/>
  <c r="G810" i="2" l="1"/>
  <c r="G811" i="2"/>
  <c r="G812" i="2"/>
  <c r="G813" i="2"/>
  <c r="G814" i="2"/>
  <c r="G815" i="2"/>
  <c r="G816" i="2"/>
  <c r="G809" i="2"/>
  <c r="G1554" i="2" l="1"/>
  <c r="G1555" i="2"/>
  <c r="G1556" i="2"/>
  <c r="G1557" i="2"/>
  <c r="G1558" i="2"/>
  <c r="G1559" i="2"/>
  <c r="G1560" i="2"/>
  <c r="G1561" i="2"/>
  <c r="G1562" i="2"/>
  <c r="G1563" i="2"/>
  <c r="G1564" i="2"/>
  <c r="G1565" i="2"/>
  <c r="G1566" i="2"/>
  <c r="G1567" i="2"/>
  <c r="G1568" i="2"/>
  <c r="G1569" i="2"/>
  <c r="G1570" i="2"/>
  <c r="G1571" i="2"/>
  <c r="G1572" i="2"/>
  <c r="G1573" i="2"/>
  <c r="G1574" i="2"/>
  <c r="G1575" i="2"/>
  <c r="G1576" i="2"/>
  <c r="G1577" i="2"/>
  <c r="G1578" i="2"/>
  <c r="G1579" i="2"/>
  <c r="G1580" i="2"/>
  <c r="G1581" i="2"/>
  <c r="G1582" i="2"/>
  <c r="G1583" i="2"/>
  <c r="G1584" i="2"/>
  <c r="G1585" i="2"/>
  <c r="G1586" i="2"/>
  <c r="G1587" i="2"/>
  <c r="G1588" i="2"/>
  <c r="G1589" i="2"/>
  <c r="G1590" i="2"/>
  <c r="G1591" i="2"/>
  <c r="G1592" i="2"/>
  <c r="G1593" i="2"/>
  <c r="G1594" i="2"/>
  <c r="G1595" i="2"/>
  <c r="G1596" i="2"/>
  <c r="G1553" i="2"/>
  <c r="G3907" i="2" l="1"/>
  <c r="G3908" i="2"/>
  <c r="G3909" i="2"/>
  <c r="G3910" i="2"/>
  <c r="G3911" i="2"/>
  <c r="G3912" i="2"/>
  <c r="G3913" i="2"/>
  <c r="G3914" i="2"/>
  <c r="G3915" i="2"/>
  <c r="G3916" i="2"/>
  <c r="G3917" i="2"/>
  <c r="G3918" i="2"/>
  <c r="G3906" i="2"/>
  <c r="G2662" i="2" l="1"/>
  <c r="G2663" i="2"/>
  <c r="G3039" i="2"/>
  <c r="G4380" i="2"/>
  <c r="G4379" i="2"/>
  <c r="G2526" i="2"/>
  <c r="G2527" i="2"/>
  <c r="G2528" i="2"/>
  <c r="G2525" i="2"/>
  <c r="G2529" i="2"/>
  <c r="G1806" i="2" l="1"/>
  <c r="G1807" i="2"/>
  <c r="G1808" i="2"/>
  <c r="G1809" i="2"/>
  <c r="G1810" i="2"/>
  <c r="G1811" i="2"/>
  <c r="G1812" i="2"/>
  <c r="G1813" i="2"/>
  <c r="G1814" i="2"/>
  <c r="G1815" i="2"/>
  <c r="G1816" i="2"/>
  <c r="G1817" i="2"/>
  <c r="G1818" i="2"/>
  <c r="G1819" i="2"/>
  <c r="G1820" i="2"/>
  <c r="G1805" i="2"/>
  <c r="G3266" i="2"/>
  <c r="G3261" i="2"/>
  <c r="G3331" i="2"/>
  <c r="G3330" i="2"/>
  <c r="G3262" i="2" l="1"/>
  <c r="G3267" i="2"/>
  <c r="G3305" i="2"/>
  <c r="G3456" i="2"/>
  <c r="G1468" i="2"/>
  <c r="G1469" i="2"/>
  <c r="G1470" i="2"/>
  <c r="G1471" i="2"/>
  <c r="G1467" i="2"/>
  <c r="G2293" i="2" l="1"/>
  <c r="G2294" i="2"/>
  <c r="G2295" i="2"/>
  <c r="G2292" i="2"/>
  <c r="G2297" i="2" l="1"/>
  <c r="G2298" i="2"/>
  <c r="G2299" i="2"/>
  <c r="G2300" i="2"/>
  <c r="G2301" i="2"/>
  <c r="G2302" i="2"/>
  <c r="G2303" i="2"/>
  <c r="G2304" i="2"/>
  <c r="G2305" i="2"/>
  <c r="G2306" i="2"/>
  <c r="G2307" i="2"/>
  <c r="G2296" i="2"/>
  <c r="G2309" i="2"/>
  <c r="G2308" i="2"/>
  <c r="G2393" i="2"/>
  <c r="G2394" i="2"/>
  <c r="G2395" i="2"/>
  <c r="G2396" i="2"/>
  <c r="G2397" i="2"/>
  <c r="G2392" i="2"/>
  <c r="G2399" i="2"/>
  <c r="G2311" i="2" l="1"/>
  <c r="G2312" i="2"/>
  <c r="G2313" i="2"/>
  <c r="G2314" i="2"/>
  <c r="G2315" i="2"/>
  <c r="G2316" i="2"/>
  <c r="G2317" i="2"/>
  <c r="G2318" i="2"/>
  <c r="G2319" i="2"/>
  <c r="G2320" i="2"/>
  <c r="G2321" i="2"/>
  <c r="G2322" i="2"/>
  <c r="G2323" i="2"/>
  <c r="G2324" i="2"/>
  <c r="G2325" i="2"/>
  <c r="G2326" i="2"/>
  <c r="G2327" i="2"/>
  <c r="G2328" i="2"/>
  <c r="G2329" i="2"/>
  <c r="G2330" i="2"/>
  <c r="G2331" i="2"/>
  <c r="G2332" i="2"/>
  <c r="G2333" i="2"/>
  <c r="G2334" i="2"/>
  <c r="G2335" i="2"/>
  <c r="G2336" i="2"/>
  <c r="G2337" i="2"/>
  <c r="G2338" i="2"/>
  <c r="G2339" i="2"/>
  <c r="G2340" i="2"/>
  <c r="G2341" i="2"/>
  <c r="G2342" i="2"/>
  <c r="G2343" i="2"/>
  <c r="G2344" i="2"/>
  <c r="G2345" i="2"/>
  <c r="G2310" i="2"/>
  <c r="G264" i="2" l="1"/>
  <c r="G265" i="2"/>
  <c r="G263" i="2"/>
  <c r="G2384" i="2"/>
  <c r="G2385" i="2"/>
  <c r="G2386" i="2"/>
  <c r="G2387" i="2"/>
  <c r="G2388" i="2"/>
  <c r="G2389" i="2"/>
  <c r="G2390" i="2"/>
  <c r="G2383" i="2"/>
  <c r="G2924" i="2"/>
  <c r="G2925" i="2"/>
  <c r="G2923" i="2"/>
  <c r="G1598" i="2"/>
  <c r="G1597" i="2"/>
  <c r="G31" i="2"/>
  <c r="G32" i="2"/>
  <c r="G33" i="2"/>
  <c r="G34" i="2"/>
  <c r="G30" i="2"/>
  <c r="G4282" i="2"/>
  <c r="G4283" i="2"/>
  <c r="G4284" i="2"/>
  <c r="G4285" i="2"/>
  <c r="G4281" i="2"/>
  <c r="G1600" i="2"/>
  <c r="G1601" i="2"/>
  <c r="G1602" i="2"/>
  <c r="G1603" i="2"/>
  <c r="G1604" i="2"/>
  <c r="G1605" i="2"/>
  <c r="G1606" i="2"/>
  <c r="G1607" i="2"/>
  <c r="G1608" i="2"/>
  <c r="G1609" i="2"/>
  <c r="G1610" i="2"/>
  <c r="G1611" i="2"/>
  <c r="G1612" i="2"/>
  <c r="G1613" i="2"/>
  <c r="G1599" i="2"/>
  <c r="G2086" i="2"/>
  <c r="G1870" i="2"/>
  <c r="G1871" i="2"/>
  <c r="G1872" i="2"/>
  <c r="G1873" i="2"/>
  <c r="G1874" i="2"/>
  <c r="G1875" i="2"/>
  <c r="G1876" i="2"/>
  <c r="G1877" i="2"/>
  <c r="G1878" i="2"/>
  <c r="G1879" i="2"/>
  <c r="G1880" i="2"/>
  <c r="G1881" i="2"/>
  <c r="G1882" i="2"/>
  <c r="G1883" i="2"/>
  <c r="G1884" i="2"/>
  <c r="G1885" i="2"/>
  <c r="G1886" i="2"/>
  <c r="G1887" i="2"/>
  <c r="G1888" i="2"/>
  <c r="G1889" i="2"/>
  <c r="G1890" i="2"/>
  <c r="G1891" i="2"/>
  <c r="G1892" i="2"/>
  <c r="G1893" i="2"/>
  <c r="G1894" i="2"/>
  <c r="G1895" i="2"/>
  <c r="G1896" i="2"/>
  <c r="G1869" i="2"/>
  <c r="G1615" i="2"/>
  <c r="G1616" i="2"/>
  <c r="G1617" i="2"/>
  <c r="G1618" i="2"/>
  <c r="G1619" i="2"/>
  <c r="G1620" i="2"/>
  <c r="G1621" i="2"/>
  <c r="G1622" i="2"/>
  <c r="G1623" i="2"/>
  <c r="G1624" i="2"/>
  <c r="G1626" i="2"/>
  <c r="G1627" i="2"/>
  <c r="G1628" i="2"/>
  <c r="G1629" i="2"/>
  <c r="G1614" i="2"/>
  <c r="G1041" i="2"/>
  <c r="G1042" i="2"/>
  <c r="G1043" i="2"/>
  <c r="G1044" i="2"/>
  <c r="G1045" i="2"/>
  <c r="G1046" i="2"/>
  <c r="G1047" i="2"/>
  <c r="G1048" i="2"/>
  <c r="G1049" i="2"/>
  <c r="G1050" i="2"/>
  <c r="G1051" i="2"/>
  <c r="G1052" i="2"/>
  <c r="G1053" i="2"/>
  <c r="G1054" i="2"/>
  <c r="G1040" i="2"/>
  <c r="G48" i="2" l="1"/>
  <c r="G47" i="2"/>
  <c r="G1398" i="2"/>
  <c r="G1397" i="2"/>
  <c r="G1392" i="2"/>
  <c r="G1388" i="2"/>
  <c r="G1389" i="2"/>
  <c r="G1390" i="2"/>
  <c r="G1391" i="2"/>
  <c r="G1387" i="2"/>
  <c r="G495" i="2" l="1"/>
  <c r="G3756" i="2" l="1"/>
  <c r="G3757" i="2"/>
  <c r="G3758" i="2"/>
  <c r="G3759" i="2"/>
  <c r="G3760" i="2"/>
  <c r="G3761" i="2"/>
  <c r="G3762" i="2"/>
  <c r="G3763" i="2"/>
  <c r="G3764" i="2"/>
  <c r="G3765" i="2"/>
  <c r="G3766" i="2"/>
  <c r="G3767" i="2"/>
  <c r="G3768" i="2"/>
  <c r="G3769" i="2"/>
  <c r="G3770" i="2"/>
  <c r="G3771" i="2"/>
  <c r="G3772" i="2"/>
  <c r="G3773" i="2"/>
  <c r="G3774" i="2"/>
  <c r="G3775" i="2"/>
  <c r="G3776" i="2"/>
  <c r="G3777" i="2"/>
  <c r="G3778" i="2"/>
  <c r="G3779" i="2"/>
  <c r="G3780" i="2"/>
  <c r="G3781" i="2"/>
  <c r="G3782" i="2"/>
  <c r="G3783" i="2"/>
  <c r="G3784" i="2"/>
  <c r="G3785" i="2"/>
  <c r="G3786" i="2"/>
  <c r="G3787" i="2"/>
  <c r="G1898" i="2" l="1"/>
  <c r="G1899" i="2"/>
  <c r="G1900" i="2"/>
  <c r="G1901" i="2"/>
  <c r="G1902" i="2"/>
  <c r="G1903" i="2"/>
  <c r="G1904" i="2"/>
  <c r="G1905" i="2"/>
  <c r="G1906" i="2"/>
  <c r="G1907" i="2"/>
  <c r="G1908" i="2"/>
  <c r="G1909" i="2"/>
  <c r="G1910" i="2"/>
  <c r="G1911" i="2"/>
  <c r="G1912" i="2"/>
  <c r="G1913" i="2"/>
  <c r="G1914" i="2"/>
  <c r="G1915" i="2"/>
  <c r="G1916" i="2"/>
  <c r="G1917" i="2"/>
  <c r="G1918" i="2"/>
  <c r="G1919" i="2"/>
  <c r="G1920" i="2"/>
  <c r="G1921" i="2"/>
  <c r="G1922" i="2"/>
  <c r="G1923" i="2"/>
  <c r="G1924" i="2"/>
  <c r="G1925" i="2"/>
  <c r="G1926" i="2"/>
  <c r="G1927" i="2"/>
  <c r="G1928" i="2"/>
  <c r="G1929" i="2"/>
  <c r="G1930" i="2"/>
  <c r="G1931" i="2"/>
  <c r="G1897" i="2"/>
  <c r="G83" i="2" l="1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8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62" i="2"/>
  <c r="G2927" i="2"/>
  <c r="G2926" i="2"/>
  <c r="G2347" i="2" l="1"/>
  <c r="G2348" i="2"/>
  <c r="G2349" i="2"/>
  <c r="G2350" i="2"/>
  <c r="G2351" i="2"/>
  <c r="G2352" i="2"/>
  <c r="G2353" i="2"/>
  <c r="G2354" i="2"/>
  <c r="G2355" i="2"/>
  <c r="G2356" i="2"/>
  <c r="G2357" i="2"/>
  <c r="G2358" i="2"/>
  <c r="G2359" i="2"/>
  <c r="G2360" i="2"/>
  <c r="G2361" i="2"/>
  <c r="G2362" i="2"/>
  <c r="G2363" i="2"/>
  <c r="G2364" i="2"/>
  <c r="G2365" i="2"/>
  <c r="G2366" i="2"/>
  <c r="G2367" i="2"/>
  <c r="G2368" i="2"/>
  <c r="G2369" i="2"/>
  <c r="G2370" i="2"/>
  <c r="G2371" i="2"/>
  <c r="G2372" i="2"/>
  <c r="G2373" i="2"/>
  <c r="G2374" i="2"/>
  <c r="G2375" i="2"/>
  <c r="G2376" i="2"/>
  <c r="G2377" i="2"/>
  <c r="G2378" i="2"/>
  <c r="G2379" i="2"/>
  <c r="G2346" i="2"/>
  <c r="G3458" i="2"/>
  <c r="G3459" i="2"/>
  <c r="G3460" i="2"/>
  <c r="G3461" i="2"/>
  <c r="G3457" i="2"/>
  <c r="G3132" i="2"/>
  <c r="G3133" i="2"/>
  <c r="G3134" i="2"/>
  <c r="G3135" i="2"/>
  <c r="G3136" i="2"/>
  <c r="G3137" i="2"/>
  <c r="G3138" i="2"/>
  <c r="G3139" i="2"/>
  <c r="G3140" i="2"/>
  <c r="G3141" i="2"/>
  <c r="G3142" i="2"/>
  <c r="G3143" i="2"/>
  <c r="G3144" i="2"/>
  <c r="G3145" i="2"/>
  <c r="G3146" i="2"/>
  <c r="G3147" i="2"/>
  <c r="G3148" i="2"/>
  <c r="G3149" i="2"/>
  <c r="G3150" i="2"/>
  <c r="G3151" i="2"/>
  <c r="G3152" i="2"/>
  <c r="G3153" i="2"/>
  <c r="G3154" i="2"/>
  <c r="G3155" i="2"/>
  <c r="G3156" i="2"/>
  <c r="G3157" i="2"/>
  <c r="G3158" i="2"/>
  <c r="G3159" i="2"/>
  <c r="G3160" i="2"/>
  <c r="G3161" i="2"/>
  <c r="G3162" i="2"/>
  <c r="G3163" i="2"/>
  <c r="G3164" i="2"/>
  <c r="G3165" i="2"/>
  <c r="G3166" i="2"/>
  <c r="G3167" i="2"/>
  <c r="G3168" i="2"/>
  <c r="G3169" i="2"/>
  <c r="G3170" i="2"/>
  <c r="G3171" i="2"/>
  <c r="G3172" i="2"/>
  <c r="G3173" i="2"/>
  <c r="G3174" i="2"/>
  <c r="G3175" i="2"/>
  <c r="G3176" i="2"/>
  <c r="G3177" i="2"/>
  <c r="G3178" i="2"/>
  <c r="G3179" i="2"/>
  <c r="G3180" i="2"/>
  <c r="G3181" i="2"/>
  <c r="G3182" i="2"/>
  <c r="G3183" i="2"/>
  <c r="G3184" i="2"/>
  <c r="G3185" i="2"/>
  <c r="G3186" i="2"/>
  <c r="G3187" i="2"/>
  <c r="G3188" i="2"/>
  <c r="G3189" i="2"/>
  <c r="G3190" i="2"/>
  <c r="G3191" i="2"/>
  <c r="G3192" i="2"/>
  <c r="G3193" i="2"/>
  <c r="G3194" i="2"/>
  <c r="G3195" i="2"/>
  <c r="G3196" i="2"/>
  <c r="G3197" i="2"/>
  <c r="G3198" i="2"/>
  <c r="G3199" i="2"/>
  <c r="G3200" i="2"/>
  <c r="G3201" i="2"/>
  <c r="G3202" i="2"/>
  <c r="G3203" i="2"/>
  <c r="G3204" i="2"/>
  <c r="G3205" i="2"/>
  <c r="G3206" i="2"/>
  <c r="G3207" i="2"/>
  <c r="G3208" i="2"/>
  <c r="G3209" i="2"/>
  <c r="G3210" i="2"/>
  <c r="G3211" i="2"/>
  <c r="G3212" i="2"/>
  <c r="G3213" i="2"/>
  <c r="G3131" i="2"/>
  <c r="F3129" i="2"/>
  <c r="G2380" i="2" l="1"/>
  <c r="G3578" i="2" l="1"/>
  <c r="G490" i="2" l="1"/>
  <c r="G1256" i="2" l="1"/>
  <c r="G1257" i="2"/>
  <c r="G1258" i="2"/>
  <c r="G1259" i="2"/>
  <c r="G1260" i="2"/>
  <c r="G1255" i="2"/>
  <c r="G2876" i="2"/>
  <c r="G2877" i="2"/>
  <c r="G2878" i="2"/>
  <c r="G2879" i="2"/>
  <c r="G2880" i="2"/>
  <c r="G2881" i="2"/>
  <c r="G2883" i="2"/>
  <c r="G2875" i="2"/>
  <c r="G132" i="2" l="1"/>
  <c r="G133" i="2"/>
  <c r="G134" i="2"/>
  <c r="G135" i="2"/>
  <c r="G136" i="2"/>
  <c r="G137" i="2"/>
  <c r="G131" i="2"/>
  <c r="G3846" i="2"/>
  <c r="G3847" i="2"/>
  <c r="G3848" i="2"/>
  <c r="G3849" i="2"/>
  <c r="G3850" i="2"/>
  <c r="G3851" i="2"/>
  <c r="G3852" i="2"/>
  <c r="G3845" i="2"/>
  <c r="G3880" i="2"/>
  <c r="G3881" i="2"/>
  <c r="G3882" i="2"/>
  <c r="G3883" i="2"/>
  <c r="G3884" i="2"/>
  <c r="G3885" i="2"/>
  <c r="G3886" i="2"/>
  <c r="G3887" i="2"/>
  <c r="G3888" i="2"/>
  <c r="G3889" i="2"/>
  <c r="G3879" i="2"/>
  <c r="G3819" i="2"/>
  <c r="G3818" i="2"/>
  <c r="G3026" i="2" l="1"/>
  <c r="G3027" i="2"/>
  <c r="G3028" i="2"/>
  <c r="G3029" i="2"/>
  <c r="G3030" i="2"/>
  <c r="G3025" i="2"/>
  <c r="G122" i="2" l="1"/>
  <c r="G123" i="2"/>
  <c r="G124" i="2"/>
  <c r="G125" i="2"/>
  <c r="G126" i="2"/>
  <c r="G127" i="2"/>
  <c r="G128" i="2"/>
  <c r="G129" i="2"/>
  <c r="G121" i="2"/>
  <c r="G3130" i="2" l="1"/>
  <c r="G2928" i="2"/>
  <c r="G2664" i="2"/>
  <c r="G2382" i="2"/>
  <c r="G2087" i="2"/>
  <c r="G1932" i="2"/>
  <c r="G1632" i="2"/>
  <c r="G1254" i="2"/>
  <c r="G61" i="2"/>
  <c r="G4479" i="2"/>
  <c r="G3981" i="2"/>
  <c r="G3755" i="2"/>
  <c r="G3577" i="2"/>
  <c r="G4293" i="2" l="1"/>
  <c r="G1465" i="2"/>
  <c r="G1466" i="2"/>
  <c r="G1464" i="2"/>
  <c r="G637" i="2" l="1"/>
  <c r="G3980" i="2" l="1"/>
  <c r="G3979" i="2"/>
  <c r="G3958" i="2"/>
  <c r="G3951" i="2"/>
  <c r="G60" i="2" l="1"/>
  <c r="G1764" i="2" l="1"/>
  <c r="G1765" i="2"/>
  <c r="G1763" i="2"/>
  <c r="G1846" i="2" l="1"/>
  <c r="G120" i="2"/>
  <c r="G1751" i="2"/>
  <c r="G4054" i="2" l="1"/>
  <c r="G4055" i="2"/>
  <c r="G4056" i="2"/>
  <c r="G4057" i="2"/>
  <c r="G4053" i="2"/>
  <c r="G429" i="2"/>
  <c r="G2391" i="2"/>
  <c r="G1750" i="2"/>
  <c r="G3127" i="2" l="1"/>
  <c r="G3128" i="2"/>
  <c r="G3126" i="2"/>
  <c r="G4382" i="2"/>
  <c r="G4383" i="2"/>
  <c r="G4384" i="2"/>
  <c r="G4385" i="2"/>
  <c r="G4386" i="2"/>
  <c r="G4387" i="2"/>
  <c r="G4388" i="2"/>
  <c r="G4389" i="2"/>
  <c r="G4390" i="2"/>
  <c r="G4391" i="2"/>
  <c r="G4392" i="2"/>
  <c r="G4393" i="2"/>
  <c r="G4394" i="2"/>
  <c r="G4395" i="2"/>
  <c r="G4396" i="2"/>
  <c r="G4397" i="2"/>
  <c r="G4398" i="2"/>
  <c r="G4399" i="2"/>
  <c r="G4400" i="2"/>
  <c r="G4401" i="2"/>
  <c r="G4402" i="2"/>
  <c r="G4403" i="2"/>
  <c r="G4404" i="2"/>
  <c r="G4405" i="2"/>
  <c r="G4406" i="2"/>
  <c r="G4407" i="2"/>
  <c r="G4408" i="2"/>
  <c r="G4409" i="2"/>
  <c r="G4410" i="2"/>
  <c r="G4411" i="2"/>
  <c r="G4412" i="2"/>
  <c r="G4413" i="2"/>
  <c r="G4414" i="2"/>
  <c r="G4415" i="2"/>
  <c r="G4416" i="2"/>
  <c r="G4417" i="2"/>
  <c r="G4418" i="2"/>
  <c r="G4419" i="2"/>
  <c r="G4381" i="2"/>
  <c r="G1156" i="2" l="1"/>
  <c r="G1157" i="2"/>
  <c r="G1158" i="2"/>
  <c r="G1159" i="2"/>
  <c r="G1160" i="2"/>
  <c r="G1161" i="2"/>
  <c r="G1162" i="2"/>
  <c r="G1163" i="2"/>
  <c r="G1164" i="2"/>
  <c r="G1165" i="2"/>
  <c r="G1166" i="2"/>
  <c r="G1167" i="2"/>
  <c r="G1168" i="2"/>
  <c r="G1169" i="2"/>
  <c r="G1170" i="2"/>
  <c r="G1171" i="2"/>
  <c r="G1172" i="2"/>
  <c r="G1173" i="2"/>
  <c r="G1174" i="2"/>
  <c r="G1175" i="2"/>
  <c r="G1176" i="2"/>
  <c r="G1177" i="2"/>
  <c r="G1178" i="2"/>
  <c r="G1179" i="2"/>
  <c r="G1180" i="2"/>
  <c r="G1181" i="2"/>
  <c r="G1182" i="2"/>
  <c r="G1183" i="2"/>
  <c r="G1184" i="2"/>
  <c r="G1185" i="2"/>
  <c r="G1186" i="2"/>
  <c r="G1187" i="2"/>
  <c r="G1188" i="2"/>
  <c r="G1189" i="2"/>
  <c r="G1190" i="2"/>
  <c r="G1191" i="2"/>
  <c r="G1192" i="2"/>
  <c r="G1193" i="2"/>
  <c r="G1194" i="2"/>
  <c r="G1195" i="2"/>
  <c r="G1196" i="2"/>
  <c r="G1197" i="2"/>
  <c r="G1198" i="2"/>
  <c r="G1199" i="2"/>
  <c r="G1200" i="2"/>
  <c r="G1201" i="2"/>
  <c r="G1202" i="2"/>
  <c r="G1203" i="2"/>
  <c r="G1204" i="2"/>
  <c r="G1205" i="2"/>
  <c r="G1206" i="2"/>
  <c r="G1207" i="2"/>
  <c r="G1208" i="2"/>
  <c r="G1209" i="2"/>
  <c r="G1210" i="2"/>
  <c r="G1211" i="2"/>
  <c r="G1212" i="2"/>
  <c r="G1213" i="2"/>
  <c r="G1214" i="2"/>
  <c r="G1215" i="2"/>
  <c r="G1216" i="2"/>
  <c r="G1217" i="2"/>
  <c r="G1218" i="2"/>
  <c r="G1155" i="2"/>
  <c r="G1512" i="2" l="1"/>
  <c r="G1513" i="2"/>
  <c r="G1514" i="2"/>
  <c r="G1515" i="2"/>
  <c r="G1516" i="2"/>
  <c r="G1517" i="2"/>
  <c r="G1518" i="2"/>
  <c r="G1519" i="2"/>
  <c r="G1520" i="2"/>
  <c r="G1511" i="2"/>
  <c r="G1220" i="2"/>
  <c r="G1221" i="2"/>
  <c r="G1222" i="2"/>
  <c r="G1223" i="2"/>
  <c r="G1224" i="2"/>
  <c r="G1225" i="2"/>
  <c r="G1226" i="2"/>
  <c r="G1227" i="2"/>
  <c r="G1228" i="2"/>
  <c r="G1229" i="2"/>
  <c r="G1230" i="2"/>
  <c r="G1231" i="2"/>
  <c r="G1232" i="2"/>
  <c r="G1233" i="2"/>
  <c r="G1234" i="2"/>
  <c r="G1235" i="2"/>
  <c r="G1236" i="2"/>
  <c r="G1237" i="2"/>
  <c r="G1238" i="2"/>
  <c r="G1239" i="2"/>
  <c r="G1240" i="2"/>
  <c r="G1241" i="2"/>
  <c r="G1242" i="2"/>
  <c r="G1243" i="2"/>
  <c r="G1244" i="2"/>
  <c r="G1245" i="2"/>
  <c r="G1246" i="2"/>
  <c r="G1247" i="2"/>
  <c r="G1248" i="2"/>
  <c r="G1249" i="2"/>
  <c r="G1250" i="2"/>
  <c r="G1251" i="2"/>
  <c r="G1219" i="2"/>
  <c r="G1154" i="2"/>
  <c r="G1252" i="2"/>
  <c r="G1253" i="2"/>
  <c r="G916" i="2" l="1"/>
</calcChain>
</file>

<file path=xl/sharedStrings.xml><?xml version="1.0" encoding="utf-8"?>
<sst xmlns="http://schemas.openxmlformats.org/spreadsheetml/2006/main" count="14519" uniqueCount="4172">
  <si>
    <t>Հոդվածը</t>
  </si>
  <si>
    <t>Գնման ձև /ընթացակարգը/</t>
  </si>
  <si>
    <t>Չափման միավորը</t>
  </si>
  <si>
    <t>Միավորի գինը</t>
  </si>
  <si>
    <t>Ընդամենը ծախսերը /դրամ/</t>
  </si>
  <si>
    <t>Քանակը</t>
  </si>
  <si>
    <t>Միջանցիկ կոդը ըստ CPV դասակարգման</t>
  </si>
  <si>
    <t>Անվանումը</t>
  </si>
  <si>
    <t>Ապրանք</t>
  </si>
  <si>
    <t>ԷԱՃ</t>
  </si>
  <si>
    <t>հատ</t>
  </si>
  <si>
    <t>լիտր</t>
  </si>
  <si>
    <t>Ծառայություն</t>
  </si>
  <si>
    <t>ՄԱ</t>
  </si>
  <si>
    <t>դրամ</t>
  </si>
  <si>
    <t>ԲՄ</t>
  </si>
  <si>
    <t>Աշխատանք</t>
  </si>
  <si>
    <t>նախագծերի պատրաստում, ծախսերի գնահատում</t>
  </si>
  <si>
    <t>աշխատանքային ձեռնոցներ</t>
  </si>
  <si>
    <t>անխափան սնուցման աղբյուրներ</t>
  </si>
  <si>
    <t>ընդհանուր շինարարական աշխատանքներ</t>
  </si>
  <si>
    <t>Երևանի քաղաքապետարանի աշխատակազմի գնումների վարչության պետի ժամանակավոր պաշտոնակատար</t>
  </si>
  <si>
    <t>Ապրանքներ</t>
  </si>
  <si>
    <t>4239</t>
  </si>
  <si>
    <t>4861</t>
  </si>
  <si>
    <t>սալահատակման ― ասֆալտապատման աշխատանքներ</t>
  </si>
  <si>
    <t>Երևան քաղաքի 2023 թվականի բյուջեի միջոցներով նախատեսվող Ավան վարչական շրջանի</t>
  </si>
  <si>
    <t>Երևան քաղաքի 2023 թվականի բյուջեի միջոցներով նախատեսվող Կենտրոն վարչական շրջանի</t>
  </si>
  <si>
    <t>ջրային ուղիների շահագործման ծառայություններ</t>
  </si>
  <si>
    <t>ծառայություն</t>
  </si>
  <si>
    <t>Երևան քաղաքի 2023 թվականի բյուջեի միջոցներով նախատեսվող Էրեբունի վարչական շրջանի</t>
  </si>
  <si>
    <t>Երևան քաղաքի 2023 թվականի բյուջեի միջոցներով նախատեսվող Քանաքեռ-Զեյթուն վարչական շրջանի</t>
  </si>
  <si>
    <t>թաղման ծառայություններ</t>
  </si>
  <si>
    <t>Երևան քաղաքի 2023 թվականի բյուջեի միջոցներով նախատեսվող Նոր Նորք վարչական շրջանի</t>
  </si>
  <si>
    <t>Երևան քաղաքի 2023 թվականի բյուջեի միջոցներով նախատեսվող Դավթաշեն վարչական շրջանի</t>
  </si>
  <si>
    <t>Երևան քաղաքի 2023 թվականի բյուջեի միջոցներով նախատեսվող Աջափնյակ վարչական շրջանի</t>
  </si>
  <si>
    <t>ճանապարհային գծանշումներ</t>
  </si>
  <si>
    <t>լուսազդանշանների պահպանման ծառայություններ</t>
  </si>
  <si>
    <t>Երևան քաղաքի 2023 թվականի բյուջեի միջոցներով նախատեսվող Նուբարաշեն վարչական շրջանի</t>
  </si>
  <si>
    <t>Երևան քաղաքի 2023 թվականի բյուջեի միջոցներով նախատեսվող Շենգավիթ վարչական շրջանի</t>
  </si>
  <si>
    <t>ջրի մատակարարման ― կոյուղաջրերի մաքրման խորհրդատվական ծառայություններ</t>
  </si>
  <si>
    <t>98371100/510</t>
  </si>
  <si>
    <t>գազի բաշխում</t>
  </si>
  <si>
    <t>էլեկտրականության բաշխում</t>
  </si>
  <si>
    <t>տեղեկատվության էլեկտրոնային փոխանցման ծառայություններ</t>
  </si>
  <si>
    <t>պոլիէթիլենային պարկ, աղբի համար</t>
  </si>
  <si>
    <t>19641000/526</t>
  </si>
  <si>
    <t>ճանապարհային նշանների տեղադրում</t>
  </si>
  <si>
    <t>լուսազդանշանների տեղադրում</t>
  </si>
  <si>
    <t>աղբի մեքենաներ</t>
  </si>
  <si>
    <t>աշխատանք</t>
  </si>
  <si>
    <t>Երեվան քաղաքի 2023 թվականի բյուջեի միջոցներով նախատեսվող Արաբկիր վարչական շրջանի</t>
  </si>
  <si>
    <t>Բաժին 01, խումբ 1, դաս 1, 1. Կառավարման մարմնի պահպանում</t>
  </si>
  <si>
    <t>Բաժին 01, խումբ 1, դաս 1, 1. Վարչական օբյեկտների հիմնանորոգում և կառուցում</t>
  </si>
  <si>
    <t>Բաժին 02, խումբ 2, դաս 1, Քաղաքացիական պաշտպանության աջակցություն</t>
  </si>
  <si>
    <t>Բաժին 01, խումբ 5, դաս 1, 1. Նախագծային աշխատանքներ</t>
  </si>
  <si>
    <t>Բաժին 02խումբ 2դաս 1, Քաղաքացիական պաշտպանությանն աջակցություն</t>
  </si>
  <si>
    <t>Բաժին 04, խումբ 5, դաս 1, կամրջային կառուցվածքների վերանորոգում և պահպանում</t>
  </si>
  <si>
    <t>Բաժին 04, խումբ 5, դաս 1, փողոցների փոսային նորոգումների աշխատանքներ</t>
  </si>
  <si>
    <t>Բաժին 04, խումբ 5, դաս 1, 5. Վերելակների հիմնանորոգում</t>
  </si>
  <si>
    <t>Բաժին 04, խումբ 5, դաս 1, 6. Կամրջային կառուցվածքների վերականգնում եվ պահպանում</t>
  </si>
  <si>
    <t>Բաժին 04, խումբ 5, դաս 1, Փողոցների, հրապարակների եվ այգիների կահավորում</t>
  </si>
  <si>
    <t>Բաժին 06, խումբ6, դաս 1, 1. Բակային տարածքների և խաղահրապարկների հիմնանորոգում և պահպանում</t>
  </si>
  <si>
    <t>Բաժին 04, խումբ 5, դաս 1, 3. Եզրաքարերի վերանորոգում</t>
  </si>
  <si>
    <t>Բաժին 04, խումբ 9, դաս 1, 12. Հրատապ լուծում պահանջող ընթացիկ աշխատանքների իրականացում</t>
  </si>
  <si>
    <t>Բաժին 04, խումբ 5, դաս 1, Փողոցների ընթացիկ նորոգում</t>
  </si>
  <si>
    <t>Բաժին 05, խումբ6 , դաս 1, 1.Աղբահանություն և սանիտարական մաքրում</t>
  </si>
  <si>
    <t>Բաժին 05, խումբ 6, դաս 1կանաչ տարածքների հիմնում և պահպանում</t>
  </si>
  <si>
    <t>Բաժին 06, խումբ 6, դաս 1, 3. Բակային տարածքների և խաղահրապարակների հիմնանորոգում ու պահպանում</t>
  </si>
  <si>
    <t>Բաժին 6, խումբ 4, դաս 1 Արտաքին լուսավորության ցանցի արդիականացում</t>
  </si>
  <si>
    <t>Բաժին 8, խումբ 1, դաս 1 Հանգստի գոտիների եվ զբոսայգիների կառուցում եվ պահպանում</t>
  </si>
  <si>
    <t>Բաժին 8, խումբ 2, դաս 3 մշակութային  օբյեկտների  հիմնանորոգում և վերանորոգում</t>
  </si>
  <si>
    <t>Բաժին 8, խումբ 2, դաս 2 Թանգարանների նորոգում</t>
  </si>
  <si>
    <t>Բաժին 9, խումբ 6, դաս 1 նախադպրոցական հաստատությունների կառուցում եվ վերանորոգում</t>
  </si>
  <si>
    <t>Բաժին 09, խումբ 6, դաս 1, Վարչական օբյեկների կառուցում եվ հիմնանորոգում</t>
  </si>
  <si>
    <t>Բաժին 09, խումբ 6, դաս 1, Դպրոցական օլիմպիադաների եվ այլ միջոցառումների կազմակերպում</t>
  </si>
  <si>
    <t>Բաժին 09, խումբ 6, դաս 1, նախադպրոցական հաստատությունների կառուցում և վերանորոգում</t>
  </si>
  <si>
    <t>Բաժին 07, խումբ 6, դաս 1, 1. Առողջապահական օբյեկտների հիմնանորոգում</t>
  </si>
  <si>
    <t>Բաժին 4, խումբ 5, դաս 5, Վերելակների հիմնանորոգում</t>
  </si>
  <si>
    <t>Բաժին 4, խումբ 9, դաս 1, 1.  Հրատապ լուծում պահանջող ընթացիկ աշխատանքների իրականացում</t>
  </si>
  <si>
    <t>Բաժին 01, խումբ 5, դաս 1, Նախագծային աշխատանքներ</t>
  </si>
  <si>
    <t>Բաժին 04, խումբ 5, դաս 1, Ասֆալտ-բետոնյա ծածկի վերանորոգում և պահպանում</t>
  </si>
  <si>
    <t xml:space="preserve">Բաժին 04, խումբ 5, դաս 1, Եզրաքարերի վերանորոգում                             </t>
  </si>
  <si>
    <t>Բաժին 04, խումբ 5, դաս 1, Հենապատերի վերանորոգում</t>
  </si>
  <si>
    <t>Բաժին 04, խումբ 5, դաս 1, Թեքահարթակների կառուցում</t>
  </si>
  <si>
    <t>Բաժին 04, խումբ 9, դաս 1, Հրատապ լուծում պահանջող աշխատանքներ</t>
  </si>
  <si>
    <t>Բաժին 06, խումբ 1 դաս 1, հանգստի գոտիներ</t>
  </si>
  <si>
    <t>Բաժին 8 խումբ 1, դաս 1, Հանգստի գոտիների և զբոսայգիների կառուցում ու պահպանում</t>
  </si>
  <si>
    <t>Բաժին 08, խումբ 2, դաս 4, 1. Մշակութային միջոցառումների իրականացում</t>
  </si>
  <si>
    <t>Բաժին 9, խումբ 6, դաս 1 1.  նախադպրոցական հաստատությունների կառուցում և վերանորոգում</t>
  </si>
  <si>
    <t>Բաժին 04, խումբ 9, դաս 1, Հրատապ լուծում պահանջող ընթացիկ աշխատանքների իրականացում</t>
  </si>
  <si>
    <t>Բաժին 8, խումբ 2, դաս 4, Մշակութային միջոցառումներ</t>
  </si>
  <si>
    <t>Բաժին 8, խումբ 1, դաս 1, Սպորտային միջոցառումներ</t>
  </si>
  <si>
    <t>Բաժին 04, խումբ 5, դաս 1, 1. Ասֆալտ-բետոնյա ծածկի վերանորոգում և պահպանում</t>
  </si>
  <si>
    <t>Բաժին 04, խումբ 5, դաս 1, 3. Հենապատերի  վերանորոգում</t>
  </si>
  <si>
    <t>Բաժին 04, խումբ 9, դաս 1, Հրատապ լուծում պահանջող ընթացիկ շինարարական աշատանքների իրականացում</t>
  </si>
  <si>
    <t>Բաժին 06, խումբ 4, դաս 1, Շենքերի գեղարվեստական լուսավորում</t>
  </si>
  <si>
    <t>Բաժին 08, խումբ 2, դաս 7, 1. Հուշարձանների վերանորոգում և պահպանում</t>
  </si>
  <si>
    <t>Բաժին 1, խումբ5, դաս 1 Նախագծային աշխատանքներ</t>
  </si>
  <si>
    <t>Բաժին 4, խումբ5, դաս 1,Եզրաքարերի վերանորոգում</t>
  </si>
  <si>
    <t>Բաժին 4, խումբ5, դաս 1,Հենապատերի վերանորոգում</t>
  </si>
  <si>
    <t>Բաժին 4, խումբ 9, դաս 1,ՀՐԱՏԱՊ ԼՈՒԾՈՒՄ ՊԱՀԱՆՋՈՂ ԸՆԹԱՑԻԿ ԱՇԽԱՏԱՆՔՆԵՐԻ ԻՐԱԿԱՆԱՑՈՒՄ</t>
  </si>
  <si>
    <t>Բաժին 8, խումբ 2, դաս 1,ՄՇԱԿՈՒԹԱՅԻՆ ՄԻՋՈՑԱՌՈՒՄՆԵՐԻ ԻՐԱԿԱՆԱՑՈՒՄ</t>
  </si>
  <si>
    <t>Բաժին 10, խումբ 7, դաս 1,ԱՐՏԱԿԱՐԳ ԻՐԱՎԻՃԱԿՆԵՐՈՒՄ ԵՎ ՆՄԱՆԱՏԻՊ ԱՅԼ ԴԵՊՔԵՐՈՒՄ ԿՅԱՆՔԻ ԴԺՎԱՐԻՆ ԻՐԱՎԻՃԱԿՆԵՐՈՒՄ ՀԱՅՏՆՎԱԾ ԱՆՁԱՆՑ ԵՎ ԸՆՏԱՆԻՔՆԵՐԻՆ ԱՋԱԿՑՈՒԹՅՈՒՆ</t>
  </si>
  <si>
    <t>Բաժին 1 խումբ 5, դաս 1, Նախագծային աշխատանքներ</t>
  </si>
  <si>
    <t>Բաժին 4 խումբ 5, դաս 1, Ասֆալտ-բետոնյա ծածկի վերանորոգում և պահպանում</t>
  </si>
  <si>
    <t xml:space="preserve">Բաժին 4 խումբ 5, դաս 1, Եզրաքարերի վերանորոգում </t>
  </si>
  <si>
    <t>Բաժին 4 խումբ 5, դաս 1,  Փողոցների, հրապարակների և այգիների կահավորում</t>
  </si>
  <si>
    <t>Բաժին 4 խումբ 9, դաս 1, Հրատապ լուծում պահանջող ընթացիկ աշխատանքների իրականացում</t>
  </si>
  <si>
    <t>Բաժին 6 խումբ 6, դաս 1,բազնաբնակարան շենքերի հարթ տանիքների վերանորոգում</t>
  </si>
  <si>
    <t>Բաժին 6 խումբ 6, դաս 1,բազնաբնակարան շենքերի թեք տանիքների վերանորոգում</t>
  </si>
  <si>
    <t>Բաժին 6 խումբ 6, դաս 1, Վթարային պատշգամբների նորոգում</t>
  </si>
  <si>
    <t>Բաժին 6 խումբ 6, դաս 1, Բակային տարածքների  և խաղահրապարակների հիմնանորոգում և պահպանում</t>
  </si>
  <si>
    <t>Բաժին 8 խումբ 2, դաս 4, Մշակութային միջոցառումների իրականացում</t>
  </si>
  <si>
    <t>Բաժին 01, խումբ 5, դաս 1,Նախագծային աշխատանքներ</t>
  </si>
  <si>
    <t>Բաժին 04, խումբ 9, դաս 1,Հրատապ լուծում պահանջող ընթացիկ աշխատանքներ</t>
  </si>
  <si>
    <t>Բաժին 05, խումբ 6, դաս 1,Շրջակա միջավայրի պաշտպանություն</t>
  </si>
  <si>
    <t>Բաժին 8, խումբ 2 դաս 4,Մշակութային միջոցառումներ</t>
  </si>
  <si>
    <t>Բաժին 8, խումբ 1 դաս 1,Սպորտային միջոցառումներ</t>
  </si>
  <si>
    <t>Բաժին 04, խումբ 5, դաս 1,եզրաքարերի վերանորոգում</t>
  </si>
  <si>
    <t>Բաժին 04, խումբ 9, դաս 1,Հրատապ լուծում պահանջող աշխատանքներ</t>
  </si>
  <si>
    <t>Բաժին 04, խումբ 5, դաս 1 ճանապարհային տրանսպորտ</t>
  </si>
  <si>
    <t>Բաժին 06, խումբ 6, դաս 1  Բակային տարածքների և խաղահրապարակների հիմնանորոգում և պահպանում</t>
  </si>
  <si>
    <t>Բաժին 08, խումբ 1, դաս 1,Հանգստի գոտիների և զբոսայգիների կառուցում և պահպանում</t>
  </si>
  <si>
    <t>Բաժին 01, խումբ 5, դաս 1, 1. Նախագծային փաստաթղթերի կազմում</t>
  </si>
  <si>
    <t>Բաժին 04, խումբ 5, դաս 1 Ասֆալտ-բետոնյա ծածկի վերանորոգում և պահպանում</t>
  </si>
  <si>
    <t>Բաժին 4 խումբ 9, դաս 1, հրատապ լուծում պահանջող ընթացիկ աշխատանքների իրականացում</t>
  </si>
  <si>
    <t>Բաժին 8 խումբ 2, դաս 4, Մշակութային միջոցառումների կազմակերպում</t>
  </si>
  <si>
    <t>Բաժին 10 խումբ 7, դաս 1, Համայնքի բնակիչների կենսամակարդակի բարելավմանն ուղղված նպատակային ծրագրեր</t>
  </si>
  <si>
    <t>Բաժին 10 խումբ 7, դաս 1, Հարազատ չունեցող անձանց հուղարկավորության կազմակերպում</t>
  </si>
  <si>
    <t>Բաժին 01, խումբ 6, դաս 1, 1.Երևան համայնքի սեփականությունը համարվող շենքերի, շինությունների, հողամասերի չափագրման, Երևան համայնքի սեփականությունը համարվող գույքի /շարժական և անշարժ/ շուկայական գնահատման և հաշվետվության տրամադրման ծառայություններ, գույքի նկատմամբ իրավունքների գրանցման և տեղեկատվության տրամադրման հետ կապված վճարումներ</t>
  </si>
  <si>
    <t>Բաժին 06, խումբ 6 դաս 1, Բազմաբնակարան շենքերի հարթ տանիքների վերանորոգում</t>
  </si>
  <si>
    <t>Բաժին 04 խումբ 2դաս 4,  ոռոգման ցանցի կառուցում և վերանորոգում</t>
  </si>
  <si>
    <t>Բաժին 05, խումբ1, դաս 1, աղբահանություն և սանիտարական մաքրում</t>
  </si>
  <si>
    <t>Բաժին 06, խումբ 5, դաս 1, 1. Շենքերի և շինությունների հետազոտման աշխատանքներ</t>
  </si>
  <si>
    <t>Բաժին 04, խումբ 5, դաս 1, 8. մայրուղիների և փողոցների վերակառուցում և հիմնանորոգում</t>
  </si>
  <si>
    <t xml:space="preserve">Բաժին 8, խումբ 1, դաս1 Սպորտային միջոցառման կազմակերպմում </t>
  </si>
  <si>
    <t>Բաժին 05, խումբ 6, դաս 1, 1. Ախտահանման և միջատազերծման ծառայություններ</t>
  </si>
  <si>
    <t>Բաժին 8 խումբ 1, դաս 1, Սպորտային միջոցառումների կազմակերպում</t>
  </si>
  <si>
    <t>Բաժին 06, խումբ 6, դաս 1, Բազմաբնակարան շենքերի հարթ տանիքների վերանորոգում</t>
  </si>
  <si>
    <t>Բաժին 10, խումբ 7, դաս 1, Բազմազավակ, երիտասարդ և այլ խմբերին պատկանող ընտանիքներին աջակցություն</t>
  </si>
  <si>
    <t>Բաժին 10, խումբ 3, դաս 1, Հարազատ չունեցող անձանց հուղարկավորության կազմակերպում</t>
  </si>
  <si>
    <t>Բաժին 8 խումբ 1, դաս1, Սպորտային միջոցառումների կազմակերպում</t>
  </si>
  <si>
    <t xml:space="preserve">Բաժին 10, խումբ 3, դաս 1 1. Հարազատ չունեցող և սոցիալապես անապահով ընտանիքների համար հուղարկավորության կազմակերպում </t>
  </si>
  <si>
    <t>Բաժին 01 խումբ 1, դաս 1, Կառավարման մարմնի պահպանում</t>
  </si>
  <si>
    <t>Բաժին 10, խումբ 7, դաս 1,Սոցիալապես անապահով անձանց ընտանիքների համար հուղարկավորության կազմակերպում</t>
  </si>
  <si>
    <t>Բաժին 10, խումբ 3, դաս 1,Հարազատ չունեցող անձանց հուղարկավորության կազմակերպում</t>
  </si>
  <si>
    <t>Բաժին 05, խումբ 6, դաս 1,Ախտահանման և միջատազերծման ծառայություններ /դեռատիզացիա/</t>
  </si>
  <si>
    <t>Բաժին 05, խումբ 6, դաս 1, 2. Ախտահանման և միջատազերծման ծառայություններ /դեռատիզացիա/</t>
  </si>
  <si>
    <t>Բաժին 06, խումբ 6, դաս 1, Բակային տարածքների և խաղահրապարակների  հիմնանորոգման աշխ.</t>
  </si>
  <si>
    <t>Բաժին 08, խումբ 1, դաս 1, 1. Սպորտային միջոցառումների կազմակերպում</t>
  </si>
  <si>
    <t>Բաժին 10, խումբ 3 դաս 1, 1. Հարազատ չունեցող անձանց հուղարկավորության կազմակերպում</t>
  </si>
  <si>
    <t>Բաժին 01, խումբ1, դաս 1, 1. կառավարման մարմնի պահպանում</t>
  </si>
  <si>
    <t>Բաժին 04, խումբ 9, դաս 1, Ախտահանման և միջատազերծման ծառայություններ</t>
  </si>
  <si>
    <t>Բաժին 05, խումբ 6, դաս 1, Ախտահանման և միջատազերծման ծառայություններ</t>
  </si>
  <si>
    <t>Բաժին 1, խումբ 1, դաս 1,1 Կառավարման մարմնի պահպանում</t>
  </si>
  <si>
    <t>Բաժին 2, խումբ5, դաս 1 Զինապարտների հաշվառման, զորակոչի,զորահավաքի և վարժական հավաքների կազմակերպմանն աջակցություն</t>
  </si>
  <si>
    <t>Բաժին 2 խումբ 5, դաս 1, Զինապարտների հաշվառման, զորակոչի, զորահավաքի և վարժական հավաքների կազմակերպմանն աջակցություն</t>
  </si>
  <si>
    <t>Բաժին 6 խումբ 6, դաս 1,Բազմաբնակարան շենքերի բարեկարգման այլ աշխատանքներ</t>
  </si>
  <si>
    <t>Բաժին 10 խումբ 3, դաս 1, Հարազատ չունեցող անձանց հուղարկավորության կազմակերպում</t>
  </si>
  <si>
    <t>Բաժին 1 խումբ 1, դաս 1, Կառավարման մարմնի պահպանում</t>
  </si>
  <si>
    <t>Բաժին 08, խումբ 2, դաս 4,Մշակութային միջոցառումների կազմակերպում</t>
  </si>
  <si>
    <t>Բաժին 08, խումբ 1, դաս 1,Սպորտային միջոցառումների կազմակերպում</t>
  </si>
  <si>
    <t>Բաժին10, խումբ 3, դաս 1,Հարազատ չունեցող անձանց  հուղարկավորության կազմակերպում</t>
  </si>
  <si>
    <t>Բաժին10, խումբ 7, դաս 1Արտակարգ իրավիճակների և նմանատիպ այլ դեպքերում կյանքի դժվար իրավիճակներում հայտնված անձանց և ընտանիքներին աջակցություն</t>
  </si>
  <si>
    <t>Բաժին 06, խումբ 6, դաս 1,Բազմաբնակարան շենքերի թեք տանիքների վերանորոգում</t>
  </si>
  <si>
    <t>Բաժին 4 խումբ 5, դաս 1, մայրուղիների և փողոցների վերանորոգում</t>
  </si>
  <si>
    <t>Բաժին 5 խումբ 6, դաս 1, Ախտահանման և միջատազերծման ծառայություններ /դեռատիզացիա/</t>
  </si>
  <si>
    <t>Բաժին 6 խումբ 6, դաս 1Բազմաբնակարան շենքների բարեկարգման այլ աշխատանքներ</t>
  </si>
  <si>
    <t>Բաժին 6 խումբ 6, դաս 1, Բազմաբնակարան շենքների հարթ տանիքների վերանորոգում</t>
  </si>
  <si>
    <t>Բաժին 10 խումբ 7, դաս 1, Արտակարգ իրավիճակների և նմանատիպ այլ դեպքերում կյանքի դժվար իրավիճակներում հայտնված անձանց և ընտանիքներին աջակցություն</t>
  </si>
  <si>
    <t>ՀԱՍՏԱՏՈՒՄ ԵՄ`</t>
  </si>
  <si>
    <t xml:space="preserve">Բաժին 04, խումբ 5, դաս 1 մայրուղիների և փողոցների վերակառուցում  և հիմնանորոգում </t>
  </si>
  <si>
    <t>Բաժին 04, խումբ 5, դաս 1, Մայրուղիների և փողոցների վերակառուցում և հիմնանորոգում</t>
  </si>
  <si>
    <t>Բաժին 8 խումբ 1, դաս 1 Հանգստի գոտիների և զբոսայգիների կառուցում ու պահպանում</t>
  </si>
  <si>
    <t>Բաժին 04, խումբ 5, դաս 1 գծանշման ծառայություններ</t>
  </si>
  <si>
    <t xml:space="preserve">Բաժին 1 խումբ 5, դաս 1, Նախագծային աշխատանքներ </t>
  </si>
  <si>
    <t>Բաժին 10, խումբ 7, դաս 1 Արտակարգ իրավիճակների և նմանատիպ այլ դեպքերում ԿԴԻՀ անձանց և ընտանիքներին աջակցություն</t>
  </si>
  <si>
    <t>Բաժին 08, խումբ 1, դաս 1 Սպորտային միջոցառումների կազմակերպում</t>
  </si>
  <si>
    <t>Բաժին 4, խումբ5, դաս 1,ՄԱՅՐՈՒՂԻՆԵՐԻ ԵՎ ՓՈՂՈՑՆԵՐԻ ՎԵՐԱԿԱՌՈՒՑՈՒՄ ԵՎ ՀԻՄՆԱՆՈՐՈԳՈՒՄ</t>
  </si>
  <si>
    <t>Բաժին 6, խումբ 6, դաս 1,  ԲԱԶՄԱԲՆԱԿԱՐԱՆ ՇԵՆՔԵՐԻ ԲԱՐԵԿԱՐԳՈՒՄ</t>
  </si>
  <si>
    <t>Բաժին 6, խումբ 6, դաս 1,  ԲԱԶՄԱԲՆԱԿԱՐԱՆ ՇԵՆՔԵՐԻ ՀԱՐԹ ՏԱՆԻՔՆԵՐԻ ՎԵՐԱՆՈՐՈԳՈՒՄ</t>
  </si>
  <si>
    <t>Երևան քաղաքի 2023 թվականի բյուջեի միջոցներով նախատեսվող Մալաթիա-Սեբաստիա վարչական շրջանի</t>
  </si>
  <si>
    <t>Բաժին 6, խումբ 6, դաս 1,  ԲԱԿԱՅԻՆ ՏԱՐԱԾՔՆԵՐԻ ԵՎ ԽԱՂԱՀՐԱՊԱՐԱԿՆԵՐԻ  ՀԻՄՆԱՆՈՐՈԳՈՒՄ ՈՒ ՊԱՀՊԱՆՈՒՄ</t>
  </si>
  <si>
    <t>Բաժին 6 խումբ 6, դաս 1,Բազմաբնակարան շենքերի թեք տանիքների վերանորոգում</t>
  </si>
  <si>
    <t>Բաժին5 խումբ 6, դաս 1, Ախտահանման և միջատազերծման ծառայություններ</t>
  </si>
  <si>
    <t>Բաժին 4, խումբ5, դաս 1,Թեքահարթակների կառուցում</t>
  </si>
  <si>
    <t>Բաժին 06, խումբ 1, դաս 1, 1. Նանսենի զբոսայգու վերջնամասում շների զբոսանքի համար առանձնացված տարածքի կառուցման աշխատանքներ</t>
  </si>
  <si>
    <t>Բաժին 6 խումբ 6, դաս 1,Ֆուտբոլի դաշտերի ընթացիկ նորոգում</t>
  </si>
  <si>
    <t>Բաժին 04, խումբ 5, դաս 1.  Թոթովենցի աշխատանքների 10/1շ հենապատի կառուցում</t>
  </si>
  <si>
    <t>Բաժին 06, խումբ 3, դաս 1,խողովակաշարեր կառուցում և վերակառուցում</t>
  </si>
  <si>
    <t>Բաժին 06, խումբ 6, դաս 1, Բազմաբնակարան շենքերի բարեկարգման այլ աշխատանքներ</t>
  </si>
  <si>
    <t>Ծառայություններ</t>
  </si>
  <si>
    <t>Բաժին 4, խումբ 5, դաս 1,«Ասֆալտ-բետոնյա ծածկի վերանորոգում և պահպանում»</t>
  </si>
  <si>
    <t>Բաժին 6, խումբ 6, դաս 1,«Բազմաբնակարան շենքերի հարթ տանիքների վերանորոգում»</t>
  </si>
  <si>
    <t>Բաժին 6 խումբ 6, դաս 1, Բազմաբնակարան շենքների թեք տանիքների վերանորոգում</t>
  </si>
  <si>
    <t>Բաժին 6 խումբ 6, դաս 1, Բակային տարածքների և խաղահրապարակների հիմնանորոգում ու պահպանում</t>
  </si>
  <si>
    <r>
      <t>ԱԱ</t>
    </r>
    <r>
      <rPr>
        <b/>
        <sz val="9"/>
        <rFont val="GHEA Grapalat"/>
        <family val="3"/>
      </rPr>
      <t>Ապրանք</t>
    </r>
    <r>
      <rPr>
        <b/>
        <sz val="9"/>
        <color theme="0"/>
        <rFont val="GHEA Grapalat"/>
        <family val="3"/>
      </rPr>
      <t>Ա</t>
    </r>
  </si>
  <si>
    <t>Բաժին 4 խումբ 5, դաս 1, Վերելակների հիմանորոգում</t>
  </si>
  <si>
    <t>Բաժին 09, խումբ 6, դաս 1, Առարկայական օլիմպիադա</t>
  </si>
  <si>
    <t>Բաժին 06, խումբ 6, դաս 1, Բազմաբնակարան շենքերի թեք տանիքների վերանորոգում</t>
  </si>
  <si>
    <t>Բաժին 6, խումբ 4 դաս 1, 1. Շենքերի գեղարվեստական լուսավորում</t>
  </si>
  <si>
    <t>Բաժին 6, խումբ 6, դաս 1  Ներբակային աստիճանների բարեկարգում</t>
  </si>
  <si>
    <t>Բաժին 6, խումբ 6, դաս 1, Բակային տարածքների բարեկարգում</t>
  </si>
  <si>
    <t>Բաժին 10, խումբ7, դաս 1,  Բնակչության կենսամակարդակի բարելավմանն ուղղված նպատակային ծրագրերի իրականացում</t>
  </si>
  <si>
    <t>Բաժին 6, խումբ 6, դաս 1 Վթարային պատշգամբների նորոգում</t>
  </si>
  <si>
    <t>Բաժին 4, խումբ 5, դաս 1, Փողոցների, խաղահրապարակների և այգիների կահավորում</t>
  </si>
  <si>
    <t>Բաժին 10, խումբ 7, դաս 1,Արտակարգ իրավիճակների և նմանատիպ այլ դեպքերում,կյանքի դժվարինիրավիճակներում հայտնված անձանց և ընտանիքներին աջակցություն</t>
  </si>
  <si>
    <t>Բաժին 1, խումբ 5, դաս 1, Նախագծային աշխատանքներ</t>
  </si>
  <si>
    <t>Բաժին 4 խումբ 5, դաս 1,Ծրագրի անվանումը`  Ասֆալտ-բետոնյա ծածկի վերանորոգում և պահպանում</t>
  </si>
  <si>
    <t>Բաժին 6 խումբ 6, դաս 1 Բակային տարածքների և խաղահրապարակների հիմնանորոգում և պահպանում</t>
  </si>
  <si>
    <t>Ծառայությունթյուն</t>
  </si>
  <si>
    <t>բժշկական ծառայություններ</t>
  </si>
  <si>
    <t>Բաժին 4, խումբ5, դաս 1 Ասֆալտ-բետոնյա ծածկի վերանորոգում և պահպանում</t>
  </si>
  <si>
    <t>Բաժին 10, խումբ 7, դաս 1, 1. Բնակիչների կենսամակարդակի բարելավմանն ուղղված նպատակային ծրագրեր</t>
  </si>
  <si>
    <t>Բաժին 02, խումբ 5, դաս 1,Զինապարտների հաշվառման, զորակոչի, զորահավաքի և վաժական հավաքների կազմակերպմանն աջակցություն</t>
  </si>
  <si>
    <t>Բաժին 2, խումբ 5, դաս 1 Արտակարգ իրավիճակների և նմանատիպ այլ դեպքերում ԿԴԻՀ անձանց և ընտանիքներին աջակցություն</t>
  </si>
  <si>
    <t xml:space="preserve">Բաժին 2, խումբ 5, դաս 1 Զինապարտների հաշվառման, զորակոչի </t>
  </si>
  <si>
    <t>Բաժին 4 խումբ 5, դաս 1,Հենապատի վերանորոգում</t>
  </si>
  <si>
    <t>Բաժին 10, խումբ 7, դաս 1, 1. Բազմազավակ, երիտասարդ և այլ խմբերին պատկանող ընտանիքների աջակցություն</t>
  </si>
  <si>
    <t>Բաժին 04, խումբ 5, դաս 1, 3. Վարչական օբյեկտների կառուցում  և հիմնանորոգում</t>
  </si>
  <si>
    <t>Բաժին 04, խումբ 5, դաս 1,Եզրաքարերի վերանորոգում</t>
  </si>
  <si>
    <t>Բաժին 04, խումբ 5, դաս 1 Ասֆալտ բետոնե ծածկի վերանորոգում</t>
  </si>
  <si>
    <t>Բաժին 01, խումբ 5, դաս 1,Բակային տարածքների և խաղահրապարակների հիմնանորոգում և պահպանում</t>
  </si>
  <si>
    <t xml:space="preserve">Բաժին 06, խումբ 3, դաս 1  Ջրամատակարարման ցանցի կառուցում և վերակառուցում </t>
  </si>
  <si>
    <t>Բաժին 6, խումբ 6 դաս 1,   Բազմաբնակարան շենքերի բարեկարգման այլ աշխատանքներ</t>
  </si>
  <si>
    <t>Բաժին 4, խումբ 5, դաս 1, Եզրաքարերի վերանորոգում</t>
  </si>
  <si>
    <t xml:space="preserve">Բաժին 06, խումբ 1, դաս 1, Ինքնական կառույցների քանդում </t>
  </si>
  <si>
    <t xml:space="preserve">Բաժին 02, խումբ 5 դաս 1. Ծրագրի անվանումը`Զինապարտների հաշվառման, զորակոչի, </t>
  </si>
  <si>
    <t>Բաժին 4, խումբ 9, դաս 1 Տարածքների պահեստավորման ծառայություն</t>
  </si>
  <si>
    <t>Բաժին 06, խումբ 6, դաս 1 Բարեկարգման այլ աշխատանքներ</t>
  </si>
  <si>
    <t>Բաժին 02 խումբ 5, դաս 1, 1.Զինապարտների հաշվառման, զորակոչի, զորահավաքի և վարժական հավաքների կազմակերմանն աջակցություն</t>
  </si>
  <si>
    <t>Բաժին 06, խումբ 6 դաս 1, Շենքերի շինությունների կապիտալ վերանորոգում</t>
  </si>
  <si>
    <t xml:space="preserve">Բաժին 4 խումբ 5, դաս 1,  Փողոցների պահպանում և շահագործում </t>
  </si>
  <si>
    <t>Բաժին 2, խումբ 5, դաս 1 Զինապարտների հաշվառման, զորակոչի, զորահավաքի և վարժական հավաքների կազմակերպմանն աջակցություն</t>
  </si>
  <si>
    <t>Բաժին 08, խումբ 2 դաս 1, Գրադարանների համար անհրաժեշտ գույքի ձեռքբերում</t>
  </si>
  <si>
    <t>Բաժին 09, խումբ 1, դաս 1,  «Նախադպրոցական ուսուցման համար անհրաժեշտ գույքի ձեռքբերում»</t>
  </si>
  <si>
    <t>Բաժին 04, խումբ 5 դաս 1,Հենապատերի հիմնանորոգում</t>
  </si>
  <si>
    <t>Բաժին 06, խումբ 6, դաս 1, Կիևյան 14ա շենքի թեք տանիքի վերանորոգում</t>
  </si>
  <si>
    <t>Բաժին 04, խումբ 5, դաս 1, Եզրաքարերի վերանորոգում</t>
  </si>
  <si>
    <t>Բաժին 06, խումբ 6, դաս 1, Տանիքների վերանորոգման աշխատանքներ</t>
  </si>
  <si>
    <t>Բաժին 04, խումբ 5, դաս 1,Տրանսպորտային համակարգի արդիականացում</t>
  </si>
  <si>
    <t>Բաժին 05, խումբ 6, դաս 1Կողուղագծերի և հեղեղատար համակարգերի կառուցում</t>
  </si>
  <si>
    <t>Բաժին 04, խումբ 5, դաս 1, Ճանապարհային երթևեկության անվտանգության ապահովում
և ճանապարհատրանսպորտային պատահարների կանխարգելում</t>
  </si>
  <si>
    <t>Բաժին 8, խումբ 1, դաս 1,Սպորտային միջոցառումների իրականացում</t>
  </si>
  <si>
    <t>Բաժին 10, խումբ7, դաս 1,բազմազավակ, երիտասարդ և այլ խմբերին պատկանող ընտանիքներին աջակցություն</t>
  </si>
  <si>
    <t>Բաժին 10, խումբ 7, դաս 1,Բնակիչների կենսամակարդակի բարելավմանն ուղղված նպատակային ծրագրի իրականացում</t>
  </si>
  <si>
    <t xml:space="preserve">Բաժին 4 խումբ 5, դաս 1,  Կանգառասրահների հարդարում </t>
  </si>
  <si>
    <t>Բաժին 1, խումբ 1, դաս 1 Վարչական օբյեկտների կառուցում և հիմնանորոգում</t>
  </si>
  <si>
    <t>Բաժին 10, խումբ 7, դաս 1 Բնակիչների կենսամակարդակի բարելավմանն ուղղված նպատակային ծրագրերի իրականացում</t>
  </si>
  <si>
    <t>Բաժին 04, խումբ 5, դաս 1 1.  Եզրաքարերի վերանորոգում</t>
  </si>
  <si>
    <t>Բաժին 4, խումբ 5, դաս 1, Մայրուղիների և փողոցների վերակառուցում և հիմնանորոգում</t>
  </si>
  <si>
    <t>Բաժին 04, խումբ 5, դաս 1 1.  Հենապատի վերանորոգում</t>
  </si>
  <si>
    <t>Բաժին 10, խումբ 7, դաս 1, «Երևան համայնքի բնակիչների կենսամակարդակի բարելավմանն ուղղված նպատակային ծրագրեր»</t>
  </si>
  <si>
    <t>Բաժին 06, խումբ 6, դաս 1, Վթարային պատշգամբների հիմնանորոգման  աշխատանքներ</t>
  </si>
  <si>
    <t>Բաժին 10, խումբ 7, դաս 1,Բնակիչների կենսամակարդակի  բարելավմանն ուղղված նպատակային ծրագրերի իրականացում</t>
  </si>
  <si>
    <t>Բաժին 08, խումբ 2, դաս 4   Մշակութային միջոցառումների իրականացում</t>
  </si>
  <si>
    <r>
      <t>Ծ</t>
    </r>
    <r>
      <rPr>
        <b/>
        <sz val="9"/>
        <color indexed="8"/>
        <rFont val="GHEA Grapalat"/>
        <family val="3"/>
      </rPr>
      <t>առայություն</t>
    </r>
  </si>
  <si>
    <t>Բաժին 10, խումբ 9 դաս 2. Առողջության ապահովագրություն</t>
  </si>
  <si>
    <t>Բաժին 8, խումբ 8, դաս 1 Բակային տարածքների և խաղահրապարակների հիմնանորոգում և պահպանում</t>
  </si>
  <si>
    <t>Բաժին 04, խումբ 2, դաս 4,  Ոռոգման ցանցի կառուցում և վերանորոգում</t>
  </si>
  <si>
    <t>Բաժին 01, խումբ 1, դաս 1,Վարչական օբյեկտների կառուցում</t>
  </si>
  <si>
    <t xml:space="preserve">Բաժին 01, խումբ 1, դաս 1  Ծրագրի անվանումը` Վարչական օբյեկտների կառուցում և հիմնանորոգում </t>
  </si>
  <si>
    <t>Բաժին 04, խումբ 9, դաս 1, Վթարային օբյեկտների հիմնանորոգում</t>
  </si>
  <si>
    <t>Բաժին 10 խումբ 7, դաս 1, Երևան համայնքի բնակիչների կենսամակարդակի բարելավմանն ուղղված նպատակային ծրագրեր</t>
  </si>
  <si>
    <t>Բաժին 10 խումբ 7, դաս 1, Բազմազավակ, երիտասարդ և այլ խմբերին պատկանող ընտանիքներին աջակցություն</t>
  </si>
  <si>
    <t>Բաժին 10, խումբ 7, դաս 1, Երևան համայնքի բնակիչների կենսամակարդակի բարելավմանն ուղղված նպատակային ծրագրերի իրականացում</t>
  </si>
  <si>
    <t>Բաժին 10, խումբ 4, դաս 1, Բնակարանների ձեռք բերում</t>
  </si>
  <si>
    <t>Բաժին 10, խումբ 7, դաս 1, Երևան քաղաքում երեխաների և սոցիալական պաշտպանության ոլորտում ներդրված նոր համակարգի շարունակական զարգացում՝ արդյունավետ կառավարման նպատակով</t>
  </si>
  <si>
    <t>բենզին, ռեգուլյար</t>
  </si>
  <si>
    <t>Բաժին 8, խումբ 8, դաս 1 Հանգստի գոտիների և զբոսայգիների կառուցում ու պահպանում</t>
  </si>
  <si>
    <t>Բաժին 06, խումբ 6, դաս 1,Բակային տարածքների և խաղահրապարակների հիմնանորոգում ու պահպանում</t>
  </si>
  <si>
    <t>Բաժին 04, խումբ 5, դաս 5  Վերելակների հիմնանորոգում</t>
  </si>
  <si>
    <t>Բաժին 4, խումբ 5, դաս 5 Վերելակների հիմնանորոգում</t>
  </si>
  <si>
    <t>Բաժին 10, խումբ 7 դաս 1 Արտակարգ իրավիճակների և նմանատիպ այլ դեպքերում կյանքի դժվարին իրավիճակներում հայտնված անձանց և ընտանքներին աջակցություն</t>
  </si>
  <si>
    <t>Բաժին 10, խումբ 7 դաս 1  Բնակիչների կենսամակարդակի բարելավմանն ուղղված նպատակային ծրագրեր</t>
  </si>
  <si>
    <t>Բաժին 10, խումբ 7 դաս 1, 1. Հասարակական զուգարանների պահպանում և վերանորոգում</t>
  </si>
  <si>
    <t>Բաժին 6, խումբ 6, դաս 1,«Բազմաբնակարան շեքերի բարեկարգման այլ աշխատանքներ»</t>
  </si>
  <si>
    <t>Բաժին 02, խումբ2, դաս 1, Հակահրդեհային հիդրանտների վերանորոգում</t>
  </si>
  <si>
    <t>Բաժին 10, խումբ 7, դաս 1 Բազմազավակ, երիտասարդ և այլ խմբերին պատկանող ընտանիքներին աջակցություն</t>
  </si>
  <si>
    <t>Բաժին 10, խումբ 7 դաս 1, 1. Բնակիչների կենսամակարդակի բարելավմանն ուղղված նպատակային ծրագրեր</t>
  </si>
  <si>
    <t>Բաժին 8, խումբ 1, դաս 1, Հանգստի գոտիների և զբոսայգիների կառուցում և պահպանում</t>
  </si>
  <si>
    <t>Բաժին 04, խումբ 5, դաս 1, 7. Փողոցների, հրապարակների և այգիների կահավորում</t>
  </si>
  <si>
    <t>Բաժին 10, խումբ 7 դաս 1 Արտակարգ իրավիճակների և նմանատիպ այլ դեպքերում կյանքի դժվարին իրավիճակներում հայտնված անձանց և ընտանիքներին աջակցություն</t>
  </si>
  <si>
    <t>Բաժին 04, խումբ 5, դաս 1,Մայթերի և աստիճանավանդակների վերակառուցում և հիմնանորոգում</t>
  </si>
  <si>
    <t>Բաժին 05, խումբ 6, դաս 1, Շրջակա միջավայրի պաշտպանության ենթակառուցվածքների զարգացում</t>
  </si>
  <si>
    <t>Բաժին 06, խումբ 6 դաս 1, Տիպային բակային մարզահրապարակների կառուցման աշխատանքներ</t>
  </si>
  <si>
    <t>Բաժին 04, խումբ 5, դաս 1, Փողոցների պահպանում և շահագործում</t>
  </si>
  <si>
    <t>Բաժին 08, խումբ 2 դաս 4, Զբոսաշրջության զարգացում</t>
  </si>
  <si>
    <t>Բաժին 07, խումբ 1, դաս 1, 1. Առողջապահական կազմակերպությունների համար բժշկական սարքավորումների և գույքի ձեռքբերում</t>
  </si>
  <si>
    <t>Բաժին 4 խումբ 5, դաս 1, Փողոցների, խաղահրապարկների, այգիների կահավորում</t>
  </si>
  <si>
    <t>էԱՃ</t>
  </si>
  <si>
    <t>Բաժին 1, խումբ 1, դաս 1,Վարչական օբյեկտների կառուցում և հիմնանորոգում</t>
  </si>
  <si>
    <t>Բաժին 06, խումբ 6, դաս 1, 1. Վթարային պատշգամբների նորոգում</t>
  </si>
  <si>
    <t>Բաժին 4, խումբ 5, դաս 1, Թեքահարթակի կառուցում</t>
  </si>
  <si>
    <t>Բաժին 6, խումբ 6, դաս 1,«Բակային տարածքների և խաղահրապարակների հիմնանորոգում ու պահպանում»</t>
  </si>
  <si>
    <t>Բաժին 05, խումբ 6, դաս 1, Բնապահպանական կայանների կառուցում</t>
  </si>
  <si>
    <t>Բաժին 6 խումբ 4, դաս 1, Արտաքին լուսավորության ցանցի կառուցում</t>
  </si>
  <si>
    <t>Բաժին 4, խումբ 2 դաս 4  Ոռոգման ցանցի կառուցում և վերանորոգում</t>
  </si>
  <si>
    <t>Բաժին , խումբ5, դաս 1,Նախադպրոցական հաստատությունների հիմնանորոգում և վերանորոգում</t>
  </si>
  <si>
    <t>Բաժին 4, խումբ 5 դաս 1. Տարածքի պահեստավորման ծառայություն</t>
  </si>
  <si>
    <t>Բաժին 05, խումբ 2, դաս 1, 1. `Ջրահեռացման կոմունիկացիոն ցանցերի կառուցում</t>
  </si>
  <si>
    <t>Բաժին 04, խումբ 5, դաս 1, Փողոցների,հրապարակների և այգիների կահավորում</t>
  </si>
  <si>
    <t>4237</t>
  </si>
  <si>
    <t>Բաժին 01, խումբ 1, դաս 1,Վարչական շենքի ընթացիկ նորոգում</t>
  </si>
  <si>
    <t>Բաժին 6, խումբ 6, դաս 1,  ԲԱԶՄԱԲՆԱԿԱՐԱՆ ՇԵՆՔԵՐԻ ԹԵՔ ՏԱՆԻՔՆԵՐԻ ՎԵՐԱՆՈՐՈԳՈՒՄ</t>
  </si>
  <si>
    <t>Բաժին 08, խումբ 2, դաս 7, Հուշարձանների վերանորոգում և պահպանում</t>
  </si>
  <si>
    <t>Բաժին 05, խումբ2, դաս 1,  ՋՐԱՀԵՌԱՑՄԱՆ ԿՈՄՈՒՆԻԿԱՑԻՈՆ ՑԱՆՑԵՐԻ ԿԱՌՈՒՑՈՒՄ</t>
  </si>
  <si>
    <t>Բաժին 08, խումբ 1, դաս 1, Խաղահրապարակների ռետինե հատակի տեղադրում</t>
  </si>
  <si>
    <t>Բաժին 4 խումբ 5, դաս 1, Հենապատի վերանորոգում</t>
  </si>
  <si>
    <t>Բաժին 5 խումբ 2 դաս 1  Ջրահեռացման կոմունիկացիոն ցանցի կառուցում</t>
  </si>
  <si>
    <t>Բաժին 10, խումբ 7 դաս 1, 1. Մայրուղիների և փողոցների վերակառուցում</t>
  </si>
  <si>
    <t>Բաժին 9, խումբ 6, դաս 1 Նախադպրոցական հաստատությունների կառուցում և վերանորոգում</t>
  </si>
  <si>
    <t>Բաժին 4 խումբ 5, դաս 1  Ցուցանակների պատրաստում և տեղադրում</t>
  </si>
  <si>
    <t xml:space="preserve">Բաժին 6 խումբ 1, դաս 1, Ինքնակամ կառույցների քանդում </t>
  </si>
  <si>
    <t>Երևան քաղաքի 2023 թվականի բյուջեի միջոցներով նախատեսվող Նորք-Մարաշ վարչական շրջանի</t>
  </si>
  <si>
    <t>Բաժին 1, խումբ 1, դաս 1, Վարչական օբյեկտների կառուցում և հիմնանորոգում</t>
  </si>
  <si>
    <t xml:space="preserve">Բաժին 6, խումբ 3, դաս 1, Երևան քաղաքի կոյուղատար համակարգի արդիականացման և ընդլայնման աշխատանքներ </t>
  </si>
  <si>
    <t xml:space="preserve">Բաժին 04, խումբ 5 դաս 1, Երևան քաղաքում ճանապարհների կառուցման և միջին նորոգման աշխատանքներ </t>
  </si>
  <si>
    <t>Բաժին 04, խումբ 9, դաս 1, Կոմունիկացիոն ցանցերի կառուցում</t>
  </si>
  <si>
    <t>Բաժին 8, խումբ 1, դաս 1Հանգստի գոտիների և զբոսայգիների կառուցում և պահպանում</t>
  </si>
  <si>
    <t>Բաժին 4, խումբ5, դաս 1,ՓՈՂՈՑՆԵՐԻ, ՀՐԱՊԱՐԱԿՆԵՐԻ ԵՎ ԱՅԳԻՆԵՐԻ ԿԱՀԱՎՈՐՈՒՄ</t>
  </si>
  <si>
    <t>Գնման առարկայի միջանցիկ կոդը ըստ CPV դասակարգման</t>
  </si>
  <si>
    <t>Բաժին 4, խումբ 5, դաս 1, Փողոցների, այգիների և հրապարակների կահավորում</t>
  </si>
  <si>
    <t>Բաժին 9, խումբ 5, դաս 1,Արտադպրոցական կազմակերպությունների հիմնանորոգում և վերանորոգում</t>
  </si>
  <si>
    <t>Բաժին 4, խումբ 5, դաս 1 Երևան քաղաքում ճանապարհների կառուցման և միջին նորոգման աշխատանքներ</t>
  </si>
  <si>
    <t>Բաժին 04, խումբ 5, դաս 5, Երևանի մետրոպոլիտենի ենթակառուցվածքների վերանորոգում</t>
  </si>
  <si>
    <t>Բաժին 9, խումբ 5, դաս 1 Արտադպրոցական դաստիարակություն</t>
  </si>
  <si>
    <t>Բաժին 10, խումբ 7, դաս 1, «Հայրենադարձ և փախստական ընտանիքներին աջակցություն»</t>
  </si>
  <si>
    <t>Բաժին 05, խումբ 2, դաս 1, 1. Ջրահեռացման կոմունիկացիոն ցանցի կառուցում</t>
  </si>
  <si>
    <t>Բաժին 8, խումբ 1, դաս 1,Հանգստի գոտիների և զբոսայգիների կառուցում և պահպանում</t>
  </si>
  <si>
    <t>ավտոբուսներ ― միջքաղաքային ավտոբուսներ</t>
  </si>
  <si>
    <t>Բաժին 6, խումբ 6, դաս 1, 7. Բազմաբնակարան շենքերի թեք տանիքների վերանորոգում</t>
  </si>
  <si>
    <t>պոմպային կայանների կառուցման աշխատանքներ</t>
  </si>
  <si>
    <t>Բաժին 4, խումբ2, դաս 4 Ոռոգման ցանցի կառուցում և վերանորոգում</t>
  </si>
  <si>
    <t>Բաժին 10, խումբ 7, դաս 1  Տարբեր սոցիալական խմբերի համար Երևան համայնքում որակյալ սոցիալական ծառայությունների կազմակերպում</t>
  </si>
  <si>
    <t>Բաժին 04, խումբ 5, դաս 1, 1. Մայթերի սալիկապատման աշխատանքներաշխատանքներ</t>
  </si>
  <si>
    <t>Բաժին 04, խումբ 5, դաս 1,  Մայթերի հիմնանորոգում</t>
  </si>
  <si>
    <t>Բաժին 4, խումբ 5, դաս 1, Հենապատի հիմնանորոգում</t>
  </si>
  <si>
    <t xml:space="preserve">Բաժին 8, խումբ 2, դաս 4 Մշակութային միջոցառման կազմակերպում </t>
  </si>
  <si>
    <t xml:space="preserve">Աշխատանք  </t>
  </si>
  <si>
    <t>Բաժին 08, խումբ 1, դաս 1, Հանգստի գոտիների և զբոսայգիների կառուցում և պահպանում</t>
  </si>
  <si>
    <t>Բաժին 6, խումբ 6, դաս 1 Բակային տարածքների բարեկարգում</t>
  </si>
  <si>
    <t>Բաժին 8, խումբ 1, դաս 1,  Դավթաշեն 1-թաղամասի հ.200 դպրոցի  հարակից տարածքում պուրակի հիմնան աշխատանքներ</t>
  </si>
  <si>
    <t>Բաժին 04, խումբ 5, դաս 1,ՓՈՂՈՑՆԵՐԻ, ՀՐԱՊԱՐԱԿՆԵՐԻ ԵՎ ԱՅԳԻՆԵՐԻ ԿԱՀԱՎՈՐՈՒՄ</t>
  </si>
  <si>
    <t>Բաժին 4 խումբ 5, դաս 1, Փողոցների, հրապարակների և այգիների կահավորում</t>
  </si>
  <si>
    <t>Բաժին 9, խումբ 1, դաս 1 Նախադպրոցական ուսուցում</t>
  </si>
  <si>
    <t>Բաժին 04, խումբ 5, դաս 1, Փողոցների, հրապարակների և այգիների կահավորում</t>
  </si>
  <si>
    <t>Բաժին 1 խումբ 1, դաս 1, Վարչական օբյեկտների հիմնանորոգում</t>
  </si>
  <si>
    <t>Բաժին 05, խումբ 5, դաս 1 Շենքերի և շինությունների կառուցում</t>
  </si>
  <si>
    <t>Բաժին4, խումբ 2 դաս 4, Ոռոգման ցանցի կառուցում և վերանորոգում</t>
  </si>
  <si>
    <t>34121100/503</t>
  </si>
  <si>
    <t>45231176/501</t>
  </si>
  <si>
    <t>ճանապարհների պահպանման աշխատանքներ</t>
  </si>
  <si>
    <t>45231187/536</t>
  </si>
  <si>
    <t>45231187/538</t>
  </si>
  <si>
    <t>45231187/537</t>
  </si>
  <si>
    <t>45231187/534</t>
  </si>
  <si>
    <t>45231187/539</t>
  </si>
  <si>
    <t>45231187/535</t>
  </si>
  <si>
    <t>Բաժին 01 խումբ 5, դաս 1, 5. երկրաբանական հետազոտական ծառայություններ</t>
  </si>
  <si>
    <t>71351230/501</t>
  </si>
  <si>
    <t>երկրաբանական հետազոտական ծառայություններ</t>
  </si>
  <si>
    <t xml:space="preserve">Բաժին 06, խումբ 6 դաս 1,Ջրային կառույցների շահագործում և պահպանում </t>
  </si>
  <si>
    <t>71241200/1649</t>
  </si>
  <si>
    <t>71241200/1652</t>
  </si>
  <si>
    <t>71241200/1651</t>
  </si>
  <si>
    <t>71241200/1650</t>
  </si>
  <si>
    <t>71241200/1680</t>
  </si>
  <si>
    <t>71241200/1678</t>
  </si>
  <si>
    <t>71241200/1671</t>
  </si>
  <si>
    <t>71241200/1670</t>
  </si>
  <si>
    <t>71241200/1677</t>
  </si>
  <si>
    <t>71241200/1673</t>
  </si>
  <si>
    <t>71241200/1672</t>
  </si>
  <si>
    <t>71241200/1665</t>
  </si>
  <si>
    <t>71241200/1666</t>
  </si>
  <si>
    <t>71241200/1679</t>
  </si>
  <si>
    <t>71241200/1668</t>
  </si>
  <si>
    <t>71241200/1676</t>
  </si>
  <si>
    <t>71241200/1681</t>
  </si>
  <si>
    <t>71241200/1674</t>
  </si>
  <si>
    <t>71241200/1667</t>
  </si>
  <si>
    <t>71241200/1669</t>
  </si>
  <si>
    <t>71241200/1675</t>
  </si>
  <si>
    <t>45221142/728</t>
  </si>
  <si>
    <t>45221142/729</t>
  </si>
  <si>
    <t>34141440/501</t>
  </si>
  <si>
    <t>էլեկտրական մեքենաներ</t>
  </si>
  <si>
    <t>31121270/502</t>
  </si>
  <si>
    <t>վթարային գեներատորներ</t>
  </si>
  <si>
    <t>31151120/503</t>
  </si>
  <si>
    <t>33111330/502</t>
  </si>
  <si>
    <t>ռենտգեն ախտորոշման համակարգ</t>
  </si>
  <si>
    <t>33111360/502</t>
  </si>
  <si>
    <t>ուլտրաձայնային սարքավորումներ</t>
  </si>
  <si>
    <t>33191230/502</t>
  </si>
  <si>
    <t>բժշկական կահույք` բացառությամբ մահճակալների ― սեղանների</t>
  </si>
  <si>
    <t>33191540/502</t>
  </si>
  <si>
    <t>հիվանդների վիճակի հսկողության համակարգ</t>
  </si>
  <si>
    <t>38431340/502</t>
  </si>
  <si>
    <t>արյան վերլուծիչներ</t>
  </si>
  <si>
    <t>42931100/502</t>
  </si>
  <si>
    <t>լաբորատորիական ցենտրիֆուգներ ― պարագաներ</t>
  </si>
  <si>
    <t>Բաժին 06, խումբ 7, դաս 4, 1. Դժվարամատչելի հետազոտությունների իրականացում</t>
  </si>
  <si>
    <t>44511110/501</t>
  </si>
  <si>
    <t>բահեր</t>
  </si>
  <si>
    <t>18141100/517</t>
  </si>
  <si>
    <t>44511170/501</t>
  </si>
  <si>
    <t>փոցխեր</t>
  </si>
  <si>
    <t>34921140/506</t>
  </si>
  <si>
    <t>34921140/507</t>
  </si>
  <si>
    <t>34921140/508</t>
  </si>
  <si>
    <t>45231213/506</t>
  </si>
  <si>
    <t>45311142/503</t>
  </si>
  <si>
    <t>50231300/507</t>
  </si>
  <si>
    <t>64211300/502</t>
  </si>
  <si>
    <t>45231133/502</t>
  </si>
  <si>
    <t>45221142/740</t>
  </si>
  <si>
    <t>45221142/739</t>
  </si>
  <si>
    <t>09132200/553</t>
  </si>
  <si>
    <t>98371100/539</t>
  </si>
  <si>
    <t>Հուղարկավորության ծառայություններ</t>
  </si>
  <si>
    <t>98371100/540</t>
  </si>
  <si>
    <t xml:space="preserve">          Երևան քաղաքի 2024 թվականի բյուջեի միջոցներով նախատեսվող </t>
  </si>
  <si>
    <t>79531100/507</t>
  </si>
  <si>
    <t>գրավոր թարգմանության ծառայություններ</t>
  </si>
  <si>
    <t>79531100/508</t>
  </si>
  <si>
    <t>79541100/502</t>
  </si>
  <si>
    <t>բանավոր թարգմանության ծառայություններ</t>
  </si>
  <si>
    <t>50311120/529</t>
  </si>
  <si>
    <t>ԳՀ</t>
  </si>
  <si>
    <t xml:space="preserve">Համակարգչային ու պատճենահանման սարքերի և սարքավորումների ընթացիկ նորոգում և պահպանում </t>
  </si>
  <si>
    <t>71241200/1731</t>
  </si>
  <si>
    <t>71241200/1732</t>
  </si>
  <si>
    <t>71241200/1733</t>
  </si>
  <si>
    <t>71241200/1734</t>
  </si>
  <si>
    <t>71241200/1735</t>
  </si>
  <si>
    <t>71241200/1736</t>
  </si>
  <si>
    <t>71241200/1737</t>
  </si>
  <si>
    <t>71241200/1738</t>
  </si>
  <si>
    <t>50531140/572</t>
  </si>
  <si>
    <t>փորձաքննության ծառայություններ</t>
  </si>
  <si>
    <t>34141320/505</t>
  </si>
  <si>
    <t>34141320/504</t>
  </si>
  <si>
    <t>50111170/538</t>
  </si>
  <si>
    <t>ավտոմեքենաների պահպանման ծառայություններ</t>
  </si>
  <si>
    <t>50111170/539</t>
  </si>
  <si>
    <t>50111170/540</t>
  </si>
  <si>
    <t>գազասպառման համակարգի տեխնիկական սպասարկման ծառայություններ</t>
  </si>
  <si>
    <t>90671100/501</t>
  </si>
  <si>
    <t>ախտահանման ― մակաբույծների ոչնչացման ծառայություններ քաղաքային կամ գյուղական վայրերում</t>
  </si>
  <si>
    <t>72411100/511</t>
  </si>
  <si>
    <t>համացանցային ծառայություններ մատուցողներ (isp)</t>
  </si>
  <si>
    <t>09132200/562</t>
  </si>
  <si>
    <t>09132200/552</t>
  </si>
  <si>
    <t>30211220/518</t>
  </si>
  <si>
    <t>սեղանի համակարգիչներ</t>
  </si>
  <si>
    <t>30211220/519</t>
  </si>
  <si>
    <t>30232231/506</t>
  </si>
  <si>
    <t>համակարգչի կոշտ սկավառակ</t>
  </si>
  <si>
    <t>30237490/513</t>
  </si>
  <si>
    <t>համակարգչային մոնիտոր</t>
  </si>
  <si>
    <t>30239120/505</t>
  </si>
  <si>
    <t>տպիչ սարք, բազմաֆունկցիոնալ, A4, 23 էջ/րոպե արագության</t>
  </si>
  <si>
    <t>30239170/504</t>
  </si>
  <si>
    <t>բազմաֆունկցիոնալ սարք` լազերային</t>
  </si>
  <si>
    <t>32421300/507</t>
  </si>
  <si>
    <t>ցանցային բաժանարար</t>
  </si>
  <si>
    <t>օդորակիչ,12000 BTU</t>
  </si>
  <si>
    <t>09132200/560</t>
  </si>
  <si>
    <t>45461100/553</t>
  </si>
  <si>
    <t>շենքերի, շինությունների ընթացիկ նորոգման աշխատանքներ</t>
  </si>
  <si>
    <t>45231216/512</t>
  </si>
  <si>
    <t>փողոցային կահույքի տեղադրում</t>
  </si>
  <si>
    <t>45231216/511</t>
  </si>
  <si>
    <t>79951110/807</t>
  </si>
  <si>
    <t xml:space="preserve">
մշակութային միջոցառումների կազմակերպման ծառայություններ
</t>
  </si>
  <si>
    <t>79951110/808</t>
  </si>
  <si>
    <t xml:space="preserve">մշակութային միջոցառումների կազմակերպման ծառայություններ
</t>
  </si>
  <si>
    <t>79951110/809</t>
  </si>
  <si>
    <t>79951110/814</t>
  </si>
  <si>
    <t>79951110/815</t>
  </si>
  <si>
    <t>92621110/644</t>
  </si>
  <si>
    <t>սպորտային միջոցառումների կազմակերպման ծառայություններ</t>
  </si>
  <si>
    <t>92621110/645</t>
  </si>
  <si>
    <t>92621110/646</t>
  </si>
  <si>
    <t>92621110/647</t>
  </si>
  <si>
    <t>92621110/648</t>
  </si>
  <si>
    <t>92621110/649</t>
  </si>
  <si>
    <t>92621110/650</t>
  </si>
  <si>
    <t>92621110/651</t>
  </si>
  <si>
    <t>92621110/652</t>
  </si>
  <si>
    <t>50531140/573</t>
  </si>
  <si>
    <t>50751100/513</t>
  </si>
  <si>
    <t>վերելակների վերանորոգման ― պահպանման ծառայություններ</t>
  </si>
  <si>
    <t>45231133/503</t>
  </si>
  <si>
    <t>71241200/1759</t>
  </si>
  <si>
    <t>71241200/1760</t>
  </si>
  <si>
    <t>71241200/1761</t>
  </si>
  <si>
    <t>71241200/1762</t>
  </si>
  <si>
    <t>71241200/1763</t>
  </si>
  <si>
    <t>71241200/1764</t>
  </si>
  <si>
    <t>71351540/1303</t>
  </si>
  <si>
    <t>տեխնիկական հսկողության ծառայություններ</t>
  </si>
  <si>
    <t>71351540/1304</t>
  </si>
  <si>
    <t>65311100/504</t>
  </si>
  <si>
    <t>71811100/502</t>
  </si>
  <si>
    <t>65211100/504</t>
  </si>
  <si>
    <t>4212</t>
  </si>
  <si>
    <t>4213</t>
  </si>
  <si>
    <t>63721130/514</t>
  </si>
  <si>
    <t>71241200/1739</t>
  </si>
  <si>
    <t>71241200/1740</t>
  </si>
  <si>
    <t>ճանապարհների վերանորոգման աշխատանքներ</t>
  </si>
  <si>
    <t>Բաժին 04 խումբ 5, դաս 1, Թեքահարթակների կառուցում</t>
  </si>
  <si>
    <t>մակերևութային աշխատանքներ, բացառությամբ` ճանապարհների</t>
  </si>
  <si>
    <t>ապամոնտաժման աշխատանքներ</t>
  </si>
  <si>
    <t>տանիքների վերանորոգման աշխատանքներ</t>
  </si>
  <si>
    <t>Բաժին 6, խումբ 6, դաս 1, . Բազմաբնակարան շենքերի հարթ տանիքների վերանորոգում</t>
  </si>
  <si>
    <t>շքամուտքերի շինարարական աշխատանքներ</t>
  </si>
  <si>
    <t>Բաժին 04, խումբ 5, դաս 1,  Ասֆալտ-բետոնյա ծածկի վերանորոգում և պահպանում</t>
  </si>
  <si>
    <t>դրսմ</t>
  </si>
  <si>
    <t>50111260/516</t>
  </si>
  <si>
    <t>էլեկտրական սարքերի վերանորոգման ծառայություններ</t>
  </si>
  <si>
    <t>50111170/541</t>
  </si>
  <si>
    <t xml:space="preserve">Ավտոմեքենաների պահպանման ծառայություններ
</t>
  </si>
  <si>
    <t>50111170/542</t>
  </si>
  <si>
    <t>09132200/558</t>
  </si>
  <si>
    <t>50721100/508</t>
  </si>
  <si>
    <t>Կաթսայատան սպասարկում</t>
  </si>
  <si>
    <t>45231129/503</t>
  </si>
  <si>
    <t>Ջեռուցման ներքին ցանցի սպասարկում /ջեռուցման հետ կապված աշխատանքներ/</t>
  </si>
  <si>
    <t>71351540/1301</t>
  </si>
  <si>
    <t>71351540/1302</t>
  </si>
  <si>
    <t>50311130/502</t>
  </si>
  <si>
    <t>հիմնական համակարգիչների (մեյնֆրեյմ) պահպանման ծառայություններ</t>
  </si>
  <si>
    <t>50311250/514</t>
  </si>
  <si>
    <t>պատճենահանող սարքերի պահպանման ծառայություններ</t>
  </si>
  <si>
    <t>98371100/534</t>
  </si>
  <si>
    <t>64211110/509</t>
  </si>
  <si>
    <t>տեղային հեռախոսային ծառայություններ</t>
  </si>
  <si>
    <t xml:space="preserve">Բաժին 4, խումբ 9, դաս 1 Հրատապ լուծում պահանջող ընթացիկ աշխատանքների իրականացում </t>
  </si>
  <si>
    <t>45221142/742</t>
  </si>
  <si>
    <t>60181100/524</t>
  </si>
  <si>
    <t>բեռնատարների վարձակալություն` վարորդի հետ միասին</t>
  </si>
  <si>
    <t>79951110/826</t>
  </si>
  <si>
    <t>մշակութային միջոցառումների կազմակերպման ծառայություններ</t>
  </si>
  <si>
    <t>79951110/827</t>
  </si>
  <si>
    <t>79951110/828</t>
  </si>
  <si>
    <t>79951110/829</t>
  </si>
  <si>
    <t>79951110/830</t>
  </si>
  <si>
    <t>79951110/831</t>
  </si>
  <si>
    <t>79951110/832</t>
  </si>
  <si>
    <t>79951110/833</t>
  </si>
  <si>
    <t>79951110/834</t>
  </si>
  <si>
    <t>79951110/835</t>
  </si>
  <si>
    <t>79951110/836</t>
  </si>
  <si>
    <t>79951110/837</t>
  </si>
  <si>
    <t>64111200/523</t>
  </si>
  <si>
    <t>փոստային ծառայություններ` կապված նամակների հետ</t>
  </si>
  <si>
    <t>64111200/524</t>
  </si>
  <si>
    <t>76131100/519</t>
  </si>
  <si>
    <t>42414700/524</t>
  </si>
  <si>
    <t>վերելակներ</t>
  </si>
  <si>
    <t>90921300/520</t>
  </si>
  <si>
    <t>առնետների դեմ պայքարի ծառայություններ</t>
  </si>
  <si>
    <t>64211110/510</t>
  </si>
  <si>
    <t>72411100/512</t>
  </si>
  <si>
    <t>72261180/501</t>
  </si>
  <si>
    <t>տեղեկատվական տեխնոլոգիաների ծրագրային ապահովման սպասարկում</t>
  </si>
  <si>
    <t>50311120/525</t>
  </si>
  <si>
    <t>համակարգչային սարքերի պահպանման ― վերանորոգման ծառայություններ</t>
  </si>
  <si>
    <t>50311120/526</t>
  </si>
  <si>
    <t>50311240/512</t>
  </si>
  <si>
    <t>պատճենահանող սարքերի վերանորոգման ծառայություններ</t>
  </si>
  <si>
    <t>50311250/515</t>
  </si>
  <si>
    <t>50711100/508</t>
  </si>
  <si>
    <t>շենքերում տեղակայված էլեկտրական սարքերի վերանորոգման ― պահպանման ծառայություններ</t>
  </si>
  <si>
    <t>50731100/507</t>
  </si>
  <si>
    <t>սառնարանային սարքերի վերանորոգման ― պահպանման ծառայություններ</t>
  </si>
  <si>
    <t>79811100/573</t>
  </si>
  <si>
    <t>թվային տպագրության ծառայություններ</t>
  </si>
  <si>
    <t>79811100/574</t>
  </si>
  <si>
    <t>79811100/575</t>
  </si>
  <si>
    <t>79811100/576</t>
  </si>
  <si>
    <t>79811100/577</t>
  </si>
  <si>
    <t>79811100/578</t>
  </si>
  <si>
    <t>79811100/579</t>
  </si>
  <si>
    <t>79811100/580</t>
  </si>
  <si>
    <t>64111200/526</t>
  </si>
  <si>
    <t>ըմպելու ջուր</t>
  </si>
  <si>
    <t>տուփ</t>
  </si>
  <si>
    <t>կիլոգրամ</t>
  </si>
  <si>
    <t>39263410/507</t>
  </si>
  <si>
    <t>ամրակ, փոքր</t>
  </si>
  <si>
    <t>30197112/508</t>
  </si>
  <si>
    <t>կարիչի մետաղալարե կապեր, միջին</t>
  </si>
  <si>
    <t>22811150/518</t>
  </si>
  <si>
    <t>նոթատետրեր</t>
  </si>
  <si>
    <t>30197232/508</t>
  </si>
  <si>
    <t>թղթապանակ, արագակար, թղթյա</t>
  </si>
  <si>
    <t>30197646/505</t>
  </si>
  <si>
    <t>թուղթ` A3 ֆորմատի</t>
  </si>
  <si>
    <t>24911500/507</t>
  </si>
  <si>
    <t>սոսինձ (աէրոզոլ)</t>
  </si>
  <si>
    <t>30197340/504</t>
  </si>
  <si>
    <t>ապակարիչ</t>
  </si>
  <si>
    <t>44423400/510</t>
  </si>
  <si>
    <t>ցուցանակներ եւ հարակից առարկաներ</t>
  </si>
  <si>
    <t>30197322/508</t>
  </si>
  <si>
    <t>կարիչ, 20-50 թերթի համար</t>
  </si>
  <si>
    <t>30199280/503</t>
  </si>
  <si>
    <t>հատուկ Ա6 ծրար</t>
  </si>
  <si>
    <t>30197234/509</t>
  </si>
  <si>
    <t>թղթապանակ, կոշտ կազմով</t>
  </si>
  <si>
    <t>39292510/506</t>
  </si>
  <si>
    <t>քանոն, պլաստիկ</t>
  </si>
  <si>
    <t>30199230/503</t>
  </si>
  <si>
    <t>նամակի ծրար, A5 ձ―աչափի</t>
  </si>
  <si>
    <t>30197643/503</t>
  </si>
  <si>
    <t>լուսապատճենահանման թուղթ</t>
  </si>
  <si>
    <t>30197230/513</t>
  </si>
  <si>
    <t>թղթապանակ</t>
  </si>
  <si>
    <t>30197331/507</t>
  </si>
  <si>
    <t>դակիչ մեծ</t>
  </si>
  <si>
    <t>30197233/507</t>
  </si>
  <si>
    <t>թղթապանակ, թելով, թղթյա</t>
  </si>
  <si>
    <t>39263510/505</t>
  </si>
  <si>
    <t>սեղմակ, փոքր</t>
  </si>
  <si>
    <t>30199260/505</t>
  </si>
  <si>
    <t>հատուկ Ա4 ծրար</t>
  </si>
  <si>
    <t>39241210/508</t>
  </si>
  <si>
    <t>մկրատ, գրասենյակային</t>
  </si>
  <si>
    <t>22811180/507</t>
  </si>
  <si>
    <t>օրագրեր</t>
  </si>
  <si>
    <t>30197111/506</t>
  </si>
  <si>
    <t>կարիչի մետաղալարե կապեր, փոքր</t>
  </si>
  <si>
    <t>30197231/508</t>
  </si>
  <si>
    <t>թղթապանակ, պոլիմերային թաղանթ, ֆայլ</t>
  </si>
  <si>
    <t>22811150/520</t>
  </si>
  <si>
    <t>30141200/508</t>
  </si>
  <si>
    <t>հաշվասարք, գրասենյակային</t>
  </si>
  <si>
    <t>30199400/507</t>
  </si>
  <si>
    <t>սոսնձապատված կամ կպչուն թուղթ</t>
  </si>
  <si>
    <t>30192900/507</t>
  </si>
  <si>
    <t>ուղղիչ միջոցներ</t>
  </si>
  <si>
    <t>39263100/510</t>
  </si>
  <si>
    <t>գրասենյակային լրակազմ</t>
  </si>
  <si>
    <t>30192128/508</t>
  </si>
  <si>
    <t>գրիչ գելային</t>
  </si>
  <si>
    <t>22811150/519</t>
  </si>
  <si>
    <t>30199430/508</t>
  </si>
  <si>
    <t>թուղթ նշումների, տրցակներով</t>
  </si>
  <si>
    <t>39263530/511</t>
  </si>
  <si>
    <t>սեղմակ, մեծ</t>
  </si>
  <si>
    <t>30192100/506</t>
  </si>
  <si>
    <t>ռետին հասարակ</t>
  </si>
  <si>
    <t>22851500/505</t>
  </si>
  <si>
    <t>կաշվեպանակ</t>
  </si>
  <si>
    <t>39263520/510</t>
  </si>
  <si>
    <t>սեղմակ, միջին</t>
  </si>
  <si>
    <t>30197622/512</t>
  </si>
  <si>
    <t>թուղթ, A4 ֆորմատի</t>
  </si>
  <si>
    <t>30193700/505</t>
  </si>
  <si>
    <t>թղթադարակ, հարկերով, պլաստմասե</t>
  </si>
  <si>
    <t>39263420/510</t>
  </si>
  <si>
    <t>ամրակ, մեծ</t>
  </si>
  <si>
    <t>30192150/506</t>
  </si>
  <si>
    <t>կնիք</t>
  </si>
  <si>
    <t>30192114/508</t>
  </si>
  <si>
    <t>թանաք, կնիքի բարձիկի համար</t>
  </si>
  <si>
    <t>30192780/507</t>
  </si>
  <si>
    <t>էջաբաժանիչ</t>
  </si>
  <si>
    <t>30197321/506</t>
  </si>
  <si>
    <t>կարիչ, մինչ― 20 թերթի համար</t>
  </si>
  <si>
    <t>39263100/511</t>
  </si>
  <si>
    <t>30191130/503</t>
  </si>
  <si>
    <t>թղթի տակդիր` սեղմակով</t>
  </si>
  <si>
    <t>30199290/503</t>
  </si>
  <si>
    <t>ծրար (Eurostandard)</t>
  </si>
  <si>
    <t>39263520/511</t>
  </si>
  <si>
    <t>30192121/511</t>
  </si>
  <si>
    <t>գրիչ գնդիկավոր</t>
  </si>
  <si>
    <t>30192150/505</t>
  </si>
  <si>
    <t>30192130/508</t>
  </si>
  <si>
    <t>մատիտներ</t>
  </si>
  <si>
    <t>30192133/505</t>
  </si>
  <si>
    <t>սրիչներ</t>
  </si>
  <si>
    <t>30197230/514</t>
  </si>
  <si>
    <t>39241141/507</t>
  </si>
  <si>
    <t>դանակ` գրասենյակային</t>
  </si>
  <si>
    <t>30192930/504</t>
  </si>
  <si>
    <t>ուղղիչ գրիչներ</t>
  </si>
  <si>
    <t>30192720/508</t>
  </si>
  <si>
    <t>գծանշիչ</t>
  </si>
  <si>
    <t>39263530/510</t>
  </si>
  <si>
    <t>Բաժին 10, խումբ 3, դաս 1, ՀԱՐԱԶԱՏ ՉՈՒՆԵՑՈՂ ԱՆՁԱՆՑ ԵՎ ՍՈՑԻԱԼԱՊԵՍ ԱՆԱՊԱՀՈՎ ԸՆՏԱՆԻՔՆԵՐԻ ՀԱՄԱՐ ՀՈՒՂԱՐԿԱՎՈՐՈՒԹՅԱՆ ԿԱԶՄԱԿԵՐՊՈՒՄ</t>
  </si>
  <si>
    <t>64211110/511</t>
  </si>
  <si>
    <t>72411100/513</t>
  </si>
  <si>
    <t>03121200/514</t>
  </si>
  <si>
    <t>ծաղիկներ</t>
  </si>
  <si>
    <t>03121200/515</t>
  </si>
  <si>
    <t>03121210/512</t>
  </si>
  <si>
    <t>ծաղկային կոմպոզիցիաներ</t>
  </si>
  <si>
    <t>45231195/504</t>
  </si>
  <si>
    <t>մակեր―ութային աշխատանքներ, բացառությամբ` ճանապարհների</t>
  </si>
  <si>
    <t>71241200/1765</t>
  </si>
  <si>
    <t>63711180/501</t>
  </si>
  <si>
    <t>կամուրջների շահագործման ծառայություններ</t>
  </si>
  <si>
    <t>71351390/504</t>
  </si>
  <si>
    <t>սեյսմոգրաֆիկ հետազոտության ծառայություններ</t>
  </si>
  <si>
    <t>50531140/619</t>
  </si>
  <si>
    <t>45221142/749</t>
  </si>
  <si>
    <t>60181100/526</t>
  </si>
  <si>
    <t>42418100/502</t>
  </si>
  <si>
    <t>վերելակների մասեր</t>
  </si>
  <si>
    <t>42418100/503</t>
  </si>
  <si>
    <t>42418100/504</t>
  </si>
  <si>
    <t>42418100/505</t>
  </si>
  <si>
    <t>42418100/506</t>
  </si>
  <si>
    <t>42418100/508</t>
  </si>
  <si>
    <t>42418100/509</t>
  </si>
  <si>
    <t>42418100/510</t>
  </si>
  <si>
    <t>42418100/511</t>
  </si>
  <si>
    <t>42418100/512</t>
  </si>
  <si>
    <t>42418100/513</t>
  </si>
  <si>
    <t>42418100/515</t>
  </si>
  <si>
    <t>42418100/517</t>
  </si>
  <si>
    <t>42418100/518</t>
  </si>
  <si>
    <t>72411100/516</t>
  </si>
  <si>
    <t>41111100/510</t>
  </si>
  <si>
    <t>41111100/509</t>
  </si>
  <si>
    <t>09132200/550</t>
  </si>
  <si>
    <t>50111170/525</t>
  </si>
  <si>
    <t>50111170/526</t>
  </si>
  <si>
    <t>50311120/514</t>
  </si>
  <si>
    <t>50311240/506</t>
  </si>
  <si>
    <t>50531200/501</t>
  </si>
  <si>
    <t>էլեկտրական սարքերի, սարքավորումների վերանորոգման ― պահպանման ծառայություններ</t>
  </si>
  <si>
    <t>50721100/506</t>
  </si>
  <si>
    <t>ջեռուցման համակարգերի շահագործում</t>
  </si>
  <si>
    <t>64111200/517</t>
  </si>
  <si>
    <t>64211110/515</t>
  </si>
  <si>
    <t>72411100/517</t>
  </si>
  <si>
    <t>76131100/509</t>
  </si>
  <si>
    <t>գովազդային արշավի հետ կապված ծառայություններ</t>
  </si>
  <si>
    <t>90921300/505</t>
  </si>
  <si>
    <t>1</t>
  </si>
  <si>
    <t>4264</t>
  </si>
  <si>
    <t>4252</t>
  </si>
  <si>
    <t>4241</t>
  </si>
  <si>
    <t>4214</t>
  </si>
  <si>
    <t>79951110/823</t>
  </si>
  <si>
    <t>79951110/824</t>
  </si>
  <si>
    <t>79951110/825</t>
  </si>
  <si>
    <t>92621110/657</t>
  </si>
  <si>
    <t>92621110/658</t>
  </si>
  <si>
    <t>92621110/659</t>
  </si>
  <si>
    <t>92621110/660</t>
  </si>
  <si>
    <t>92621110/661</t>
  </si>
  <si>
    <t>92621110/662</t>
  </si>
  <si>
    <t>92621110/663</t>
  </si>
  <si>
    <t>92621110/664</t>
  </si>
  <si>
    <t>92621110/665</t>
  </si>
  <si>
    <t>92621110/666</t>
  </si>
  <si>
    <t>92621110/667</t>
  </si>
  <si>
    <t>92621110/668</t>
  </si>
  <si>
    <t>92621110/669</t>
  </si>
  <si>
    <t>98371100/536</t>
  </si>
  <si>
    <t>Բաժին 10 խումբ 7, դաս 1, Արտակարգ իրավիճակների և նմանատիպ այլ դեպքերում կյանքի դժվարին իրավիճակներում հայտնված անձանց և ընտանիքներին աջակցություն</t>
  </si>
  <si>
    <t>98371100/537</t>
  </si>
  <si>
    <t>Բաժին 10 խումբ 3 դաս 1, Հարազատ չունեցող անձանց հուղարկավորության կազմակերպում</t>
  </si>
  <si>
    <t>Բաժին 4 խումբ 5, դաս 1,  Ասֆալտ-բետոնյա ծածկի վերանորոգում և պահպանում</t>
  </si>
  <si>
    <t>45231187/544</t>
  </si>
  <si>
    <t>45231177/563</t>
  </si>
  <si>
    <t>45261124/578</t>
  </si>
  <si>
    <t>45231270/539</t>
  </si>
  <si>
    <t>հանգստի տարածքների վերանորոգման աշխատանքներ</t>
  </si>
  <si>
    <t>45221142/744</t>
  </si>
  <si>
    <t>98391200/504</t>
  </si>
  <si>
    <t>այլ ծառայություններ</t>
  </si>
  <si>
    <t>71241200/1766</t>
  </si>
  <si>
    <t>60171110/504</t>
  </si>
  <si>
    <t>ուղ―որափոխադրող ավտոմեքենաների վարձակալություն</t>
  </si>
  <si>
    <t>60171110/503</t>
  </si>
  <si>
    <t>50111170/543</t>
  </si>
  <si>
    <t>Բաժին 06, խումբ 1, դաս 1 Ինքնակամ կառույցների քանդում</t>
  </si>
  <si>
    <t xml:space="preserve">Բաժին 04, խումբ 5, դաս 1, Ասֆալտբետոնյա ծածկի վերանորոգում և պահպանում   </t>
  </si>
  <si>
    <t>09132200/565</t>
  </si>
  <si>
    <t>72261100/502</t>
  </si>
  <si>
    <t>ծրագրային ապահովման օժանդակ ծառայություններ</t>
  </si>
  <si>
    <t>98371100/538</t>
  </si>
  <si>
    <t>90921300/515</t>
  </si>
  <si>
    <t>90921300/516</t>
  </si>
  <si>
    <t>60181100/523</t>
  </si>
  <si>
    <t>Հրատապ լուծում պահանջող ընթացիկ ծառայությունների իրականացում</t>
  </si>
  <si>
    <t>09132200/559</t>
  </si>
  <si>
    <t>41111100/505</t>
  </si>
  <si>
    <t>41111100/506</t>
  </si>
  <si>
    <t>92621110/653</t>
  </si>
  <si>
    <t>92621110/654</t>
  </si>
  <si>
    <t>92621110/655</t>
  </si>
  <si>
    <t>92621110/656</t>
  </si>
  <si>
    <t>09132200/556</t>
  </si>
  <si>
    <t>79951110/816</t>
  </si>
  <si>
    <t>79951110/817</t>
  </si>
  <si>
    <t>79951110/818</t>
  </si>
  <si>
    <t>79951110/819</t>
  </si>
  <si>
    <t>79951110/820</t>
  </si>
  <si>
    <t>79951110/821</t>
  </si>
  <si>
    <t>79951110/822</t>
  </si>
  <si>
    <t>22851500/504</t>
  </si>
  <si>
    <t>30141200/507</t>
  </si>
  <si>
    <t>30192100/505</t>
  </si>
  <si>
    <t>30192121/509</t>
  </si>
  <si>
    <t>30192121/510</t>
  </si>
  <si>
    <t>30192130/507</t>
  </si>
  <si>
    <t>30192210/505</t>
  </si>
  <si>
    <t>պոլիմերային ինքնակպչուն ժապավեն, 48մմx100մ տնտեսական, մեծ</t>
  </si>
  <si>
    <t>30192220/504</t>
  </si>
  <si>
    <t>պոլիմերային ինքնակպչուն ժապավեն, 19մմx36մ գրասենյակային, փոքր</t>
  </si>
  <si>
    <t>30192710/501</t>
  </si>
  <si>
    <t>սոսնձամատիտ, գրասենյակային</t>
  </si>
  <si>
    <t>30192720/507</t>
  </si>
  <si>
    <t>30192780/506</t>
  </si>
  <si>
    <t>30192900/506</t>
  </si>
  <si>
    <t>30196100/502</t>
  </si>
  <si>
    <t>ժողովների պլանավորման բլոկնոտներ</t>
  </si>
  <si>
    <t>30197111/505</t>
  </si>
  <si>
    <t>30197230/512</t>
  </si>
  <si>
    <t>30197231/507</t>
  </si>
  <si>
    <t>30197232/507</t>
  </si>
  <si>
    <t>30197233/506</t>
  </si>
  <si>
    <t>30197234/508</t>
  </si>
  <si>
    <t>30197322/506</t>
  </si>
  <si>
    <t>30197322/507</t>
  </si>
  <si>
    <t>30197622/511</t>
  </si>
  <si>
    <t>30199238/504</t>
  </si>
  <si>
    <t>30199400/506</t>
  </si>
  <si>
    <t>39241141/506</t>
  </si>
  <si>
    <t>39241210/507</t>
  </si>
  <si>
    <t>39263200/506</t>
  </si>
  <si>
    <t>39263200/507</t>
  </si>
  <si>
    <t>39263200/508</t>
  </si>
  <si>
    <t>39263410/506</t>
  </si>
  <si>
    <t>39263420/509</t>
  </si>
  <si>
    <t>39263520/509</t>
  </si>
  <si>
    <t>39263530/509</t>
  </si>
  <si>
    <t>39292510/505</t>
  </si>
  <si>
    <t>18421130/514</t>
  </si>
  <si>
    <t>19642100/502</t>
  </si>
  <si>
    <t>24451141/507</t>
  </si>
  <si>
    <t>24451141/508</t>
  </si>
  <si>
    <t>31221180/503</t>
  </si>
  <si>
    <t>լամպերի կոթառներ</t>
  </si>
  <si>
    <t>31521130/506</t>
  </si>
  <si>
    <t>լուսացիր 120x10</t>
  </si>
  <si>
    <t>31521430/505</t>
  </si>
  <si>
    <t>լամպ` լյումինեսցենտային, 36 Վտ, 220 Վ</t>
  </si>
  <si>
    <t>31521430/507</t>
  </si>
  <si>
    <t>31521500/503</t>
  </si>
  <si>
    <t>31521500/504</t>
  </si>
  <si>
    <t>31651400/507</t>
  </si>
  <si>
    <t>մեկուսիչ ժապավեններ</t>
  </si>
  <si>
    <t>31683200/503</t>
  </si>
  <si>
    <t>եռաբաշխիչ 4տ, 3մ լարով</t>
  </si>
  <si>
    <t>31683300/502</t>
  </si>
  <si>
    <t>եռաբաշխիչ, վարդակին միացվող, առանց լարի</t>
  </si>
  <si>
    <t>33761100/514</t>
  </si>
  <si>
    <t>33761100/515</t>
  </si>
  <si>
    <t>33761400/508</t>
  </si>
  <si>
    <t>թղթե անձեռոցիկներ</t>
  </si>
  <si>
    <t>33761600/504</t>
  </si>
  <si>
    <t>սրբիչ` վաֆլե, բամբակյա</t>
  </si>
  <si>
    <t>39221410/510</t>
  </si>
  <si>
    <t>39221490/516</t>
  </si>
  <si>
    <t>սպունգներ</t>
  </si>
  <si>
    <t>39514200/502</t>
  </si>
  <si>
    <t>39531500/502</t>
  </si>
  <si>
    <t>գորգի կտորներ</t>
  </si>
  <si>
    <t>39713410/506</t>
  </si>
  <si>
    <t>39812410/509</t>
  </si>
  <si>
    <t>39831100/517</t>
  </si>
  <si>
    <t>39831100/518</t>
  </si>
  <si>
    <t>39831240/514</t>
  </si>
  <si>
    <t>39831245/518</t>
  </si>
  <si>
    <t>39831280/512</t>
  </si>
  <si>
    <t>ապակի մաքրելու միջոց</t>
  </si>
  <si>
    <t>39831283/517</t>
  </si>
  <si>
    <t>հատակի լվացման լաթ</t>
  </si>
  <si>
    <t>39839100/508</t>
  </si>
  <si>
    <t>գոգաթիակ, աղբը հավաքելու համար, ձողով</t>
  </si>
  <si>
    <t>42131490/505</t>
  </si>
  <si>
    <t>44112800/501</t>
  </si>
  <si>
    <t>պաշտպանիչ մետաղական ճկախողովակ</t>
  </si>
  <si>
    <t>44221141/505</t>
  </si>
  <si>
    <t>դռան բռնակ</t>
  </si>
  <si>
    <t>44411110/507</t>
  </si>
  <si>
    <t>ջրի ծորակ, 1 փականով</t>
  </si>
  <si>
    <t>44521100/503</t>
  </si>
  <si>
    <t>44521121/506</t>
  </si>
  <si>
    <t>դռան փականի միջուկ</t>
  </si>
  <si>
    <t>զույգ</t>
  </si>
  <si>
    <t>քմ</t>
  </si>
  <si>
    <t>մետր</t>
  </si>
  <si>
    <t>79951100/583</t>
  </si>
  <si>
    <t>միջոցառումների հետ կապված ծառայություններ</t>
  </si>
  <si>
    <t>98371100/532</t>
  </si>
  <si>
    <t>98371100/533</t>
  </si>
  <si>
    <t>90511100/501</t>
  </si>
  <si>
    <t>աղբի հավաքման ծառայություններ</t>
  </si>
  <si>
    <t>Բաժին 04, խումբ 5, դաս 1, Հրազդանի կիրճի և Երևանյան լճի բարեկարգում</t>
  </si>
  <si>
    <t>45221142/738</t>
  </si>
  <si>
    <t>60181100/522</t>
  </si>
  <si>
    <t>50531140/570</t>
  </si>
  <si>
    <t>09132200/554</t>
  </si>
  <si>
    <t>50111170/527</t>
  </si>
  <si>
    <t>50111170/530</t>
  </si>
  <si>
    <t>50111170/531</t>
  </si>
  <si>
    <t>50111260/515</t>
  </si>
  <si>
    <t>50311120/519</t>
  </si>
  <si>
    <t>50311160/501</t>
  </si>
  <si>
    <t>մինիհամակարգիչների վերանորոգման ծառայություններ</t>
  </si>
  <si>
    <t>50311240/508</t>
  </si>
  <si>
    <t>50331160/501</t>
  </si>
  <si>
    <t>հեռախոսային ցանցերի պահպանման ծառայություններ</t>
  </si>
  <si>
    <t>50531140/569</t>
  </si>
  <si>
    <t>50721100/507</t>
  </si>
  <si>
    <t>50731100/506</t>
  </si>
  <si>
    <t>64111200/522</t>
  </si>
  <si>
    <t>64211110/507</t>
  </si>
  <si>
    <t>72261160/507</t>
  </si>
  <si>
    <t>ծրագրային ապահովման սպասարկման ծառայություններ</t>
  </si>
  <si>
    <t>72261160/508</t>
  </si>
  <si>
    <t>72411100/508</t>
  </si>
  <si>
    <t>76131100/517</t>
  </si>
  <si>
    <t>90921300/512</t>
  </si>
  <si>
    <t>4232</t>
  </si>
  <si>
    <t>50111130/510</t>
  </si>
  <si>
    <t>ավտոմեքենաների վերանորոգման ծառայություններ</t>
  </si>
  <si>
    <t>50111130/511</t>
  </si>
  <si>
    <t>50111130/512</t>
  </si>
  <si>
    <t>60181100/520</t>
  </si>
  <si>
    <t>45221142/734</t>
  </si>
  <si>
    <t>79951110/793</t>
  </si>
  <si>
    <t>79951110/794</t>
  </si>
  <si>
    <t>79951110/784</t>
  </si>
  <si>
    <t>79951110/760</t>
  </si>
  <si>
    <t>79951110/799</t>
  </si>
  <si>
    <t>79951110/800</t>
  </si>
  <si>
    <t>79951110/782</t>
  </si>
  <si>
    <t>79951110/789</t>
  </si>
  <si>
    <t>79951110/795</t>
  </si>
  <si>
    <t>79951110/796</t>
  </si>
  <si>
    <t>79951110/787</t>
  </si>
  <si>
    <t>79951110/798</t>
  </si>
  <si>
    <t>79951110/797</t>
  </si>
  <si>
    <t>79951110/781</t>
  </si>
  <si>
    <t>79951110/779</t>
  </si>
  <si>
    <t>79951110/783</t>
  </si>
  <si>
    <t>79951110/801</t>
  </si>
  <si>
    <t>79951110/786</t>
  </si>
  <si>
    <t>79951110/792</t>
  </si>
  <si>
    <t>79951110/788</t>
  </si>
  <si>
    <t>79951110/791</t>
  </si>
  <si>
    <t>79951110/790</t>
  </si>
  <si>
    <t>79951110/761</t>
  </si>
  <si>
    <t>79951110/785</t>
  </si>
  <si>
    <t>79951110/762</t>
  </si>
  <si>
    <t>79951110/780</t>
  </si>
  <si>
    <t>98371100/531</t>
  </si>
  <si>
    <t>30197622/510</t>
  </si>
  <si>
    <t>կգ</t>
  </si>
  <si>
    <t>64211110/506</t>
  </si>
  <si>
    <t>72411100/507</t>
  </si>
  <si>
    <t>64111200/527</t>
  </si>
  <si>
    <t>09411710/502</t>
  </si>
  <si>
    <t>սեղմված բնական գազ</t>
  </si>
  <si>
    <t>71241200/1752</t>
  </si>
  <si>
    <t>71241200/1751</t>
  </si>
  <si>
    <t>71241200/1753</t>
  </si>
  <si>
    <t>71241200/1754</t>
  </si>
  <si>
    <t>71241200/1757</t>
  </si>
  <si>
    <t>71241200/1755</t>
  </si>
  <si>
    <t>71241200/1756</t>
  </si>
  <si>
    <t>71241200/1758</t>
  </si>
  <si>
    <t>50531140/591</t>
  </si>
  <si>
    <t>50531140/592</t>
  </si>
  <si>
    <t>50531140/593</t>
  </si>
  <si>
    <t>50531140/594</t>
  </si>
  <si>
    <t>50531140/595</t>
  </si>
  <si>
    <t>50531140/596</t>
  </si>
  <si>
    <t>50531140/597</t>
  </si>
  <si>
    <t>50531140/598</t>
  </si>
  <si>
    <t>92621110/706</t>
  </si>
  <si>
    <t>92621110/705</t>
  </si>
  <si>
    <t>92621110/708</t>
  </si>
  <si>
    <t>92621110/721</t>
  </si>
  <si>
    <t>92621110/723</t>
  </si>
  <si>
    <t>92621110/722</t>
  </si>
  <si>
    <t>92621110/724</t>
  </si>
  <si>
    <t>92621110/725</t>
  </si>
  <si>
    <t>92621110/704</t>
  </si>
  <si>
    <t>92621110/707</t>
  </si>
  <si>
    <t>98371100/542</t>
  </si>
  <si>
    <t>15897200/539</t>
  </si>
  <si>
    <t>սննդի ծանրոցներ</t>
  </si>
  <si>
    <t>39221400/519</t>
  </si>
  <si>
    <t>տնտեսական ապրանքներ</t>
  </si>
  <si>
    <t>41111100/511</t>
  </si>
  <si>
    <t>41111100/512</t>
  </si>
  <si>
    <t>50311120/517</t>
  </si>
  <si>
    <t>50311120/518</t>
  </si>
  <si>
    <t>50311240/507</t>
  </si>
  <si>
    <t>50711100/507</t>
  </si>
  <si>
    <t>64111200/529</t>
  </si>
  <si>
    <t>50111130/519</t>
  </si>
  <si>
    <t>50111130/520</t>
  </si>
  <si>
    <t>50111130/521</t>
  </si>
  <si>
    <t>50111130/522</t>
  </si>
  <si>
    <t>45231160/506</t>
  </si>
  <si>
    <t>շինարարական աշխատանքներ մայրուղիների ― ճանապարհների համար</t>
  </si>
  <si>
    <t>45611300/773</t>
  </si>
  <si>
    <t>այլ շենքերի, շինությունների հիմնանորոգում</t>
  </si>
  <si>
    <t>45611300/774</t>
  </si>
  <si>
    <t>45611300/775</t>
  </si>
  <si>
    <t>45611300/776</t>
  </si>
  <si>
    <t>45611300/777</t>
  </si>
  <si>
    <t>Բաժին 6, խումբ 6, դաս 1,  ՎԹԱՐԱՅԻՆ ՊԱՏՇԳԱՄԲՆԵՐԻ ՆՈՐՈԳՈՒՄ</t>
  </si>
  <si>
    <t>45261170/511</t>
  </si>
  <si>
    <t>պատշգամբների հետ կապված աշխատանքներ</t>
  </si>
  <si>
    <t>79951110/729</t>
  </si>
  <si>
    <t>79951110/730</t>
  </si>
  <si>
    <t>79951110/731</t>
  </si>
  <si>
    <t>79951110/732</t>
  </si>
  <si>
    <t>79951110/733</t>
  </si>
  <si>
    <t>79951110/734</t>
  </si>
  <si>
    <t>79951110/735</t>
  </si>
  <si>
    <t>45231187/542</t>
  </si>
  <si>
    <t>41111100/513</t>
  </si>
  <si>
    <t>41111100/514</t>
  </si>
  <si>
    <t>71351540/1313</t>
  </si>
  <si>
    <t>71351540/1311</t>
  </si>
  <si>
    <t>71351540/1310</t>
  </si>
  <si>
    <t>71351540/1309</t>
  </si>
  <si>
    <t>71351540/1314</t>
  </si>
  <si>
    <t>71351540/1312</t>
  </si>
  <si>
    <t>79951110/857</t>
  </si>
  <si>
    <t>79951110/858</t>
  </si>
  <si>
    <t>79951110/859</t>
  </si>
  <si>
    <t>79951110/860</t>
  </si>
  <si>
    <t>79951110/861</t>
  </si>
  <si>
    <t>79951110/867</t>
  </si>
  <si>
    <t>79951110/868</t>
  </si>
  <si>
    <t>79951110/869</t>
  </si>
  <si>
    <t>79951110/870</t>
  </si>
  <si>
    <t>79951110/871</t>
  </si>
  <si>
    <t>79951110/872</t>
  </si>
  <si>
    <t>92621110/754</t>
  </si>
  <si>
    <t>92621110/755</t>
  </si>
  <si>
    <t>92621110/756</t>
  </si>
  <si>
    <t>92621110/757</t>
  </si>
  <si>
    <t>92621110/758</t>
  </si>
  <si>
    <t>92621110/759</t>
  </si>
  <si>
    <t>92621110/760</t>
  </si>
  <si>
    <t>45111240/513</t>
  </si>
  <si>
    <t>50111130/525</t>
  </si>
  <si>
    <t>50111130/526</t>
  </si>
  <si>
    <t>50111130/527</t>
  </si>
  <si>
    <t>50111130/528</t>
  </si>
  <si>
    <t>60181100/521</t>
  </si>
  <si>
    <t>45221142/735</t>
  </si>
  <si>
    <t>71351540/1316</t>
  </si>
  <si>
    <t>71351540/1317</t>
  </si>
  <si>
    <t>71351540/1318</t>
  </si>
  <si>
    <t>71351540/1319</t>
  </si>
  <si>
    <t>71351540/1320</t>
  </si>
  <si>
    <t>71351540/1325</t>
  </si>
  <si>
    <t>71351540/1326</t>
  </si>
  <si>
    <t>71351540/1327</t>
  </si>
  <si>
    <t>71351540/1328</t>
  </si>
  <si>
    <t>45461100/555</t>
  </si>
  <si>
    <t>50751100/514</t>
  </si>
  <si>
    <t>79951110/692</t>
  </si>
  <si>
    <t>71241200/1771</t>
  </si>
  <si>
    <t>71351540/1330</t>
  </si>
  <si>
    <t>71351540/1329</t>
  </si>
  <si>
    <t>64111200/528</t>
  </si>
  <si>
    <t>45231187/545</t>
  </si>
  <si>
    <t>45221142/746</t>
  </si>
  <si>
    <t>45221142/747</t>
  </si>
  <si>
    <t>60181100/525</t>
  </si>
  <si>
    <t>92621110/748</t>
  </si>
  <si>
    <t>92621110/752</t>
  </si>
  <si>
    <t>92621110/746</t>
  </si>
  <si>
    <t>92621110/749</t>
  </si>
  <si>
    <t>92621110/750</t>
  </si>
  <si>
    <t>92621110/745</t>
  </si>
  <si>
    <t>92621110/744</t>
  </si>
  <si>
    <t>92621110/743</t>
  </si>
  <si>
    <t>92621110/751</t>
  </si>
  <si>
    <t>92621110/747</t>
  </si>
  <si>
    <t>79951110/839</t>
  </si>
  <si>
    <t>79951110/840</t>
  </si>
  <si>
    <t>79951110/841</t>
  </si>
  <si>
    <t>79951110/842</t>
  </si>
  <si>
    <t>79951110/843</t>
  </si>
  <si>
    <t>79951110/844</t>
  </si>
  <si>
    <t>79951110/845</t>
  </si>
  <si>
    <t>79951110/846</t>
  </si>
  <si>
    <t>79951110/847</t>
  </si>
  <si>
    <t>79951110/848</t>
  </si>
  <si>
    <t>79951110/849</t>
  </si>
  <si>
    <t>79951110/850</t>
  </si>
  <si>
    <t>79951110/851</t>
  </si>
  <si>
    <t>79951110/852</t>
  </si>
  <si>
    <t>79951110/853</t>
  </si>
  <si>
    <t>79951110/854</t>
  </si>
  <si>
    <t>79951110/855</t>
  </si>
  <si>
    <t>79951110/856</t>
  </si>
  <si>
    <t>39715200/513</t>
  </si>
  <si>
    <t>ջեռուցման սարքեր</t>
  </si>
  <si>
    <t>92621110/739</t>
  </si>
  <si>
    <t>92621110/726</t>
  </si>
  <si>
    <t>92621110/727</t>
  </si>
  <si>
    <t>92621110/738</t>
  </si>
  <si>
    <t>92621110/730</t>
  </si>
  <si>
    <t>92621110/742</t>
  </si>
  <si>
    <t>92621110/737</t>
  </si>
  <si>
    <t>92621110/728</t>
  </si>
  <si>
    <t>92621110/732</t>
  </si>
  <si>
    <t>92621110/740</t>
  </si>
  <si>
    <t>92621110/734</t>
  </si>
  <si>
    <t>92621110/731</t>
  </si>
  <si>
    <t>92621110/741</t>
  </si>
  <si>
    <t>92621110/736</t>
  </si>
  <si>
    <t>92621110/735</t>
  </si>
  <si>
    <t>92621110/729</t>
  </si>
  <si>
    <t>92621110/733</t>
  </si>
  <si>
    <t>45611300/768</t>
  </si>
  <si>
    <t>45611300/769</t>
  </si>
  <si>
    <t>98111140/1038</t>
  </si>
  <si>
    <t>հեղինակային հսկողության ծառայություններ</t>
  </si>
  <si>
    <t>98111140/1039</t>
  </si>
  <si>
    <t>79951100/571</t>
  </si>
  <si>
    <t>79951110/704</t>
  </si>
  <si>
    <t>79951110/705</t>
  </si>
  <si>
    <t>79951110/706</t>
  </si>
  <si>
    <t>79951110/707</t>
  </si>
  <si>
    <t>79951110/708</t>
  </si>
  <si>
    <t>79951110/709</t>
  </si>
  <si>
    <t>79951110/710</t>
  </si>
  <si>
    <t>79951110/711</t>
  </si>
  <si>
    <t>Բաժին 08, խումբ 1, դաս 1, Սպորտային միջոցառումների իրականացում</t>
  </si>
  <si>
    <t>92621110/608</t>
  </si>
  <si>
    <t>92621110/609</t>
  </si>
  <si>
    <t>92621110/610</t>
  </si>
  <si>
    <t>09132200/549</t>
  </si>
  <si>
    <t>76131100/515</t>
  </si>
  <si>
    <t>79711110/513</t>
  </si>
  <si>
    <t>հրշեջ անվտանգության մասնագիտացված ծառայություններ</t>
  </si>
  <si>
    <t>98371100/527</t>
  </si>
  <si>
    <t>98371100/528</t>
  </si>
  <si>
    <t>50311120/520</t>
  </si>
  <si>
    <t>50311120/523</t>
  </si>
  <si>
    <t>50311120/524</t>
  </si>
  <si>
    <t>50311240/511</t>
  </si>
  <si>
    <t>50331160/502</t>
  </si>
  <si>
    <t>50531110/508</t>
  </si>
  <si>
    <t>կաթսաների վերանորոգման ― պահպանման ծառայություններ</t>
  </si>
  <si>
    <t>50531200/503</t>
  </si>
  <si>
    <t>50531200/504</t>
  </si>
  <si>
    <t>50531200/508</t>
  </si>
  <si>
    <t>50531150/502</t>
  </si>
  <si>
    <t>գազային սարքերի պահպանման ծառայություններ</t>
  </si>
  <si>
    <t>50531150/503</t>
  </si>
  <si>
    <t>50111170/532</t>
  </si>
  <si>
    <t>50111170/533</t>
  </si>
  <si>
    <t>50111170/534</t>
  </si>
  <si>
    <t>50111170/535</t>
  </si>
  <si>
    <t>50111170/536</t>
  </si>
  <si>
    <t>50111170/537</t>
  </si>
  <si>
    <t>90921300/514</t>
  </si>
  <si>
    <t>72221130/502</t>
  </si>
  <si>
    <t>տեղեկատվական տեխնոլոգիաների հետ կապված ծառայություններ</t>
  </si>
  <si>
    <t>45231188/518</t>
  </si>
  <si>
    <t>ճանապարհային ծածկույթի թարմացման աշխատանքներ</t>
  </si>
  <si>
    <t>45461100/552</t>
  </si>
  <si>
    <t>09132200/551</t>
  </si>
  <si>
    <t>09132200/557</t>
  </si>
  <si>
    <t>03121210/511</t>
  </si>
  <si>
    <t>03121200/509</t>
  </si>
  <si>
    <t>03121200/513</t>
  </si>
  <si>
    <t>03121210/510</t>
  </si>
  <si>
    <t>Բաժին 04, խումբ 9, դաս 1 Հրատապ  լուծում պահանջող ընթացիկ աշխատանքների իրականացում</t>
  </si>
  <si>
    <t>90911100/503</t>
  </si>
  <si>
    <t>բնակտարածությունների մաքրման ծառայություններ</t>
  </si>
  <si>
    <t>45221142/737</t>
  </si>
  <si>
    <t>Բաժին 06, խումբ 6, դաս 1 Բակային տարածքների ընթացիկ նորոգում</t>
  </si>
  <si>
    <t>45611300/771</t>
  </si>
  <si>
    <t>Աշխատանքներ</t>
  </si>
  <si>
    <t>64111200/518</t>
  </si>
  <si>
    <t>98371100/525</t>
  </si>
  <si>
    <t>98371100/524</t>
  </si>
  <si>
    <t>50311250/511</t>
  </si>
  <si>
    <t>50531200/502</t>
  </si>
  <si>
    <t>50731100/505</t>
  </si>
  <si>
    <t>50531110/503</t>
  </si>
  <si>
    <t>50111130/513</t>
  </si>
  <si>
    <t>92221120/502</t>
  </si>
  <si>
    <t>թվային հեռուստատեսություն</t>
  </si>
  <si>
    <t>50751100/512</t>
  </si>
  <si>
    <t>79951110/804</t>
  </si>
  <si>
    <t>79951110/803</t>
  </si>
  <si>
    <t>79951110/806</t>
  </si>
  <si>
    <t>79951110/805</t>
  </si>
  <si>
    <t>79951110/802</t>
  </si>
  <si>
    <t>92621110/642</t>
  </si>
  <si>
    <t>92621110/643</t>
  </si>
  <si>
    <t>92621110/641</t>
  </si>
  <si>
    <t>90921300/511</t>
  </si>
  <si>
    <t>79811100/571</t>
  </si>
  <si>
    <t>79811100/566</t>
  </si>
  <si>
    <t>79811100/572</t>
  </si>
  <si>
    <t>41111100/504</t>
  </si>
  <si>
    <t>90921300/510</t>
  </si>
  <si>
    <t>50111170/522</t>
  </si>
  <si>
    <t>50111170/523</t>
  </si>
  <si>
    <t>72411100/502</t>
  </si>
  <si>
    <t>50311120/516</t>
  </si>
  <si>
    <t>50311250/512</t>
  </si>
  <si>
    <t>50311250/513</t>
  </si>
  <si>
    <t>64111200/516</t>
  </si>
  <si>
    <t>64211110/502</t>
  </si>
  <si>
    <t>98371100/521</t>
  </si>
  <si>
    <t>98371100/520</t>
  </si>
  <si>
    <t>60181100/519</t>
  </si>
  <si>
    <t>45221142/730</t>
  </si>
  <si>
    <t>79951110/725</t>
  </si>
  <si>
    <t>79951110/726</t>
  </si>
  <si>
    <t>79951110/727</t>
  </si>
  <si>
    <t>79951110/728</t>
  </si>
  <si>
    <t>92621110/606</t>
  </si>
  <si>
    <t>92621110/607</t>
  </si>
  <si>
    <t>71351540/1333</t>
  </si>
  <si>
    <t>71351540/1334</t>
  </si>
  <si>
    <t>71351540/1335</t>
  </si>
  <si>
    <t>71351540/1336</t>
  </si>
  <si>
    <t>71311360/501</t>
  </si>
  <si>
    <t>շենքերի չափագրման ծառայություններ</t>
  </si>
  <si>
    <t>70331200/501</t>
  </si>
  <si>
    <t>հաստատությունների կառավարման ծառայություններ</t>
  </si>
  <si>
    <t>64211300/503</t>
  </si>
  <si>
    <t>64211300/508</t>
  </si>
  <si>
    <t>64211300/509</t>
  </si>
  <si>
    <t>64211300/507</t>
  </si>
  <si>
    <t>64211300/504</t>
  </si>
  <si>
    <t>64211300/510</t>
  </si>
  <si>
    <t>64211100/502</t>
  </si>
  <si>
    <t>հանրային հեռախոսային ծառայություններ</t>
  </si>
  <si>
    <t>71351540/1340</t>
  </si>
  <si>
    <t>ՀԲՄ</t>
  </si>
  <si>
    <t>Բաժին 06, խումբ 6, դաս 1 Բակային տարածքների և խաղահրապարակների հիմնանորոգում ու պահպանում</t>
  </si>
  <si>
    <t>71351540/1331</t>
  </si>
  <si>
    <t>71351540/1332</t>
  </si>
  <si>
    <t>75241100/505</t>
  </si>
  <si>
    <t>հանրային անվտանգության պաշտպանության ծառայություններ</t>
  </si>
  <si>
    <t>75241100/506</t>
  </si>
  <si>
    <t>79811100/589</t>
  </si>
  <si>
    <t>79811100/590</t>
  </si>
  <si>
    <t>79811100/591</t>
  </si>
  <si>
    <t>79811100/592</t>
  </si>
  <si>
    <t>79811100/593</t>
  </si>
  <si>
    <t>79811100/594</t>
  </si>
  <si>
    <t>79811100/595</t>
  </si>
  <si>
    <t>79811100/596</t>
  </si>
  <si>
    <t>50311240/513</t>
  </si>
  <si>
    <t>50731100/508</t>
  </si>
  <si>
    <t>50111260/517</t>
  </si>
  <si>
    <t>50311120/530</t>
  </si>
  <si>
    <t>03121200/516</t>
  </si>
  <si>
    <t>03121210/513</t>
  </si>
  <si>
    <t>71351540/1338</t>
  </si>
  <si>
    <t>71351540/1339</t>
  </si>
  <si>
    <t>72261160/509</t>
  </si>
  <si>
    <t>72261160/510</t>
  </si>
  <si>
    <t>50531110/505</t>
  </si>
  <si>
    <t>50111420/503</t>
  </si>
  <si>
    <t>փոխադրամիջոցների տարահանման ծառայություններ</t>
  </si>
  <si>
    <t>90511150/507</t>
  </si>
  <si>
    <t>աղբի փոխադրման ծառայություններ</t>
  </si>
  <si>
    <t>Բաժին , խումբ , դաս  Գետերի հուների մաքրում</t>
  </si>
  <si>
    <t>64211110/516</t>
  </si>
  <si>
    <t>72411100/528</t>
  </si>
  <si>
    <t>39714230/504</t>
  </si>
  <si>
    <t>օդորակիչ,18000 BTU</t>
  </si>
  <si>
    <t>72411100/532</t>
  </si>
  <si>
    <t>64211110/529</t>
  </si>
  <si>
    <t>90921300/519</t>
  </si>
  <si>
    <t>50531140/621</t>
  </si>
  <si>
    <t>64211110/514</t>
  </si>
  <si>
    <t>03121210/509</t>
  </si>
  <si>
    <t>50111170/520</t>
  </si>
  <si>
    <t>50721100/504</t>
  </si>
  <si>
    <t>50311120/511</t>
  </si>
  <si>
    <t>72411100/501</t>
  </si>
  <si>
    <t>50111260/514</t>
  </si>
  <si>
    <t>79811100/563</t>
  </si>
  <si>
    <t>41111100/503</t>
  </si>
  <si>
    <t>98111121/502</t>
  </si>
  <si>
    <t>անվտանգության ապահովման ծառայություններ</t>
  </si>
  <si>
    <t>79811100/565</t>
  </si>
  <si>
    <t>50311120/510</t>
  </si>
  <si>
    <t>50311120/513</t>
  </si>
  <si>
    <t>50111170/518</t>
  </si>
  <si>
    <t>03121200/507</t>
  </si>
  <si>
    <t>79811100/564</t>
  </si>
  <si>
    <t>79811100/561</t>
  </si>
  <si>
    <t>50111170/517</t>
  </si>
  <si>
    <t>50111170/519</t>
  </si>
  <si>
    <t>50111170/516</t>
  </si>
  <si>
    <t>03121210/508</t>
  </si>
  <si>
    <t>03121200/508</t>
  </si>
  <si>
    <t>64111200/514</t>
  </si>
  <si>
    <t>64211110/501</t>
  </si>
  <si>
    <t>76131100/508</t>
  </si>
  <si>
    <t>79811100/560</t>
  </si>
  <si>
    <t>90921300/502</t>
  </si>
  <si>
    <t>Մեկ անձ</t>
  </si>
  <si>
    <t>4269</t>
  </si>
  <si>
    <t>4234</t>
  </si>
  <si>
    <t>4267</t>
  </si>
  <si>
    <t>90921300/503</t>
  </si>
  <si>
    <t>Բաժին 05, խումբ 6, դաս 1 Հասարակական զուգարանների պահպանում և վերանորոգում</t>
  </si>
  <si>
    <t>50761100/506</t>
  </si>
  <si>
    <t>հանրային զուգարանների վերանորոգման ― պահպանման ծառայություններ</t>
  </si>
  <si>
    <t>50761100/505</t>
  </si>
  <si>
    <t>50761100/503</t>
  </si>
  <si>
    <t>98371100/513</t>
  </si>
  <si>
    <t>98371100/516</t>
  </si>
  <si>
    <t>79951110/721</t>
  </si>
  <si>
    <t>79951110/717</t>
  </si>
  <si>
    <t>79951110/719</t>
  </si>
  <si>
    <t>79951110/722</t>
  </si>
  <si>
    <t>79951110/718</t>
  </si>
  <si>
    <t>79951110/720</t>
  </si>
  <si>
    <t>79951110/723</t>
  </si>
  <si>
    <t>79951110/716</t>
  </si>
  <si>
    <t xml:space="preserve">Բաժին 08, խումբ 2, դաս 4,  Մշակութային միջոցառումների իրականացում </t>
  </si>
  <si>
    <t xml:space="preserve">Բաժին 04, խումբ 5, դաս 1 Արտակարգ իրավիճակների և նմանատիպ այլ դեպքերում կյանքի դժվարին իրավիճակներում հայտնված անձանց և ընտանիքներին աջակցություն </t>
  </si>
  <si>
    <t>45221142/726</t>
  </si>
  <si>
    <t>Բաժին 10, խումբ 7, դաս 1 Երևան համայնքի բնակիչների կենսամակարդակի բարելավմանն ուղղված նպատակային ծրագրեր</t>
  </si>
  <si>
    <t xml:space="preserve">Բաժին 08, խումբ 2, դաս 4,  Սպորտային միջոցառումների կազմակերպում </t>
  </si>
  <si>
    <t>92621110/602</t>
  </si>
  <si>
    <t>92621110/601</t>
  </si>
  <si>
    <t>92621110/604</t>
  </si>
  <si>
    <t>92621110/603</t>
  </si>
  <si>
    <t>50111170/521</t>
  </si>
  <si>
    <t>30197622/513</t>
  </si>
  <si>
    <t>72261160/511</t>
  </si>
  <si>
    <t>76131100/521</t>
  </si>
  <si>
    <t>60171100/520</t>
  </si>
  <si>
    <t>ուղ―որափոխադրող ավտոմեքենաների վարձակալություն` վարորդի հետ միասին</t>
  </si>
  <si>
    <t>60171100/523</t>
  </si>
  <si>
    <t>45221142/752</t>
  </si>
  <si>
    <t>71351540/1349</t>
  </si>
  <si>
    <t>71351540/1346</t>
  </si>
  <si>
    <t>41111100/515</t>
  </si>
  <si>
    <t>Բաժին 04 խումբ 9դաս 1,  Հրատապ լուծում պահանջող ընթացիկ աշխատանքներ եվ ծառայություններ</t>
  </si>
  <si>
    <t>60181100/528</t>
  </si>
  <si>
    <t>66511170/47</t>
  </si>
  <si>
    <t>փոխադրամիջոցների հետ կապված ապահովագրական ծառայություններ</t>
  </si>
  <si>
    <t>71351540/1348</t>
  </si>
  <si>
    <t>71351540/1343</t>
  </si>
  <si>
    <t>71351540/1347</t>
  </si>
  <si>
    <t>Բաժին 10 խումբ 4, դաս 1,Երեխայի իրավունքների և շահերի պաշտպանություն</t>
  </si>
  <si>
    <t>18411200/508</t>
  </si>
  <si>
    <t>սպորտային հագուստ</t>
  </si>
  <si>
    <t>33751100/508</t>
  </si>
  <si>
    <t>մեկանգամյա օգտագործման տակդիրներ</t>
  </si>
  <si>
    <t>33751100/509</t>
  </si>
  <si>
    <t>42418100/521</t>
  </si>
  <si>
    <t>42418100/522</t>
  </si>
  <si>
    <t>79211150/502</t>
  </si>
  <si>
    <t>աուդիտորական ծառայություններ</t>
  </si>
  <si>
    <t>60181100/527</t>
  </si>
  <si>
    <t>64111200/531</t>
  </si>
  <si>
    <t>45221142/751</t>
  </si>
  <si>
    <t>71351540/1342</t>
  </si>
  <si>
    <t>15897200/540</t>
  </si>
  <si>
    <t>33751100/506</t>
  </si>
  <si>
    <t>33751100/507</t>
  </si>
  <si>
    <t>39141240/513</t>
  </si>
  <si>
    <t>մանկական մահճակալներ</t>
  </si>
  <si>
    <t>39141260/520</t>
  </si>
  <si>
    <t>զգեստապահարաններ</t>
  </si>
  <si>
    <t>39141320/501</t>
  </si>
  <si>
    <t>ճաշասեղան` 6-տեղանի</t>
  </si>
  <si>
    <t>39221400/520</t>
  </si>
  <si>
    <t>39711140/540</t>
  </si>
  <si>
    <t>կենցաղային սառնարաններ</t>
  </si>
  <si>
    <t>39721410/509</t>
  </si>
  <si>
    <t>գազային սարքեր</t>
  </si>
  <si>
    <t>42711170/522</t>
  </si>
  <si>
    <t>լվացքի մեքենաներ</t>
  </si>
  <si>
    <t>79951100/592</t>
  </si>
  <si>
    <t>79951100/593</t>
  </si>
  <si>
    <t>79951100/594</t>
  </si>
  <si>
    <t>5129</t>
  </si>
  <si>
    <t>03121210/530</t>
  </si>
  <si>
    <t>03121210/529</t>
  </si>
  <si>
    <t>03121200/517</t>
  </si>
  <si>
    <t>03121210/528</t>
  </si>
  <si>
    <t>64211100/504</t>
  </si>
  <si>
    <t>72411100/530</t>
  </si>
  <si>
    <t>Բաժին 02, խումբ 5, դաս 1, «Զինապարտների հաշվառման, զորակոչի,զորահավաքի
և վարժական հավաքների կազմակերպմանն աջակցություն»</t>
  </si>
  <si>
    <t>60171200/507</t>
  </si>
  <si>
    <t>քաղաքային ― միջքաղաքային նշանակության ավտոբուսների վարձակալություն ` վարորդի հետ միասին</t>
  </si>
  <si>
    <t>45111100/504</t>
  </si>
  <si>
    <t>քանդման աշխատանքներ</t>
  </si>
  <si>
    <t>45111100/505</t>
  </si>
  <si>
    <t>71351540/1350</t>
  </si>
  <si>
    <t>71351540/1351</t>
  </si>
  <si>
    <t>Բաժին 4 խումբ 9, դաս 1 ՀՀ և օտարերկրյա դրոշների ձեռքբերում</t>
  </si>
  <si>
    <t>35821400/519</t>
  </si>
  <si>
    <t>դրոշներ</t>
  </si>
  <si>
    <t>35821400/521</t>
  </si>
  <si>
    <t>35821400/520</t>
  </si>
  <si>
    <t>24911200/505</t>
  </si>
  <si>
    <t>սոսինձ, էմուլսիա</t>
  </si>
  <si>
    <t>30192131/502</t>
  </si>
  <si>
    <t>մեխանիկական կամ սրվող մատիտներ</t>
  </si>
  <si>
    <t>39292510/507</t>
  </si>
  <si>
    <t>22851500/506</t>
  </si>
  <si>
    <t>30197100/501</t>
  </si>
  <si>
    <t>կարիչի մետաղալարե կապեր, մեծ</t>
  </si>
  <si>
    <t>24911500/508</t>
  </si>
  <si>
    <t>30197232/509</t>
  </si>
  <si>
    <t>39263100/512</t>
  </si>
  <si>
    <t>35821400/522</t>
  </si>
  <si>
    <t>30197646/506</t>
  </si>
  <si>
    <t>22811180/508</t>
  </si>
  <si>
    <t>30192720/509</t>
  </si>
  <si>
    <t>30192210/506</t>
  </si>
  <si>
    <t>30197323/503</t>
  </si>
  <si>
    <t>կարիչ, 50-ից ավելի թերթի համար</t>
  </si>
  <si>
    <t>30141200/509</t>
  </si>
  <si>
    <t>30197230/515</t>
  </si>
  <si>
    <t>30197331/508</t>
  </si>
  <si>
    <t>30192130/509</t>
  </si>
  <si>
    <t>30197231/509</t>
  </si>
  <si>
    <t>30192128/509</t>
  </si>
  <si>
    <t>39263520/512</t>
  </si>
  <si>
    <t>30192100/507</t>
  </si>
  <si>
    <t>30192121/512</t>
  </si>
  <si>
    <t>30197322/509</t>
  </si>
  <si>
    <t>30193700/506</t>
  </si>
  <si>
    <t>30192160/502</t>
  </si>
  <si>
    <t>շտրիխներ</t>
  </si>
  <si>
    <t>30199420/501</t>
  </si>
  <si>
    <t>թուղթ նշումների համար, սոսնձվածքով</t>
  </si>
  <si>
    <t>39241210/509</t>
  </si>
  <si>
    <t>30197622/514</t>
  </si>
  <si>
    <t>30199792/501</t>
  </si>
  <si>
    <t>օրացույցեր</t>
  </si>
  <si>
    <t>22811150/521</t>
  </si>
  <si>
    <t>30192135/502</t>
  </si>
  <si>
    <t>գրաֆիտե միջուկ, մատիտի համար</t>
  </si>
  <si>
    <t>39263530/512</t>
  </si>
  <si>
    <t>30192160/501</t>
  </si>
  <si>
    <t>30197234/510</t>
  </si>
  <si>
    <t>79811100/613</t>
  </si>
  <si>
    <t>79811100/606</t>
  </si>
  <si>
    <t>79811100/612</t>
  </si>
  <si>
    <t>79811100/609</t>
  </si>
  <si>
    <t>79811100/611</t>
  </si>
  <si>
    <t>79811100/604</t>
  </si>
  <si>
    <t>79811100/610</t>
  </si>
  <si>
    <t>79811100/614</t>
  </si>
  <si>
    <t>79811100/605</t>
  </si>
  <si>
    <t>79811100/607</t>
  </si>
  <si>
    <t>71241200/1779</t>
  </si>
  <si>
    <t>71241200/1776</t>
  </si>
  <si>
    <t>71241200/1777</t>
  </si>
  <si>
    <t>71241200/1778</t>
  </si>
  <si>
    <t>72411100/529</t>
  </si>
  <si>
    <t>64211110/520</t>
  </si>
  <si>
    <t>38221100/501</t>
  </si>
  <si>
    <t>երկրաբանական տեղեկատվական համակարգեր (gis կամ համարժեք)</t>
  </si>
  <si>
    <t>45311137/509</t>
  </si>
  <si>
    <t>արտաքին լուսավորության սարքերի տեղադրում</t>
  </si>
  <si>
    <t>Բաժին 06, խումբ 4, դաս 1 Շենքերի գեղարվեստական լուսավորում</t>
  </si>
  <si>
    <t>71351540/1353</t>
  </si>
  <si>
    <t>90511150/509</t>
  </si>
  <si>
    <t>24911500/509</t>
  </si>
  <si>
    <t>30141200/510</t>
  </si>
  <si>
    <t>30192100/508</t>
  </si>
  <si>
    <t>30192111/501</t>
  </si>
  <si>
    <t>թանաքի բարձիկներ</t>
  </si>
  <si>
    <t>30192114/509</t>
  </si>
  <si>
    <t>30192121/513</t>
  </si>
  <si>
    <t>30192121/514</t>
  </si>
  <si>
    <t>30192130/510</t>
  </si>
  <si>
    <t>30192133/506</t>
  </si>
  <si>
    <t>30192210/507</t>
  </si>
  <si>
    <t>30192220/505</t>
  </si>
  <si>
    <t>30192720/510</t>
  </si>
  <si>
    <t>30192920/501</t>
  </si>
  <si>
    <t>ուղղիչ հեղուկներ</t>
  </si>
  <si>
    <t>30197111/507</t>
  </si>
  <si>
    <t>30197112/509</t>
  </si>
  <si>
    <t>30197231/510</t>
  </si>
  <si>
    <t>30197232/510</t>
  </si>
  <si>
    <t>30197233/508</t>
  </si>
  <si>
    <t>30197234/511</t>
  </si>
  <si>
    <t>30197322/510</t>
  </si>
  <si>
    <t>30197323/504</t>
  </si>
  <si>
    <t>30197331/509</t>
  </si>
  <si>
    <t>30197622/515</t>
  </si>
  <si>
    <t>30197646/507</t>
  </si>
  <si>
    <t>30199400/508</t>
  </si>
  <si>
    <t>30237310/524</t>
  </si>
  <si>
    <t>տառատեսակներով քարթրիջներ տպիչների համար</t>
  </si>
  <si>
    <t>30237411/510</t>
  </si>
  <si>
    <t>մկնիկ, համակարգչային, լարով</t>
  </si>
  <si>
    <t>35811170/502</t>
  </si>
  <si>
    <t>համազգեստ</t>
  </si>
  <si>
    <t>39241141/508</t>
  </si>
  <si>
    <t>39241210/510</t>
  </si>
  <si>
    <t>39263200/509</t>
  </si>
  <si>
    <t>գրասենյակային գիրք, մատյան, 70-200էջ, տողանի, սպիտակ էջերով</t>
  </si>
  <si>
    <t>39263530/513</t>
  </si>
  <si>
    <t>39292510/508</t>
  </si>
  <si>
    <t>լրակազմ</t>
  </si>
  <si>
    <t>90921300/513</t>
  </si>
  <si>
    <t>71351540/1354</t>
  </si>
  <si>
    <t>71351540/1355</t>
  </si>
  <si>
    <t>71351540/1356</t>
  </si>
  <si>
    <t>77111300/501</t>
  </si>
  <si>
    <t>այլ սարքավորումների վարձակալություն</t>
  </si>
  <si>
    <t>ախտահանիչ նյութեր</t>
  </si>
  <si>
    <t>ախտահանիչ հեղուկ նյութեր</t>
  </si>
  <si>
    <t>սոսինձ` հեղուկ</t>
  </si>
  <si>
    <t>սկոչ` երկկողմանի սոսնձված</t>
  </si>
  <si>
    <t>սիլիկոն</t>
  </si>
  <si>
    <t>ավտոմատ անջատիչներ</t>
  </si>
  <si>
    <t>լամպ` հայելատիպ, շիկացման թելիկով, 100 Վտ, R 80, E27, 220 Վ</t>
  </si>
  <si>
    <t>լամպ` լյումինեսցենտային, 18 Վտ, 220 Վ</t>
  </si>
  <si>
    <t>առաստաղի լուսավորման սարքեր</t>
  </si>
  <si>
    <t>էլեկտրական լամպեր</t>
  </si>
  <si>
    <t>էլեկտրական լամպ, 60W, 80W, 100W</t>
  </si>
  <si>
    <t>տնտեսող լամպեր</t>
  </si>
  <si>
    <t>վարդակ</t>
  </si>
  <si>
    <t>էլեկտրական երկարացման լար</t>
  </si>
  <si>
    <t>էլեկտրական խրոց` միաբ―եռ, հողանցումով, -16Ա</t>
  </si>
  <si>
    <t>հեռախոսային մալուխներ</t>
  </si>
  <si>
    <t>օճառ</t>
  </si>
  <si>
    <t>զուգարանի թուղթ</t>
  </si>
  <si>
    <t>ավելներ</t>
  </si>
  <si>
    <t>խոզանակներ</t>
  </si>
  <si>
    <t>խոզանակ-սպունգ ապակի մաքրելու համար, ռետինե</t>
  </si>
  <si>
    <t>զուգարանի խոզանակներ</t>
  </si>
  <si>
    <t>դույլ պլաստմասե</t>
  </si>
  <si>
    <t>աղբարկղ, պլաստմասե</t>
  </si>
  <si>
    <t>աղբարկղ, մետաղյա</t>
  </si>
  <si>
    <t>թղթե անձեռոցիկ, երկշերտ</t>
  </si>
  <si>
    <t>հոտազերծիչ, օդի</t>
  </si>
  <si>
    <t>հատակի մածիկ</t>
  </si>
  <si>
    <t>կահույքի փայլեցման միջոց</t>
  </si>
  <si>
    <t>մաքրող մածուկներ ― փոշիներ</t>
  </si>
  <si>
    <t>լվացող նյութեր</t>
  </si>
  <si>
    <t>մաքրող նյութեր</t>
  </si>
  <si>
    <t>լվացքի փոշի ձեռքով լվանալու համար</t>
  </si>
  <si>
    <t>օճառ, հեղուկ</t>
  </si>
  <si>
    <t>զուգարանների մաքրման նյութեր</t>
  </si>
  <si>
    <t>ապակի մաքրման լաթ</t>
  </si>
  <si>
    <t>կահույք մաքրելու լաթ</t>
  </si>
  <si>
    <t>հատակ մաքրելու ձող, պլաստմասե, փայտյա</t>
  </si>
  <si>
    <t>թիակ՝ ձյուն մաքրելու համար</t>
  </si>
  <si>
    <t>ծորակների մասեր</t>
  </si>
  <si>
    <t>մետաղապլաստե պատուհանի ծխնի /պետլի/</t>
  </si>
  <si>
    <t>մալուխ, էլեկտրական լար</t>
  </si>
  <si>
    <t>ջրի ծորակ, 2 փականով</t>
  </si>
  <si>
    <t>ձեռքի գործիքներ</t>
  </si>
  <si>
    <t>տարատեսակ ձեռքի գործիքներ</t>
  </si>
  <si>
    <t>պտուտակահաններ</t>
  </si>
  <si>
    <t>գայլիկոնի սայրեր</t>
  </si>
  <si>
    <t>դռան փականներ</t>
  </si>
  <si>
    <t>41111100/516</t>
  </si>
  <si>
    <t>71351540/1352</t>
  </si>
  <si>
    <t>71241200/1772</t>
  </si>
  <si>
    <t>71241200/1773</t>
  </si>
  <si>
    <t>71241200/1774</t>
  </si>
  <si>
    <t>71241200/1775</t>
  </si>
  <si>
    <t>19431700/501</t>
  </si>
  <si>
    <t>փաթեթավորման թել</t>
  </si>
  <si>
    <t>30192231/501</t>
  </si>
  <si>
    <t>սկոչ</t>
  </si>
  <si>
    <t>30192231/502</t>
  </si>
  <si>
    <t>31683300/503</t>
  </si>
  <si>
    <t>31685000/514</t>
  </si>
  <si>
    <t>39221350/505</t>
  </si>
  <si>
    <t>մեկանգամյա օգտագործման բաժակներ</t>
  </si>
  <si>
    <t>39513200/510</t>
  </si>
  <si>
    <t>64211300/511</t>
  </si>
  <si>
    <t>50311240/514</t>
  </si>
  <si>
    <t>50311240/517</t>
  </si>
  <si>
    <t>50311120/531</t>
  </si>
  <si>
    <t>50321500/501</t>
  </si>
  <si>
    <t>անձնական համակարգիչների տեխնիկական սպասարկման ծառայություններ</t>
  </si>
  <si>
    <t>45221142/753</t>
  </si>
  <si>
    <t>71351540/1357</t>
  </si>
  <si>
    <t>60181100/529</t>
  </si>
  <si>
    <t>45231187/546</t>
  </si>
  <si>
    <t>79531100/513</t>
  </si>
  <si>
    <t>79541100/506</t>
  </si>
  <si>
    <t>79531100/514</t>
  </si>
  <si>
    <t>34121100/504</t>
  </si>
  <si>
    <t>39298911/1</t>
  </si>
  <si>
    <t>տոնավաճառի տաղավարներ</t>
  </si>
  <si>
    <t>44118400/513</t>
  </si>
  <si>
    <t>պրոֆնաստիլ</t>
  </si>
  <si>
    <t>79951100/595</t>
  </si>
  <si>
    <t>Բաժին 06, խումբ 1 դաս 1, Չորրորդ աստիճանի վթարային շենքերի քանդում,  նախադպրոցական հաստատությունների կառուցում և վերանորոգում</t>
  </si>
  <si>
    <t>71351540/1359</t>
  </si>
  <si>
    <t>71351540/1361</t>
  </si>
  <si>
    <t>71351540/1358</t>
  </si>
  <si>
    <t>71351540/1360</t>
  </si>
  <si>
    <t>72411100/534</t>
  </si>
  <si>
    <t>72411100/538</t>
  </si>
  <si>
    <t>71351540/1363</t>
  </si>
  <si>
    <t>92421100/502</t>
  </si>
  <si>
    <t>թերթերում հայտարարությունների տպագրման ծառայություն</t>
  </si>
  <si>
    <t>39111320/542</t>
  </si>
  <si>
    <t>նստարաններ</t>
  </si>
  <si>
    <t>45221142/754</t>
  </si>
  <si>
    <t>98391200/505</t>
  </si>
  <si>
    <t>մանկական խաղահրապարակների ճոճանակներ</t>
  </si>
  <si>
    <t>մանկական խաղահրապարակների կարուսելներ</t>
  </si>
  <si>
    <t>45231187/547</t>
  </si>
  <si>
    <t>50531140/626</t>
  </si>
  <si>
    <t>սննդի փաթեթ</t>
  </si>
  <si>
    <t>45231175/507</t>
  </si>
  <si>
    <t>ճանապարհային աշխատանքներ</t>
  </si>
  <si>
    <t>ձայնագրության և բաշխման ծառայություններ</t>
  </si>
  <si>
    <t>79951100/596</t>
  </si>
  <si>
    <t>50311240/502</t>
  </si>
  <si>
    <t>50311120/501</t>
  </si>
  <si>
    <t>50311240/501</t>
  </si>
  <si>
    <t>15831100/501</t>
  </si>
  <si>
    <t>սպիտակ շաքար</t>
  </si>
  <si>
    <t>15831000/501</t>
  </si>
  <si>
    <t>շաքարավազ սպիտակ</t>
  </si>
  <si>
    <t>15861300/501</t>
  </si>
  <si>
    <t>սուրճ, լուծվող</t>
  </si>
  <si>
    <t>15842100/501</t>
  </si>
  <si>
    <t>շոկոլադ</t>
  </si>
  <si>
    <t>41111100/501</t>
  </si>
  <si>
    <t>15332410/501</t>
  </si>
  <si>
    <t>չիր</t>
  </si>
  <si>
    <t>15332300/501</t>
  </si>
  <si>
    <t>մշակված ընկուզեղեն</t>
  </si>
  <si>
    <t>15863300/501</t>
  </si>
  <si>
    <t>կանաչ թեյ</t>
  </si>
  <si>
    <t>15861100/501</t>
  </si>
  <si>
    <t>սուրճ, աղացած</t>
  </si>
  <si>
    <t>15863200/501</t>
  </si>
  <si>
    <t>թեյ, ս―</t>
  </si>
  <si>
    <t>50751100/515</t>
  </si>
  <si>
    <t>45221142/501</t>
  </si>
  <si>
    <t>71241200/501</t>
  </si>
  <si>
    <t>71241200/502</t>
  </si>
  <si>
    <t>71241200/503</t>
  </si>
  <si>
    <t>71241200/504</t>
  </si>
  <si>
    <t>71241200/505</t>
  </si>
  <si>
    <t>71241200/506</t>
  </si>
  <si>
    <t>71241200/507</t>
  </si>
  <si>
    <t>71241200/508</t>
  </si>
  <si>
    <t>71351540/517</t>
  </si>
  <si>
    <t>71351540/518</t>
  </si>
  <si>
    <t>թափոնների ― աղբի տարաներ ― աղբամաններ</t>
  </si>
  <si>
    <t>մետաղական կրող կոնստրուկցիաներ</t>
  </si>
  <si>
    <t>45611300/504</t>
  </si>
  <si>
    <t>45611300/501</t>
  </si>
  <si>
    <t>45611300/511</t>
  </si>
  <si>
    <t>45611300/502</t>
  </si>
  <si>
    <t>45611300/506</t>
  </si>
  <si>
    <t>45611300/505</t>
  </si>
  <si>
    <t>45611300/509</t>
  </si>
  <si>
    <t>45611300/512</t>
  </si>
  <si>
    <t>45611300/514</t>
  </si>
  <si>
    <t>45611300/513</t>
  </si>
  <si>
    <t>45611300/507</t>
  </si>
  <si>
    <t>45611300/503</t>
  </si>
  <si>
    <t>45611300/510</t>
  </si>
  <si>
    <t>45611300/508</t>
  </si>
  <si>
    <t>71351540/512</t>
  </si>
  <si>
    <t>71351540/510</t>
  </si>
  <si>
    <t>71351540/514</t>
  </si>
  <si>
    <t>71351540/507</t>
  </si>
  <si>
    <t>71351540/503</t>
  </si>
  <si>
    <t>71351540/501</t>
  </si>
  <si>
    <t>71351540/505</t>
  </si>
  <si>
    <t>71351540/513</t>
  </si>
  <si>
    <t>71351540/504</t>
  </si>
  <si>
    <t>71351540/511</t>
  </si>
  <si>
    <t>71351540/502</t>
  </si>
  <si>
    <t>71351540/509</t>
  </si>
  <si>
    <t>71351540/508</t>
  </si>
  <si>
    <t>71351540/506</t>
  </si>
  <si>
    <t>79951100/501</t>
  </si>
  <si>
    <t>71351540/515</t>
  </si>
  <si>
    <t>92111300/501</t>
  </si>
  <si>
    <t>79531100/501</t>
  </si>
  <si>
    <t>79951100/503</t>
  </si>
  <si>
    <t>45221142/503</t>
  </si>
  <si>
    <t>71351540/522</t>
  </si>
  <si>
    <t>45221142/502</t>
  </si>
  <si>
    <t>50721100/501</t>
  </si>
  <si>
    <t>79951100/502</t>
  </si>
  <si>
    <t>72221130/501</t>
  </si>
  <si>
    <t>79991160/501</t>
  </si>
  <si>
    <t>արխիվացման ծառայություններ</t>
  </si>
  <si>
    <t>60171200/503</t>
  </si>
  <si>
    <t>71351540/521</t>
  </si>
  <si>
    <t>90511150/501</t>
  </si>
  <si>
    <t>խմ</t>
  </si>
  <si>
    <t>60181100/502</t>
  </si>
  <si>
    <t>39831282/501</t>
  </si>
  <si>
    <t>39221490/502</t>
  </si>
  <si>
    <t>39224331/501</t>
  </si>
  <si>
    <t>44322280/501</t>
  </si>
  <si>
    <t>պղնձյա հաղորդալար, միաջիղ, ПЭВ 31x16մմ2</t>
  </si>
  <si>
    <t>39831276/501</t>
  </si>
  <si>
    <t>39831100/503</t>
  </si>
  <si>
    <t>39831100/501</t>
  </si>
  <si>
    <t>39221490/501</t>
  </si>
  <si>
    <t>44531130/501</t>
  </si>
  <si>
    <t>պտուտակագամ</t>
  </si>
  <si>
    <t>44163140/503</t>
  </si>
  <si>
    <t>ջրի ― գոլորշու խողովակներ</t>
  </si>
  <si>
    <t>31683200/501</t>
  </si>
  <si>
    <t>44163140/502</t>
  </si>
  <si>
    <t>39831100/504</t>
  </si>
  <si>
    <t>18421130/501</t>
  </si>
  <si>
    <t>ձեռնոցներ</t>
  </si>
  <si>
    <t>31221242/501</t>
  </si>
  <si>
    <t>դյուբել</t>
  </si>
  <si>
    <t>33761600/501</t>
  </si>
  <si>
    <t>39221350/501</t>
  </si>
  <si>
    <t>31521130/501</t>
  </si>
  <si>
    <t>31221270/501</t>
  </si>
  <si>
    <t>մալուխների միացման հավաքածուներ</t>
  </si>
  <si>
    <t>39831100/502</t>
  </si>
  <si>
    <t>19641000/501</t>
  </si>
  <si>
    <t>31531300/501</t>
  </si>
  <si>
    <t>31221242/502</t>
  </si>
  <si>
    <t>33761100/501</t>
  </si>
  <si>
    <t>31651400/501</t>
  </si>
  <si>
    <t>31684400/501</t>
  </si>
  <si>
    <t>39514400/501</t>
  </si>
  <si>
    <t>թղթե սրբիչների ավտոմատ դիսպենսեր</t>
  </si>
  <si>
    <t>44521120/501</t>
  </si>
  <si>
    <t>44411742/502</t>
  </si>
  <si>
    <t>զուգարանակոնքի մեխանիզմ</t>
  </si>
  <si>
    <t>39831280/501</t>
  </si>
  <si>
    <t>31521120/501</t>
  </si>
  <si>
    <t>լուսացիր 60x10</t>
  </si>
  <si>
    <t>39513200/501</t>
  </si>
  <si>
    <t>39831245/501</t>
  </si>
  <si>
    <t>44411110/501</t>
  </si>
  <si>
    <t>44163140/501</t>
  </si>
  <si>
    <t>39831262/501</t>
  </si>
  <si>
    <t>հեղուկ օճառի բաշխիչ սարք</t>
  </si>
  <si>
    <t>39812600/502</t>
  </si>
  <si>
    <t>39221290/501</t>
  </si>
  <si>
    <t>թեյնիկ</t>
  </si>
  <si>
    <t>39812600/501</t>
  </si>
  <si>
    <t>71351390/501</t>
  </si>
  <si>
    <t>50531140/501</t>
  </si>
  <si>
    <t>71351540/523</t>
  </si>
  <si>
    <t>71241200/518</t>
  </si>
  <si>
    <t>71241200/512</t>
  </si>
  <si>
    <t>71241200/511</t>
  </si>
  <si>
    <t>71241200/510</t>
  </si>
  <si>
    <t>71241200/514</t>
  </si>
  <si>
    <t>71241200/515</t>
  </si>
  <si>
    <t>71241200/509</t>
  </si>
  <si>
    <t>71241200/513</t>
  </si>
  <si>
    <t>71241200/516</t>
  </si>
  <si>
    <t>71241200/517</t>
  </si>
  <si>
    <t>32341140/501</t>
  </si>
  <si>
    <t>խոսափողների ― բարձրախոսների հավաքածուներ</t>
  </si>
  <si>
    <t>50531140/505</t>
  </si>
  <si>
    <t>71351540/535</t>
  </si>
  <si>
    <t>45231187/510</t>
  </si>
  <si>
    <t>66511170/501</t>
  </si>
  <si>
    <t>66511170/502</t>
  </si>
  <si>
    <t>66511170/503</t>
  </si>
  <si>
    <t>66511170/504</t>
  </si>
  <si>
    <t>66511170/505</t>
  </si>
  <si>
    <t>66511170/506</t>
  </si>
  <si>
    <t>66511170/507</t>
  </si>
  <si>
    <t>66511170/508</t>
  </si>
  <si>
    <t>15897200/501</t>
  </si>
  <si>
    <t>66511180/515</t>
  </si>
  <si>
    <t>շարժիչներով փոխադրամիջոցների ապահովագրման ծառայություններ</t>
  </si>
  <si>
    <t>45221142/504</t>
  </si>
  <si>
    <t>71351540/524</t>
  </si>
  <si>
    <t>71351540/525</t>
  </si>
  <si>
    <t>45221142/505</t>
  </si>
  <si>
    <t>45221142/506</t>
  </si>
  <si>
    <t>45231187/504</t>
  </si>
  <si>
    <t>45231187/507</t>
  </si>
  <si>
    <t>45231187/505</t>
  </si>
  <si>
    <t>45231187/502</t>
  </si>
  <si>
    <t>45231187/503</t>
  </si>
  <si>
    <t>45231187/506</t>
  </si>
  <si>
    <t>45231187/501</t>
  </si>
  <si>
    <t>45231187/508</t>
  </si>
  <si>
    <t>71351540/529</t>
  </si>
  <si>
    <t>71351540/533</t>
  </si>
  <si>
    <t>71351540/530</t>
  </si>
  <si>
    <t>71351540/528</t>
  </si>
  <si>
    <t>71351540/527</t>
  </si>
  <si>
    <t>71351540/532</t>
  </si>
  <si>
    <t>71351540/531</t>
  </si>
  <si>
    <t>71351540/526</t>
  </si>
  <si>
    <t>45231270/505</t>
  </si>
  <si>
    <t>45231270/506</t>
  </si>
  <si>
    <t>45231270/507</t>
  </si>
  <si>
    <t>45231270/508</t>
  </si>
  <si>
    <t>45231270/509</t>
  </si>
  <si>
    <t>45231270/510</t>
  </si>
  <si>
    <t>45231270/502</t>
  </si>
  <si>
    <t>45231270/503</t>
  </si>
  <si>
    <t>45231270/504</t>
  </si>
  <si>
    <t>71351540/542</t>
  </si>
  <si>
    <t>71351540/543</t>
  </si>
  <si>
    <t>71351540/544</t>
  </si>
  <si>
    <t>71351540/545</t>
  </si>
  <si>
    <t>71351540/546</t>
  </si>
  <si>
    <t>71351540/547</t>
  </si>
  <si>
    <t>71351540/548</t>
  </si>
  <si>
    <t>71351540/549</t>
  </si>
  <si>
    <t>71351540/550</t>
  </si>
  <si>
    <t>66511170/509</t>
  </si>
  <si>
    <t>Բաժին 05, խումբ 2, դաս 1,Կեղտաջրերի հեռացում</t>
  </si>
  <si>
    <t>45231143/501</t>
  </si>
  <si>
    <t>կոյուղիների կառուցման աշխատանքներ</t>
  </si>
  <si>
    <t>45231143/502</t>
  </si>
  <si>
    <t>45231143/503</t>
  </si>
  <si>
    <t>45231143/504</t>
  </si>
  <si>
    <t>45231143/505</t>
  </si>
  <si>
    <t>71351540/556</t>
  </si>
  <si>
    <t>71351540/557</t>
  </si>
  <si>
    <t>71351540/558</t>
  </si>
  <si>
    <t>71351540/559</t>
  </si>
  <si>
    <t>71351540/561</t>
  </si>
  <si>
    <t>երեխաների խաղահրապարակների տարածքների հարթեցման աշխատանքներ</t>
  </si>
  <si>
    <t>ցանկապատերի մոնտաժում</t>
  </si>
  <si>
    <t>45231270/511</t>
  </si>
  <si>
    <t>92621110/501</t>
  </si>
  <si>
    <t>92621110/502</t>
  </si>
  <si>
    <t>92621110/503</t>
  </si>
  <si>
    <t>92621110/504</t>
  </si>
  <si>
    <t>92621110/505</t>
  </si>
  <si>
    <t>92621110/506</t>
  </si>
  <si>
    <t>92621110/507</t>
  </si>
  <si>
    <t>45221142/509</t>
  </si>
  <si>
    <t>44112252/501</t>
  </si>
  <si>
    <t>իզոգամ</t>
  </si>
  <si>
    <t>44112252/502</t>
  </si>
  <si>
    <t>33761300/501</t>
  </si>
  <si>
    <t>ձեռքի թղթե սրբիչներ</t>
  </si>
  <si>
    <t>44118300/502</t>
  </si>
  <si>
    <t>թիթեղ` մետաղական</t>
  </si>
  <si>
    <t>45221142/755</t>
  </si>
  <si>
    <t>71351540/1365</t>
  </si>
  <si>
    <t>98391200/507</t>
  </si>
  <si>
    <t>44118400/514</t>
  </si>
  <si>
    <t>45231187/509</t>
  </si>
  <si>
    <t>71351540/541</t>
  </si>
  <si>
    <t>45231177/501</t>
  </si>
  <si>
    <t>71351540/540</t>
  </si>
  <si>
    <t>45261124/501</t>
  </si>
  <si>
    <t>71351540/539</t>
  </si>
  <si>
    <t>45231270/501</t>
  </si>
  <si>
    <t>71351540/537</t>
  </si>
  <si>
    <t>45461100/501</t>
  </si>
  <si>
    <t>71351540/536</t>
  </si>
  <si>
    <t>34621500/502</t>
  </si>
  <si>
    <t>տրոլեյբուսներ</t>
  </si>
  <si>
    <t>Բաժին 04, խումբ 5 դաս 1, Տրանսպորտային սարքավորումներ</t>
  </si>
  <si>
    <t>դարպասի ցանց</t>
  </si>
  <si>
    <t>դասական խաղեր</t>
  </si>
  <si>
    <t>հղկող սկավառակներ</t>
  </si>
  <si>
    <t>սիլիկոնե քսուկներ</t>
  </si>
  <si>
    <t>տախտակ, փայտյա</t>
  </si>
  <si>
    <t>մեխ շինարարական</t>
  </si>
  <si>
    <t>մետաղալարեր</t>
  </si>
  <si>
    <t>Բաժին 4, խումբ5, դաս 1, Ասֆալտբետոնյա ծածկի վերանորոգում և պահպանում</t>
  </si>
  <si>
    <t>45231187/512</t>
  </si>
  <si>
    <t>71351540/566</t>
  </si>
  <si>
    <t>Վ. Պապիկյան</t>
  </si>
  <si>
    <t>71241200/519</t>
  </si>
  <si>
    <t>71241200/520</t>
  </si>
  <si>
    <t>Բաժին 04, խումբ 5, դաս 1, Երևանտրանս ՓԲԸ-ի տարածքի բարեկարգում</t>
  </si>
  <si>
    <t>45221142/508</t>
  </si>
  <si>
    <t>98371100/501</t>
  </si>
  <si>
    <t>50531140/511</t>
  </si>
  <si>
    <t>50531140/509</t>
  </si>
  <si>
    <t>50531140/510</t>
  </si>
  <si>
    <t>45611300/515</t>
  </si>
  <si>
    <t>71241200/521</t>
  </si>
  <si>
    <t>71241200/523</t>
  </si>
  <si>
    <t>71241200/522</t>
  </si>
  <si>
    <t>45311142/501</t>
  </si>
  <si>
    <t>44423400/505</t>
  </si>
  <si>
    <t>44423400/506</t>
  </si>
  <si>
    <t>92621110/508</t>
  </si>
  <si>
    <t>92621110/509</t>
  </si>
  <si>
    <t>92621110/510</t>
  </si>
  <si>
    <t>92621110/511</t>
  </si>
  <si>
    <t>98391200/501</t>
  </si>
  <si>
    <t>32231220/501</t>
  </si>
  <si>
    <t>տեսակոնֆերանսի համակարգ</t>
  </si>
  <si>
    <t>45221142/512</t>
  </si>
  <si>
    <t xml:space="preserve">         ԳՆՈՒՄՆԵՐԻ ՊԼԱՆ</t>
  </si>
  <si>
    <t>18141100/1</t>
  </si>
  <si>
    <t>19641000/2</t>
  </si>
  <si>
    <t>19641000/3</t>
  </si>
  <si>
    <t>19641000/4</t>
  </si>
  <si>
    <t>24451140/1</t>
  </si>
  <si>
    <t>24451141/1</t>
  </si>
  <si>
    <t>24911200/1</t>
  </si>
  <si>
    <t>24911300/1</t>
  </si>
  <si>
    <t>30192230/1</t>
  </si>
  <si>
    <t>30192233/1</t>
  </si>
  <si>
    <t>31211180/1</t>
  </si>
  <si>
    <t>31521340/1</t>
  </si>
  <si>
    <t>31521420/1</t>
  </si>
  <si>
    <t>31521430/1</t>
  </si>
  <si>
    <t>31521500/1</t>
  </si>
  <si>
    <t>31531100/2</t>
  </si>
  <si>
    <t>31531100/3</t>
  </si>
  <si>
    <t>31531210/1</t>
  </si>
  <si>
    <t>31531300/2</t>
  </si>
  <si>
    <t>31651400/2</t>
  </si>
  <si>
    <t>31684400/2</t>
  </si>
  <si>
    <t>31685000/1</t>
  </si>
  <si>
    <t>31686100/1</t>
  </si>
  <si>
    <t>32551150/1</t>
  </si>
  <si>
    <t>33711480/1</t>
  </si>
  <si>
    <t>33761100/2</t>
  </si>
  <si>
    <t>39221410/1</t>
  </si>
  <si>
    <t>39221420/1</t>
  </si>
  <si>
    <t>39221430/1</t>
  </si>
  <si>
    <t>39221480/1</t>
  </si>
  <si>
    <t>39221490/3</t>
  </si>
  <si>
    <t>39224331/2</t>
  </si>
  <si>
    <t>39224341/1</t>
  </si>
  <si>
    <t>39224342/1</t>
  </si>
  <si>
    <t>39513200/2</t>
  </si>
  <si>
    <t>39811300/1</t>
  </si>
  <si>
    <t>39812100/1</t>
  </si>
  <si>
    <t>39812410/1</t>
  </si>
  <si>
    <t>39812600/3</t>
  </si>
  <si>
    <t>39831100/5</t>
  </si>
  <si>
    <t>39831240/1</t>
  </si>
  <si>
    <t>39831242/1</t>
  </si>
  <si>
    <t>39831245/2</t>
  </si>
  <si>
    <t>39831276/2</t>
  </si>
  <si>
    <t>39831280/2</t>
  </si>
  <si>
    <t>39831281/1</t>
  </si>
  <si>
    <t>39831282/2</t>
  </si>
  <si>
    <t>39831283/1</t>
  </si>
  <si>
    <t>39831283/2</t>
  </si>
  <si>
    <t>39835000/1</t>
  </si>
  <si>
    <t>39839100/1</t>
  </si>
  <si>
    <t>39839300/1</t>
  </si>
  <si>
    <t>42131470/1</t>
  </si>
  <si>
    <t>44221111/1</t>
  </si>
  <si>
    <t>44221141/1</t>
  </si>
  <si>
    <t>44322200/1</t>
  </si>
  <si>
    <t>44411120/1</t>
  </si>
  <si>
    <t>44511100/1</t>
  </si>
  <si>
    <t>44511220/1</t>
  </si>
  <si>
    <t>44511330/1</t>
  </si>
  <si>
    <t>44511340/1</t>
  </si>
  <si>
    <t>44521120/2</t>
  </si>
  <si>
    <t>44521121/1</t>
  </si>
  <si>
    <t>44521121/2</t>
  </si>
  <si>
    <t>98111140/501</t>
  </si>
  <si>
    <t>79951100/4</t>
  </si>
  <si>
    <t>79951100/5</t>
  </si>
  <si>
    <t>79951100/6</t>
  </si>
  <si>
    <t>79951100/7</t>
  </si>
  <si>
    <t>79951100/8</t>
  </si>
  <si>
    <t>45461100/503</t>
  </si>
  <si>
    <t>60411200/1</t>
  </si>
  <si>
    <t>կանոնավոր օդային փոխադրման ծառայություն (ավիատոմս)</t>
  </si>
  <si>
    <t>34921430/501</t>
  </si>
  <si>
    <t>ճանապարհային նշանների սյուներ</t>
  </si>
  <si>
    <t>34921430/504</t>
  </si>
  <si>
    <t>34921430/502</t>
  </si>
  <si>
    <t>34921430/512</t>
  </si>
  <si>
    <t>34921430/505</t>
  </si>
  <si>
    <t>34921430/514</t>
  </si>
  <si>
    <t>34921430/508</t>
  </si>
  <si>
    <t>34921430/507</t>
  </si>
  <si>
    <t>34921430/509</t>
  </si>
  <si>
    <t>34921430/503</t>
  </si>
  <si>
    <t>34921430/513</t>
  </si>
  <si>
    <t>34921430/510</t>
  </si>
  <si>
    <t>34921430/506</t>
  </si>
  <si>
    <t>34921430/511</t>
  </si>
  <si>
    <t>45611300/16</t>
  </si>
  <si>
    <t>45611300/17</t>
  </si>
  <si>
    <t xml:space="preserve">Բաժին 04, խումբ 5, դաս 1, Ինքնակամ տեղադրված գովազդների ապամոնտաժում  </t>
  </si>
  <si>
    <t>45111240/4</t>
  </si>
  <si>
    <t>03121200/2</t>
  </si>
  <si>
    <t>03121210/3</t>
  </si>
  <si>
    <t>03121210/4</t>
  </si>
  <si>
    <t>50531140/12</t>
  </si>
  <si>
    <t>45231177/3</t>
  </si>
  <si>
    <t>71351540/69</t>
  </si>
  <si>
    <t>Բաժին 06, խումբ 1, դաս 1, 1. Բազմաբնակարան շենքերի հարթ տանիքների վերանորոգում</t>
  </si>
  <si>
    <t>45261124/2</t>
  </si>
  <si>
    <t>4251</t>
  </si>
  <si>
    <t>71351540/70</t>
  </si>
  <si>
    <t>45231187/13</t>
  </si>
  <si>
    <t>71351540/71</t>
  </si>
  <si>
    <t>71351540/72</t>
  </si>
  <si>
    <t>98391200/4</t>
  </si>
  <si>
    <t>60171100/1</t>
  </si>
  <si>
    <t>60171100/2</t>
  </si>
  <si>
    <t>98391200/3</t>
  </si>
  <si>
    <t>92621110/12</t>
  </si>
  <si>
    <t>92621110/13</t>
  </si>
  <si>
    <t>92621110/14</t>
  </si>
  <si>
    <t>92621110/15</t>
  </si>
  <si>
    <t>50111260/3</t>
  </si>
  <si>
    <t>63711180/2</t>
  </si>
  <si>
    <t>50111260/4</t>
  </si>
  <si>
    <t>71351540/75</t>
  </si>
  <si>
    <t>45221142/15</t>
  </si>
  <si>
    <t>71241200/25</t>
  </si>
  <si>
    <t>71351540/74</t>
  </si>
  <si>
    <t>71351540/83</t>
  </si>
  <si>
    <t>71351540/81</t>
  </si>
  <si>
    <t>71351540/82</t>
  </si>
  <si>
    <t xml:space="preserve">                                            Ծառայություն</t>
  </si>
  <si>
    <t>30211220/1</t>
  </si>
  <si>
    <t>71241200/24</t>
  </si>
  <si>
    <t>39111320/3</t>
  </si>
  <si>
    <t>45221143/3</t>
  </si>
  <si>
    <t>45221143/4</t>
  </si>
  <si>
    <t>34921440/5</t>
  </si>
  <si>
    <t>34921440/6</t>
  </si>
  <si>
    <t>71351540/79</t>
  </si>
  <si>
    <t>39281100/1</t>
  </si>
  <si>
    <t>հուշանվերներ</t>
  </si>
  <si>
    <t>34921410/514</t>
  </si>
  <si>
    <t>34921410/507</t>
  </si>
  <si>
    <t>34921410/513</t>
  </si>
  <si>
    <t>34921410/511</t>
  </si>
  <si>
    <t>34921410/506</t>
  </si>
  <si>
    <t>34921410/501</t>
  </si>
  <si>
    <t>34921410/510</t>
  </si>
  <si>
    <t>34921410/512</t>
  </si>
  <si>
    <t>34921410/508</t>
  </si>
  <si>
    <t>34921410/504</t>
  </si>
  <si>
    <t>34921410/505</t>
  </si>
  <si>
    <t>34921410/502</t>
  </si>
  <si>
    <t>34921410/509</t>
  </si>
  <si>
    <t>34921410/515</t>
  </si>
  <si>
    <t>34921410/503</t>
  </si>
  <si>
    <t>ճանապարհային նշաններ</t>
  </si>
  <si>
    <t>71241200/32</t>
  </si>
  <si>
    <t>39111320/4</t>
  </si>
  <si>
    <t>79951110/2</t>
  </si>
  <si>
    <t>79951110/3</t>
  </si>
  <si>
    <t>79951110/4</t>
  </si>
  <si>
    <t>45221142/16</t>
  </si>
  <si>
    <t>48331100/6</t>
  </si>
  <si>
    <t>ծրագրերի կառավարման համակարգչային ծրագրային փաթեթներ</t>
  </si>
  <si>
    <t>48331100/7</t>
  </si>
  <si>
    <t>48331100/8</t>
  </si>
  <si>
    <t>48331100/5</t>
  </si>
  <si>
    <t>45461100/5</t>
  </si>
  <si>
    <t>71351540/84</t>
  </si>
  <si>
    <t>48441300/7</t>
  </si>
  <si>
    <t>հաշվապահական համակարգչային ծրագրային փաթեթներ</t>
  </si>
  <si>
    <t>48441300/11</t>
  </si>
  <si>
    <t>48441300/4</t>
  </si>
  <si>
    <t>48441300/12</t>
  </si>
  <si>
    <t>48441300/10</t>
  </si>
  <si>
    <t>48441300/9</t>
  </si>
  <si>
    <t>48441300/5</t>
  </si>
  <si>
    <t>48441300/2</t>
  </si>
  <si>
    <t>48441300/3</t>
  </si>
  <si>
    <t>48441300/8</t>
  </si>
  <si>
    <t>48441300/13</t>
  </si>
  <si>
    <t>48441300/1</t>
  </si>
  <si>
    <t>48441300/6</t>
  </si>
  <si>
    <t>45231187/14</t>
  </si>
  <si>
    <t>98111140/2</t>
  </si>
  <si>
    <t>5113</t>
  </si>
  <si>
    <t>48331100/2</t>
  </si>
  <si>
    <t>48331100/4</t>
  </si>
  <si>
    <t>48331100/3</t>
  </si>
  <si>
    <t>48331100/1</t>
  </si>
  <si>
    <t>45221142/18</t>
  </si>
  <si>
    <t>71351540/85</t>
  </si>
  <si>
    <t>34921430/515</t>
  </si>
  <si>
    <t>77111300/2</t>
  </si>
  <si>
    <t>60411200/2</t>
  </si>
  <si>
    <t>71351390/503</t>
  </si>
  <si>
    <t>71351390/2</t>
  </si>
  <si>
    <t>76131100/1</t>
  </si>
  <si>
    <t>64211300/2</t>
  </si>
  <si>
    <t>64211300/3</t>
  </si>
  <si>
    <t>64211300/1</t>
  </si>
  <si>
    <t>64211300/4</t>
  </si>
  <si>
    <t>64211300/5</t>
  </si>
  <si>
    <t>90511150/3</t>
  </si>
  <si>
    <t>45611300/24</t>
  </si>
  <si>
    <t>Բաժին 01, խումբ 1, դաս 1. Վարչական օբյեկտների կառուցում և հիմնանորոգում</t>
  </si>
  <si>
    <t>45461100/6</t>
  </si>
  <si>
    <t>71351540/86</t>
  </si>
  <si>
    <t>45231187/15</t>
  </si>
  <si>
    <t>71351540/87</t>
  </si>
  <si>
    <t>Բաժին 05, խումբ 6, դաս 1, Հասարակական զուգարանների պահպանում և վերանորոգում</t>
  </si>
  <si>
    <t>50761100/1</t>
  </si>
  <si>
    <t>Բաժին 4, խումբ 5, դաս 1 Ասֆալտ-բետոնյա ծածկի վերանորոգում և պահպանում</t>
  </si>
  <si>
    <t>45231187/17</t>
  </si>
  <si>
    <t>71351540/93</t>
  </si>
  <si>
    <r>
      <t>ԱԱ</t>
    </r>
    <r>
      <rPr>
        <b/>
        <sz val="9"/>
        <rFont val="GHEA Grapalat"/>
        <family val="3"/>
      </rPr>
      <t>Աշխատանք</t>
    </r>
  </si>
  <si>
    <t>45611300/521</t>
  </si>
  <si>
    <t>45611300/520</t>
  </si>
  <si>
    <t>45611300/519</t>
  </si>
  <si>
    <t>45611300/523</t>
  </si>
  <si>
    <t>45611300/522</t>
  </si>
  <si>
    <t>գհ</t>
  </si>
  <si>
    <t>45231187/16</t>
  </si>
  <si>
    <t>71351540/90</t>
  </si>
  <si>
    <t xml:space="preserve">Բաժին 04, խումբ 5, դաս 1 Եզրաքարերի վերանորոգում </t>
  </si>
  <si>
    <t>45231177/4</t>
  </si>
  <si>
    <t>71351540/94</t>
  </si>
  <si>
    <t>Բաժին 06, խումբ 6 դաս 1 Բազմաբնակարան շենքերի հարթ տանիքների վերանորոգում</t>
  </si>
  <si>
    <t>45261124/3</t>
  </si>
  <si>
    <t>71351540/92</t>
  </si>
  <si>
    <t>հԲՄ</t>
  </si>
  <si>
    <t>Բաժին 06, խումբ 6 դաս 1  Բազմաբնակարան շենքերի բարեկարգման այլ աշխատանքներ</t>
  </si>
  <si>
    <t>45421112/1</t>
  </si>
  <si>
    <t>45421122/1</t>
  </si>
  <si>
    <t>դռների տեղադրում</t>
  </si>
  <si>
    <t>պատուհանների տեղադրում</t>
  </si>
  <si>
    <t>71351540/89</t>
  </si>
  <si>
    <t>71351540/88</t>
  </si>
  <si>
    <t>ՀՎՄ</t>
  </si>
  <si>
    <t>71241200/36</t>
  </si>
  <si>
    <t>39111320/5</t>
  </si>
  <si>
    <t>գունավոր տպիչներ</t>
  </si>
  <si>
    <t>դյուրակիր համակարգիչներ</t>
  </si>
  <si>
    <t>համակարգիչ ամբողջը մեկում</t>
  </si>
  <si>
    <t>լազերային տպիչներ</t>
  </si>
  <si>
    <t>սկաներներ համակարգիչների համար</t>
  </si>
  <si>
    <t>30232130/1</t>
  </si>
  <si>
    <t>30211200/1</t>
  </si>
  <si>
    <t>30237490/3</t>
  </si>
  <si>
    <t>30211280/1</t>
  </si>
  <si>
    <t>30237490/2</t>
  </si>
  <si>
    <t>30237490/4</t>
  </si>
  <si>
    <t>30211220/2</t>
  </si>
  <si>
    <t>30232110/1</t>
  </si>
  <si>
    <t>30216110/1</t>
  </si>
  <si>
    <t>98111140/9</t>
  </si>
  <si>
    <t>98111140/10</t>
  </si>
  <si>
    <t>98111140/11</t>
  </si>
  <si>
    <t>98111140/12</t>
  </si>
  <si>
    <t>98111140/13</t>
  </si>
  <si>
    <t>98111140/14</t>
  </si>
  <si>
    <t>79951100/9</t>
  </si>
  <si>
    <t>Բաժին 4, խումբ 9, դաս 1 Դրոշների տեղադրում</t>
  </si>
  <si>
    <t>45451100/1</t>
  </si>
  <si>
    <t>ձ―ավորման աշխատանքներ</t>
  </si>
  <si>
    <t>կրթական օբյեկտների հիմնանորոգում</t>
  </si>
  <si>
    <t>45611100/1</t>
  </si>
  <si>
    <t>45611100/2</t>
  </si>
  <si>
    <t>98111140/15</t>
  </si>
  <si>
    <t>71351540/91</t>
  </si>
  <si>
    <t>45221142/19</t>
  </si>
  <si>
    <t>98391200/5</t>
  </si>
  <si>
    <t>71241200/34</t>
  </si>
  <si>
    <t>71241200/35</t>
  </si>
  <si>
    <t>71241200/33</t>
  </si>
  <si>
    <t>50531140/14</t>
  </si>
  <si>
    <t>50531140/13</t>
  </si>
  <si>
    <t>50531140/15</t>
  </si>
  <si>
    <t>30231300/501</t>
  </si>
  <si>
    <t>հպումով կառավարվող էկրաններ</t>
  </si>
  <si>
    <t>Բաժին 06, խումբ 6 դաս 1, Ինքնակամ տեղադրված գովազդների ապամոնտաժում</t>
  </si>
  <si>
    <t>45231270/12</t>
  </si>
  <si>
    <t>45611300/743</t>
  </si>
  <si>
    <t>71351540/1194</t>
  </si>
  <si>
    <t>50531140/16</t>
  </si>
  <si>
    <t>45231177/5</t>
  </si>
  <si>
    <t>45231187/18</t>
  </si>
  <si>
    <t>71351540/95</t>
  </si>
  <si>
    <t>71351540/96</t>
  </si>
  <si>
    <t>34921440/7</t>
  </si>
  <si>
    <t>44423400/7</t>
  </si>
  <si>
    <t>14811300/3</t>
  </si>
  <si>
    <t>14811300/4</t>
  </si>
  <si>
    <t>24951130/2</t>
  </si>
  <si>
    <t>44118400/5</t>
  </si>
  <si>
    <t>44118400/6</t>
  </si>
  <si>
    <t>44119000/3</t>
  </si>
  <si>
    <t>44119000/4</t>
  </si>
  <si>
    <t>44192610/2</t>
  </si>
  <si>
    <t>44331300/2</t>
  </si>
  <si>
    <t>44531130/5</t>
  </si>
  <si>
    <t>44531130/6</t>
  </si>
  <si>
    <t>45221142/20</t>
  </si>
  <si>
    <t>71351540/97</t>
  </si>
  <si>
    <t>37451860/2</t>
  </si>
  <si>
    <t>37521160/8</t>
  </si>
  <si>
    <t>37521160/9</t>
  </si>
  <si>
    <t>37521160/10</t>
  </si>
  <si>
    <t>37521160/11</t>
  </si>
  <si>
    <t>37521160/12</t>
  </si>
  <si>
    <t>37521160/13</t>
  </si>
  <si>
    <t>37521160/14</t>
  </si>
  <si>
    <t>79951100/10</t>
  </si>
  <si>
    <t>79951100/11</t>
  </si>
  <si>
    <t>79951100/12</t>
  </si>
  <si>
    <t>19431700/1</t>
  </si>
  <si>
    <t>30192231/1</t>
  </si>
  <si>
    <t>30192231/2</t>
  </si>
  <si>
    <t>31683300/1</t>
  </si>
  <si>
    <t>31685000/5</t>
  </si>
  <si>
    <t>39221350/3</t>
  </si>
  <si>
    <t>39513200/4</t>
  </si>
  <si>
    <t>45231187/19</t>
  </si>
  <si>
    <t>71351540/98</t>
  </si>
  <si>
    <t>Բաժին 8, խումբ 2, դաս 1, ՍՊՈՐՏԱՅԻՆ ՄԻՋՈՑԱՌՈՒՄՆԵՐԻ ԿԱԶՄԱԿԵՐՊՈՒՄ</t>
  </si>
  <si>
    <t>92621110/16</t>
  </si>
  <si>
    <t>92621110/17</t>
  </si>
  <si>
    <t>92621110/18</t>
  </si>
  <si>
    <t>79811100/11</t>
  </si>
  <si>
    <t>79811100/12</t>
  </si>
  <si>
    <t>79811100/13</t>
  </si>
  <si>
    <t>79811100/14</t>
  </si>
  <si>
    <t>79811100/15</t>
  </si>
  <si>
    <t>79811100/16</t>
  </si>
  <si>
    <t>79811100/17</t>
  </si>
  <si>
    <t>79811100/18</t>
  </si>
  <si>
    <t>30211280/3</t>
  </si>
  <si>
    <t>32551160/2</t>
  </si>
  <si>
    <t>հեռախոսային սարքեր</t>
  </si>
  <si>
    <t>39138310/1</t>
  </si>
  <si>
    <t>բազկաթոռ, շարժական</t>
  </si>
  <si>
    <t>39515440/1</t>
  </si>
  <si>
    <t>ուղղահայաց շերտավարագույր</t>
  </si>
  <si>
    <t>41111100/2</t>
  </si>
  <si>
    <t>79711110/1</t>
  </si>
  <si>
    <t>5122</t>
  </si>
  <si>
    <t>45341200/3</t>
  </si>
  <si>
    <t>71351540/99</t>
  </si>
  <si>
    <t>Բաժին 4, խումբ 5 դաս 1</t>
  </si>
  <si>
    <t>45231213/502</t>
  </si>
  <si>
    <t>45231187/22</t>
  </si>
  <si>
    <t>բմ</t>
  </si>
  <si>
    <t>71351540/131</t>
  </si>
  <si>
    <t>45231177/8</t>
  </si>
  <si>
    <t>71351540/134</t>
  </si>
  <si>
    <t>45221142/23</t>
  </si>
  <si>
    <t>71351540/135</t>
  </si>
  <si>
    <t>98111140/913</t>
  </si>
  <si>
    <t>98111140/533</t>
  </si>
  <si>
    <t>98111140/32</t>
  </si>
  <si>
    <t>92621110/19</t>
  </si>
  <si>
    <t>92621110/20</t>
  </si>
  <si>
    <t>92621110/21</t>
  </si>
  <si>
    <t>92621110/22</t>
  </si>
  <si>
    <t>92621110/23</t>
  </si>
  <si>
    <t>92621110/24</t>
  </si>
  <si>
    <t>92621110/25</t>
  </si>
  <si>
    <t>92621110/26</t>
  </si>
  <si>
    <t>92621110/27</t>
  </si>
  <si>
    <t>71351540/113</t>
  </si>
  <si>
    <t>45231195/1</t>
  </si>
  <si>
    <t>71351540/118</t>
  </si>
  <si>
    <t>71351540/119</t>
  </si>
  <si>
    <t>45111240/5</t>
  </si>
  <si>
    <t>71351540/121</t>
  </si>
  <si>
    <t>45261124/4</t>
  </si>
  <si>
    <t>71351540/122</t>
  </si>
  <si>
    <t>45211113/2</t>
  </si>
  <si>
    <t>71351540/125</t>
  </si>
  <si>
    <t>45231177/7</t>
  </si>
  <si>
    <t>71351540/128</t>
  </si>
  <si>
    <t>79991160/2</t>
  </si>
  <si>
    <t>71241200/537</t>
  </si>
  <si>
    <t>71241200/538</t>
  </si>
  <si>
    <t>71241200/539</t>
  </si>
  <si>
    <t>71241200/542</t>
  </si>
  <si>
    <t>71241200/543</t>
  </si>
  <si>
    <t>71241200/544</t>
  </si>
  <si>
    <t>71241200/545</t>
  </si>
  <si>
    <t>71241200/546</t>
  </si>
  <si>
    <t>71241200/547</t>
  </si>
  <si>
    <t>71241200/548</t>
  </si>
  <si>
    <t>71241200/549</t>
  </si>
  <si>
    <t>71241200/550</t>
  </si>
  <si>
    <t>71241200/551</t>
  </si>
  <si>
    <t>71241200/552</t>
  </si>
  <si>
    <t>92221120/1</t>
  </si>
  <si>
    <t>98111140/529</t>
  </si>
  <si>
    <t>Բաժին 04, խումբ 5, դաս 1, Երևանյան լճի և հրազդան գետի բնապահպանական պաշտպանում և մաքրում</t>
  </si>
  <si>
    <t>71351540/630</t>
  </si>
  <si>
    <t>79951110/7</t>
  </si>
  <si>
    <t>79951110/8</t>
  </si>
  <si>
    <t>79951110/9</t>
  </si>
  <si>
    <t>4216</t>
  </si>
  <si>
    <t>50111170/524</t>
  </si>
  <si>
    <t>30197232/1</t>
  </si>
  <si>
    <t>30197233/1</t>
  </si>
  <si>
    <t>30197234/1</t>
  </si>
  <si>
    <t>30197235/1</t>
  </si>
  <si>
    <t>թղթապանակ` ամրակով</t>
  </si>
  <si>
    <t>30197321/1</t>
  </si>
  <si>
    <t>30197322/1</t>
  </si>
  <si>
    <t>30199400/1</t>
  </si>
  <si>
    <t>30211220/3</t>
  </si>
  <si>
    <t>30232231/1</t>
  </si>
  <si>
    <t>30234630/1</t>
  </si>
  <si>
    <t>ֆլեշ հիշողություն, 8GB</t>
  </si>
  <si>
    <t>30237310/1</t>
  </si>
  <si>
    <t>30237310/3</t>
  </si>
  <si>
    <t>30237310/4</t>
  </si>
  <si>
    <t>30237411/1</t>
  </si>
  <si>
    <t>30237460/1</t>
  </si>
  <si>
    <t>համակարգչային ստեղնաշարեր</t>
  </si>
  <si>
    <t>30239130/2</t>
  </si>
  <si>
    <t>տպիչ սարք, բազմաֆունկցիոնալ, A4, 28 էջ/րոպե արագության</t>
  </si>
  <si>
    <t>31651400/4</t>
  </si>
  <si>
    <t>31681600/1</t>
  </si>
  <si>
    <t>էլեկտրական ապահովիչ</t>
  </si>
  <si>
    <t>31684400/4</t>
  </si>
  <si>
    <t>31685000/3</t>
  </si>
  <si>
    <t>31711160/1</t>
  </si>
  <si>
    <t>էլեկտրոդներ</t>
  </si>
  <si>
    <t>31711550/4</t>
  </si>
  <si>
    <t>լուսատարրեր</t>
  </si>
  <si>
    <t>31711550/5</t>
  </si>
  <si>
    <t>31711550/6</t>
  </si>
  <si>
    <t>32421100/1</t>
  </si>
  <si>
    <t>ցանցային մալուխներ</t>
  </si>
  <si>
    <t>32551160/1</t>
  </si>
  <si>
    <t>33141118/1</t>
  </si>
  <si>
    <t>անձեռոցիկներ</t>
  </si>
  <si>
    <t>33761100/5</t>
  </si>
  <si>
    <t>33761300/3</t>
  </si>
  <si>
    <t>34921440/4</t>
  </si>
  <si>
    <t>35811180/1</t>
  </si>
  <si>
    <t>հատուկ հանդերձանք ― պարագաներ</t>
  </si>
  <si>
    <t>35811180/2</t>
  </si>
  <si>
    <t>38621200/1</t>
  </si>
  <si>
    <t>հայելիներ</t>
  </si>
  <si>
    <t>39111180/1</t>
  </si>
  <si>
    <t>աթոռ` գրասենյակային</t>
  </si>
  <si>
    <t>39111220/1</t>
  </si>
  <si>
    <t>բազկաթոռ` ղեկավարի</t>
  </si>
  <si>
    <t>39121200/1</t>
  </si>
  <si>
    <t>սեղաններ</t>
  </si>
  <si>
    <t>39151300/1</t>
  </si>
  <si>
    <t>փափուկ կահույք</t>
  </si>
  <si>
    <t>39221410/2</t>
  </si>
  <si>
    <t>39221420/2</t>
  </si>
  <si>
    <t>39224331/4</t>
  </si>
  <si>
    <t>39224331/5</t>
  </si>
  <si>
    <t>39241141/1</t>
  </si>
  <si>
    <t>39241210/1</t>
  </si>
  <si>
    <t>39241250/1</t>
  </si>
  <si>
    <t>ծառերի մկրատ (սեկատոր)</t>
  </si>
  <si>
    <t>39263520/1</t>
  </si>
  <si>
    <t>39263520/2</t>
  </si>
  <si>
    <t>39263530/1</t>
  </si>
  <si>
    <t>39292510/1</t>
  </si>
  <si>
    <t>39713410/1</t>
  </si>
  <si>
    <t>հատակի մաքրման սարքեր</t>
  </si>
  <si>
    <t>39714220/2</t>
  </si>
  <si>
    <t>39811300/2</t>
  </si>
  <si>
    <t>39812410/2</t>
  </si>
  <si>
    <t>39812600/6</t>
  </si>
  <si>
    <t>39831242/2</t>
  </si>
  <si>
    <t>39831245/4</t>
  </si>
  <si>
    <t>39831276/5</t>
  </si>
  <si>
    <t>39831282/4</t>
  </si>
  <si>
    <t>39831283/4</t>
  </si>
  <si>
    <t>39835000/2</t>
  </si>
  <si>
    <t>39839100/2</t>
  </si>
  <si>
    <t>39839300/2</t>
  </si>
  <si>
    <t>42131490/1</t>
  </si>
  <si>
    <t>սիֆոն</t>
  </si>
  <si>
    <t>44163170/1</t>
  </si>
  <si>
    <t>ռետինե խողովակ</t>
  </si>
  <si>
    <t>44221141/2</t>
  </si>
  <si>
    <t>44221141/3</t>
  </si>
  <si>
    <t>44322280/3</t>
  </si>
  <si>
    <t>44411110/3</t>
  </si>
  <si>
    <t>44511100/2</t>
  </si>
  <si>
    <t>44511330/2</t>
  </si>
  <si>
    <t>44521120/4</t>
  </si>
  <si>
    <t>44521121/3</t>
  </si>
  <si>
    <t>18421130/3</t>
  </si>
  <si>
    <t>22811150/1</t>
  </si>
  <si>
    <t>24451160/1</t>
  </si>
  <si>
    <t>քլորակիր</t>
  </si>
  <si>
    <t>24911500/1</t>
  </si>
  <si>
    <t>30141200/1</t>
  </si>
  <si>
    <t>30192100/1</t>
  </si>
  <si>
    <t>30192121/1</t>
  </si>
  <si>
    <t>30192130/1</t>
  </si>
  <si>
    <t>30192720/1</t>
  </si>
  <si>
    <t>30192930/1</t>
  </si>
  <si>
    <t>30197112/1</t>
  </si>
  <si>
    <t>30197231/1</t>
  </si>
  <si>
    <t>4261</t>
  </si>
  <si>
    <t>37531210/1</t>
  </si>
  <si>
    <t>37531210/2</t>
  </si>
  <si>
    <t>37531230/1</t>
  </si>
  <si>
    <t>39111320/6</t>
  </si>
  <si>
    <t>39224342/2</t>
  </si>
  <si>
    <t>45231270/13</t>
  </si>
  <si>
    <t>45231270/14</t>
  </si>
  <si>
    <t>45231270/15</t>
  </si>
  <si>
    <t>45611300/25</t>
  </si>
  <si>
    <t>45611300/26</t>
  </si>
  <si>
    <t>45611300/27</t>
  </si>
  <si>
    <t>45611300/28</t>
  </si>
  <si>
    <t>45611300/29</t>
  </si>
  <si>
    <t>45611300/30</t>
  </si>
  <si>
    <t>45611300/31</t>
  </si>
  <si>
    <t>45611300/32</t>
  </si>
  <si>
    <t>45611300/33</t>
  </si>
  <si>
    <t>45611300/34</t>
  </si>
  <si>
    <t>45611300/35</t>
  </si>
  <si>
    <t>5112</t>
  </si>
  <si>
    <t>71351540/100</t>
  </si>
  <si>
    <t>71351540/101</t>
  </si>
  <si>
    <t>71351540/102</t>
  </si>
  <si>
    <t>71351540/103</t>
  </si>
  <si>
    <t>71351540/105</t>
  </si>
  <si>
    <t>71351540/106</t>
  </si>
  <si>
    <t>71351540/107</t>
  </si>
  <si>
    <t>71351540/108</t>
  </si>
  <si>
    <t>71351540/109</t>
  </si>
  <si>
    <t>71351540/110</t>
  </si>
  <si>
    <t>71351540/111</t>
  </si>
  <si>
    <t>71351540/112</t>
  </si>
  <si>
    <t>71351540/114</t>
  </si>
  <si>
    <t>71351540/115</t>
  </si>
  <si>
    <t>98111140/16</t>
  </si>
  <si>
    <t>98111140/17</t>
  </si>
  <si>
    <t>98111140/18</t>
  </si>
  <si>
    <t>98111140/19</t>
  </si>
  <si>
    <t>98111140/20</t>
  </si>
  <si>
    <t>98111140/21</t>
  </si>
  <si>
    <t>98111140/22</t>
  </si>
  <si>
    <t>98111140/23</t>
  </si>
  <si>
    <t>98111140/24</t>
  </si>
  <si>
    <t>98111140/25</t>
  </si>
  <si>
    <t>98111140/26</t>
  </si>
  <si>
    <t>45261170/1</t>
  </si>
  <si>
    <t>71351540/116</t>
  </si>
  <si>
    <t>98111140/27</t>
  </si>
  <si>
    <t>Բաժին 4 խումբ 5, դաս 5,   Վերելակների հիմնանորոգում</t>
  </si>
  <si>
    <t>50751100/1</t>
  </si>
  <si>
    <t>71351540/124</t>
  </si>
  <si>
    <t>Բաժին 5 խումբ 5, դաս 1,հենապատերի վերանորոգում</t>
  </si>
  <si>
    <t>45611300/36</t>
  </si>
  <si>
    <t>71351540/126</t>
  </si>
  <si>
    <t>45211113/3</t>
  </si>
  <si>
    <t>71351540/129</t>
  </si>
  <si>
    <t>Բաժին 4 խումբ 5, դաս 1,  Մայրուղիների և փողոցների վերակառուցում և հիմնանորոգում</t>
  </si>
  <si>
    <t>45231187/21</t>
  </si>
  <si>
    <t>45231199/1</t>
  </si>
  <si>
    <t>հետիոտնային ուղիների կառուցման աշխատանքներ</t>
  </si>
  <si>
    <t>71351540/120</t>
  </si>
  <si>
    <t>71351540/123</t>
  </si>
  <si>
    <t>98111140/28</t>
  </si>
  <si>
    <t>նամակի ծրար, A6 ձ―աչափի</t>
  </si>
  <si>
    <t>45221142/25</t>
  </si>
  <si>
    <t>76131100/2</t>
  </si>
  <si>
    <t>79341130/2</t>
  </si>
  <si>
    <t>79811100/2</t>
  </si>
  <si>
    <t>79951110/23</t>
  </si>
  <si>
    <t>85121100/1</t>
  </si>
  <si>
    <t>85121100/2</t>
  </si>
  <si>
    <t>85121100/3</t>
  </si>
  <si>
    <t>85121100/4</t>
  </si>
  <si>
    <t>85121100/5</t>
  </si>
  <si>
    <t>85121100/6</t>
  </si>
  <si>
    <t>85121100/7</t>
  </si>
  <si>
    <t>85121100/8</t>
  </si>
  <si>
    <t>71241200/56</t>
  </si>
  <si>
    <t>76131100/3</t>
  </si>
  <si>
    <t>22811150/5</t>
  </si>
  <si>
    <t>22811150/6</t>
  </si>
  <si>
    <t>22811180/4</t>
  </si>
  <si>
    <t>22851500/2</t>
  </si>
  <si>
    <t>24911500/4</t>
  </si>
  <si>
    <t>30191130/2</t>
  </si>
  <si>
    <t>30192100/4</t>
  </si>
  <si>
    <t>30192114/2</t>
  </si>
  <si>
    <t>30192121/4</t>
  </si>
  <si>
    <t>30192128/3</t>
  </si>
  <si>
    <t>30192130/4</t>
  </si>
  <si>
    <t>30192133/3</t>
  </si>
  <si>
    <t>30192154/2</t>
  </si>
  <si>
    <t>կնիքի լրացուցիչ բարձիկներ</t>
  </si>
  <si>
    <t>30192720/4</t>
  </si>
  <si>
    <t>30192780/2</t>
  </si>
  <si>
    <t>30192930/3</t>
  </si>
  <si>
    <t>30193700/3</t>
  </si>
  <si>
    <t>30197111/3</t>
  </si>
  <si>
    <t>30197112/4</t>
  </si>
  <si>
    <t>30197230/3</t>
  </si>
  <si>
    <t>30197231/4</t>
  </si>
  <si>
    <t>30197232/5</t>
  </si>
  <si>
    <t>30197234/5</t>
  </si>
  <si>
    <t>30197235/3</t>
  </si>
  <si>
    <t>30197321/3</t>
  </si>
  <si>
    <t>30197322/4</t>
  </si>
  <si>
    <t>30197340/2</t>
  </si>
  <si>
    <t>30197620/2</t>
  </si>
  <si>
    <t>30197655/2</t>
  </si>
  <si>
    <t>թուղթ, A3 ֆորմատի</t>
  </si>
  <si>
    <t>30199400/4</t>
  </si>
  <si>
    <t>39241141/4</t>
  </si>
  <si>
    <t>39241210/4</t>
  </si>
  <si>
    <t>39263410/4</t>
  </si>
  <si>
    <t>39263520/5</t>
  </si>
  <si>
    <t>39263520/6</t>
  </si>
  <si>
    <t>45231266/2</t>
  </si>
  <si>
    <t>71351540/127</t>
  </si>
  <si>
    <t>22811150/2</t>
  </si>
  <si>
    <t>22811180/2</t>
  </si>
  <si>
    <t>24911500/2</t>
  </si>
  <si>
    <t>30192100/2</t>
  </si>
  <si>
    <t>30192121/2</t>
  </si>
  <si>
    <t>30192128/1</t>
  </si>
  <si>
    <t>30192130/2</t>
  </si>
  <si>
    <t>30192133/1</t>
  </si>
  <si>
    <t>30192160/1</t>
  </si>
  <si>
    <t>30192210/1</t>
  </si>
  <si>
    <t>30192220/1</t>
  </si>
  <si>
    <t>30192720/2</t>
  </si>
  <si>
    <t>30193700/1</t>
  </si>
  <si>
    <t>30197111/1</t>
  </si>
  <si>
    <t>30197112/2</t>
  </si>
  <si>
    <t>30197120/1</t>
  </si>
  <si>
    <t>կոճգամներ</t>
  </si>
  <si>
    <t>30197230/1</t>
  </si>
  <si>
    <t>30197231/2</t>
  </si>
  <si>
    <t>30197232/3</t>
  </si>
  <si>
    <t>30197234/3</t>
  </si>
  <si>
    <t>30197322/2</t>
  </si>
  <si>
    <t>30197331/1</t>
  </si>
  <si>
    <t>30197622/1</t>
  </si>
  <si>
    <t>30199400/2</t>
  </si>
  <si>
    <t>30199430/2</t>
  </si>
  <si>
    <t>39241141/2</t>
  </si>
  <si>
    <t>39241210/2</t>
  </si>
  <si>
    <t>39263100/1</t>
  </si>
  <si>
    <t>39263200/1</t>
  </si>
  <si>
    <t>39263410/1</t>
  </si>
  <si>
    <t>39263410/2</t>
  </si>
  <si>
    <t>39292510/2</t>
  </si>
  <si>
    <t>98111140/39</t>
  </si>
  <si>
    <t xml:space="preserve">Բաժին 04, խումբ 5, դաս 1, Ավտոկայանատեղի կազմակերպման ծառայություն </t>
  </si>
  <si>
    <t>98351110/2</t>
  </si>
  <si>
    <t>մեքենաների կայանատեղիների հետ կապված ծառայություններ</t>
  </si>
  <si>
    <t>45231216/1</t>
  </si>
  <si>
    <t>71241200/53</t>
  </si>
  <si>
    <t>71241200/54</t>
  </si>
  <si>
    <t>71241200/55</t>
  </si>
  <si>
    <t>37531200/1</t>
  </si>
  <si>
    <t>37531200/2</t>
  </si>
  <si>
    <t>37531210/3</t>
  </si>
  <si>
    <t>37531210/4</t>
  </si>
  <si>
    <t>37531230/2</t>
  </si>
  <si>
    <t>մանկական խաղահրապարակների սարքեր</t>
  </si>
  <si>
    <t>39111320/7</t>
  </si>
  <si>
    <t>44118300/3</t>
  </si>
  <si>
    <t>44118400/7</t>
  </si>
  <si>
    <t>15911340/1</t>
  </si>
  <si>
    <t>կոնյակ, 20 տարի հնեցմամբ</t>
  </si>
  <si>
    <t>15911300/1</t>
  </si>
  <si>
    <t>կոնյակ</t>
  </si>
  <si>
    <t>Բաժին 9, խումբ 5, դաս 1 Արտադպրոցական կազմակերպությունների հիմնանորոգում և պահպանում</t>
  </si>
  <si>
    <t>շեփորներ</t>
  </si>
  <si>
    <t>լարային գործիքներ</t>
  </si>
  <si>
    <t>ջութակներ</t>
  </si>
  <si>
    <t>թավջութակներ</t>
  </si>
  <si>
    <t>փողային գործիքներ</t>
  </si>
  <si>
    <t>կլարնետներ</t>
  </si>
  <si>
    <t>հոբոյներ</t>
  </si>
  <si>
    <t>ֆլեյտաներ</t>
  </si>
  <si>
    <t>պիկոլոներ</t>
  </si>
  <si>
    <t>72311240/2</t>
  </si>
  <si>
    <t>տվյալների փոխանցման ծառայություններ</t>
  </si>
  <si>
    <t>72311240/1</t>
  </si>
  <si>
    <t>31211140/1</t>
  </si>
  <si>
    <t>ապահովիչներ</t>
  </si>
  <si>
    <t>31442000/2</t>
  </si>
  <si>
    <t>մարտկոց, AA տեսակի</t>
  </si>
  <si>
    <t>31531300/6</t>
  </si>
  <si>
    <t>31651400/6</t>
  </si>
  <si>
    <t>31683400/2</t>
  </si>
  <si>
    <t>եռաբաշխիչ</t>
  </si>
  <si>
    <t>31685000/7</t>
  </si>
  <si>
    <t>31686000/2</t>
  </si>
  <si>
    <t>խրոց սովորական</t>
  </si>
  <si>
    <t>39541130/1</t>
  </si>
  <si>
    <t>լարեր</t>
  </si>
  <si>
    <t>42131420/2</t>
  </si>
  <si>
    <t>սանիտարական տեխնիկայում կիրառվող ծորակներ, փականներ</t>
  </si>
  <si>
    <t>44112730/1</t>
  </si>
  <si>
    <t>կտրող սկավառակ</t>
  </si>
  <si>
    <t>44141200/1</t>
  </si>
  <si>
    <t>շրջանակներ</t>
  </si>
  <si>
    <t>44411110/5</t>
  </si>
  <si>
    <t>44511330/4</t>
  </si>
  <si>
    <t>44521120/6</t>
  </si>
  <si>
    <t>44521121/5</t>
  </si>
  <si>
    <t>44521190/1</t>
  </si>
  <si>
    <t>բանալիներ</t>
  </si>
  <si>
    <t>18421130/6</t>
  </si>
  <si>
    <t>18421130/7</t>
  </si>
  <si>
    <t>19641000/8</t>
  </si>
  <si>
    <t>19641000/9</t>
  </si>
  <si>
    <t>31211200/1</t>
  </si>
  <si>
    <t>փոխանջատիչներ</t>
  </si>
  <si>
    <t>31531300/5</t>
  </si>
  <si>
    <t>31684400/5</t>
  </si>
  <si>
    <t>31685000/6</t>
  </si>
  <si>
    <t>33141118/3</t>
  </si>
  <si>
    <t>33761100/8</t>
  </si>
  <si>
    <t>34921440/8</t>
  </si>
  <si>
    <t>35821400/1</t>
  </si>
  <si>
    <t>39221430/2</t>
  </si>
  <si>
    <t>39221480/2</t>
  </si>
  <si>
    <t>39221490/6</t>
  </si>
  <si>
    <t>39713410/2</t>
  </si>
  <si>
    <t>39811300/5</t>
  </si>
  <si>
    <t>39812410/3</t>
  </si>
  <si>
    <t>39812600/7</t>
  </si>
  <si>
    <t>39831100/10</t>
  </si>
  <si>
    <t>39831100/11</t>
  </si>
  <si>
    <t>39831242/3</t>
  </si>
  <si>
    <t>39831245/7</t>
  </si>
  <si>
    <t>39831276/8</t>
  </si>
  <si>
    <t>39831280/7</t>
  </si>
  <si>
    <t>39831282/8</t>
  </si>
  <si>
    <t>39831283/7</t>
  </si>
  <si>
    <t>39839300/3</t>
  </si>
  <si>
    <t>50531140/19</t>
  </si>
  <si>
    <t>45111240/6</t>
  </si>
  <si>
    <t>71241200/58</t>
  </si>
  <si>
    <t>71241200/59</t>
  </si>
  <si>
    <t>71241200/60</t>
  </si>
  <si>
    <t>71241200/61</t>
  </si>
  <si>
    <t>71241200/62</t>
  </si>
  <si>
    <t>18421130/5</t>
  </si>
  <si>
    <t>19641000/7</t>
  </si>
  <si>
    <t>33761100/7</t>
  </si>
  <si>
    <t>33761400/1</t>
  </si>
  <si>
    <t>33761400/2</t>
  </si>
  <si>
    <t>33761700/1</t>
  </si>
  <si>
    <t>սրբիչ` խավավոր</t>
  </si>
  <si>
    <t>39221350/5</t>
  </si>
  <si>
    <t>39811300/4</t>
  </si>
  <si>
    <t>39821100/1</t>
  </si>
  <si>
    <t>մաքրող նյութեր ամոնիակի հիմքի վրա</t>
  </si>
  <si>
    <t>39831245/6</t>
  </si>
  <si>
    <t>39831276/7</t>
  </si>
  <si>
    <t>39831280/6</t>
  </si>
  <si>
    <t>39831282/7</t>
  </si>
  <si>
    <t>39831283/6</t>
  </si>
  <si>
    <t>39836000/2</t>
  </si>
  <si>
    <t>ավել, սովորական</t>
  </si>
  <si>
    <t>71351540/138</t>
  </si>
  <si>
    <t>45211113/4</t>
  </si>
  <si>
    <t xml:space="preserve">Բաժին 06, խումբ 6, դաս 1  Բազմաբնակարան շենքերի թեք տանիքների վերանորոգում         </t>
  </si>
  <si>
    <t>44118300/4</t>
  </si>
  <si>
    <t>03411118/2</t>
  </si>
  <si>
    <t>գերաններ</t>
  </si>
  <si>
    <t>03411118/1</t>
  </si>
  <si>
    <t>44118300/5</t>
  </si>
  <si>
    <t>44118300/6</t>
  </si>
  <si>
    <t>32551170/1</t>
  </si>
  <si>
    <t>անլար հեռախոսներ</t>
  </si>
  <si>
    <t>31151120/1</t>
  </si>
  <si>
    <t>39711140/1</t>
  </si>
  <si>
    <t>30191400/1</t>
  </si>
  <si>
    <t>փաստաթղթերի ոչնչացման սարքեր</t>
  </si>
  <si>
    <t>39132230/1</t>
  </si>
  <si>
    <t>ջուրը փափկեցնող սարքեր</t>
  </si>
  <si>
    <t>79341130/3</t>
  </si>
  <si>
    <t>45221142/531</t>
  </si>
  <si>
    <t>45221142/532</t>
  </si>
  <si>
    <t>45221142/528</t>
  </si>
  <si>
    <t>45221142/529</t>
  </si>
  <si>
    <t>45221142/527</t>
  </si>
  <si>
    <t>45221142/530</t>
  </si>
  <si>
    <t>98111140/41</t>
  </si>
  <si>
    <t>71351540/137</t>
  </si>
  <si>
    <t>98111140/40</t>
  </si>
  <si>
    <t>71351540/136</t>
  </si>
  <si>
    <t>50531140/517</t>
  </si>
  <si>
    <t>Բաժին 04, խումբ 9, դաս 1, Հրատապ լուծում պահանջող ընթացիկ շինարարական աշխատանքների իրականացում</t>
  </si>
  <si>
    <t>60181100/3</t>
  </si>
  <si>
    <t>Բաժին 5 խումբ 1, դաս 5, Աղբամուղերի սպասարկման և շինարարական աղբի տեղափոխման ծառայություններ</t>
  </si>
  <si>
    <t>90511150/4</t>
  </si>
  <si>
    <t>90511150/5</t>
  </si>
  <si>
    <t>90511150/6</t>
  </si>
  <si>
    <t>Բաժին 5 խումբ 1, դաս 5, Թատրոնների հիմնանորոգում</t>
  </si>
  <si>
    <t>79951100/579</t>
  </si>
  <si>
    <t>71351540/206</t>
  </si>
  <si>
    <t>98111140/97</t>
  </si>
  <si>
    <t>45231270/16</t>
  </si>
  <si>
    <t>50111260/536</t>
  </si>
  <si>
    <t>50111260/534</t>
  </si>
  <si>
    <t>50111260/535</t>
  </si>
  <si>
    <t>71241200/64</t>
  </si>
  <si>
    <t>զանազան կողպեքներ ― փականներ</t>
  </si>
  <si>
    <t>պոլիէթիլենային այլ արտադրանք</t>
  </si>
  <si>
    <t>խոհանոցի սրբիչներ</t>
  </si>
  <si>
    <t>45611300/76</t>
  </si>
  <si>
    <t>45611300/77</t>
  </si>
  <si>
    <t>45611300/78</t>
  </si>
  <si>
    <t>45611300/79</t>
  </si>
  <si>
    <t>98111140/98</t>
  </si>
  <si>
    <t>98111140/99</t>
  </si>
  <si>
    <t>98111140/100</t>
  </si>
  <si>
    <t>98111140/101</t>
  </si>
  <si>
    <t>45261124/5</t>
  </si>
  <si>
    <t>45261124/6</t>
  </si>
  <si>
    <t>45261124/7</t>
  </si>
  <si>
    <t>45261124/8</t>
  </si>
  <si>
    <t>71351540/212</t>
  </si>
  <si>
    <t>71351540/213</t>
  </si>
  <si>
    <t>71351540/214</t>
  </si>
  <si>
    <t>71351540/215</t>
  </si>
  <si>
    <t>98111140/102</t>
  </si>
  <si>
    <t>98111140/103</t>
  </si>
  <si>
    <t>98111140/104</t>
  </si>
  <si>
    <t>98111140/105</t>
  </si>
  <si>
    <t>45611300/80</t>
  </si>
  <si>
    <t>45611300/81</t>
  </si>
  <si>
    <t>71351540/218</t>
  </si>
  <si>
    <t>71351540/219</t>
  </si>
  <si>
    <t>98111140/106</t>
  </si>
  <si>
    <t>98111140/107</t>
  </si>
  <si>
    <t>45261124/9</t>
  </si>
  <si>
    <t>71351540/220</t>
  </si>
  <si>
    <t>45211113/5</t>
  </si>
  <si>
    <t>71351540/221</t>
  </si>
  <si>
    <t>79951110/38</t>
  </si>
  <si>
    <t>79951110/39</t>
  </si>
  <si>
    <t>79951110/40</t>
  </si>
  <si>
    <t>79951110/41</t>
  </si>
  <si>
    <t>79951110/42</t>
  </si>
  <si>
    <t>79951110/43</t>
  </si>
  <si>
    <t>79951110/44</t>
  </si>
  <si>
    <t>79951110/45</t>
  </si>
  <si>
    <t>92621110/47</t>
  </si>
  <si>
    <t>92621110/31</t>
  </si>
  <si>
    <t>92621110/38</t>
  </si>
  <si>
    <t>92621110/39</t>
  </si>
  <si>
    <t>92621110/30</t>
  </si>
  <si>
    <t>92621110/44</t>
  </si>
  <si>
    <t>92621110/43</t>
  </si>
  <si>
    <t>92621110/35</t>
  </si>
  <si>
    <t>92621110/40</t>
  </si>
  <si>
    <t>92621110/42</t>
  </si>
  <si>
    <t>92621110/36</t>
  </si>
  <si>
    <t>92621110/46</t>
  </si>
  <si>
    <t>92621110/45</t>
  </si>
  <si>
    <t>92621110/48</t>
  </si>
  <si>
    <t>92621110/34</t>
  </si>
  <si>
    <t>92621110/41</t>
  </si>
  <si>
    <t>92621110/33</t>
  </si>
  <si>
    <t>92621110/37</t>
  </si>
  <si>
    <t>92621110/29</t>
  </si>
  <si>
    <t>92621110/32</t>
  </si>
  <si>
    <t>76131100/7</t>
  </si>
  <si>
    <t>64111200/521</t>
  </si>
  <si>
    <t>71351540/704</t>
  </si>
  <si>
    <t>45231143/15</t>
  </si>
  <si>
    <t>45231143/7</t>
  </si>
  <si>
    <t>45231143/14</t>
  </si>
  <si>
    <t>45231143/6</t>
  </si>
  <si>
    <t>45231143/20</t>
  </si>
  <si>
    <t>45231143/19</t>
  </si>
  <si>
    <t>45231143/10</t>
  </si>
  <si>
    <t>45231143/13</t>
  </si>
  <si>
    <t>45231143/11</t>
  </si>
  <si>
    <t>45231143/9</t>
  </si>
  <si>
    <t>45231143/18</t>
  </si>
  <si>
    <t>45231143/8</t>
  </si>
  <si>
    <t>45231143/16</t>
  </si>
  <si>
    <t>45231143/12</t>
  </si>
  <si>
    <t>45231143/17</t>
  </si>
  <si>
    <t>71351540/193</t>
  </si>
  <si>
    <t>71351540/202</t>
  </si>
  <si>
    <t>71351540/189</t>
  </si>
  <si>
    <t>71351540/192</t>
  </si>
  <si>
    <t>71351540/194</t>
  </si>
  <si>
    <t>71351540/197</t>
  </si>
  <si>
    <t>71351540/196</t>
  </si>
  <si>
    <t>71351540/190</t>
  </si>
  <si>
    <t>71351540/199</t>
  </si>
  <si>
    <t>71351540/195</t>
  </si>
  <si>
    <t>71351540/201</t>
  </si>
  <si>
    <t>71351540/203</t>
  </si>
  <si>
    <t>71351540/200</t>
  </si>
  <si>
    <t>71351540/198</t>
  </si>
  <si>
    <t>71351540/191</t>
  </si>
  <si>
    <t>98111140/91</t>
  </si>
  <si>
    <t>98111140/85</t>
  </si>
  <si>
    <t>98111140/95</t>
  </si>
  <si>
    <t>98111140/83</t>
  </si>
  <si>
    <t>98111140/89</t>
  </si>
  <si>
    <t>98111140/87</t>
  </si>
  <si>
    <t>98111140/90</t>
  </si>
  <si>
    <t>98111140/93</t>
  </si>
  <si>
    <t>98111140/86</t>
  </si>
  <si>
    <t>98111140/88</t>
  </si>
  <si>
    <t>98111140/94</t>
  </si>
  <si>
    <t>98111140/84</t>
  </si>
  <si>
    <t>98111140/82</t>
  </si>
  <si>
    <t>98111140/96</t>
  </si>
  <si>
    <t>98111140/92</t>
  </si>
  <si>
    <t>Բաժին 1 խումբ 1, դաս 1, Ոռոգման ցանցի կառուցում և վերանորոգում</t>
  </si>
  <si>
    <t>45231126/1</t>
  </si>
  <si>
    <t>ոռոգման խողովակաշարերի կառուցման աշխատանքներ</t>
  </si>
  <si>
    <t>71351540/146</t>
  </si>
  <si>
    <t>98111140/42</t>
  </si>
  <si>
    <t>50531140/18</t>
  </si>
  <si>
    <t>79951110/22</t>
  </si>
  <si>
    <t>79951110/17</t>
  </si>
  <si>
    <t>79951110/16</t>
  </si>
  <si>
    <t>79951110/18</t>
  </si>
  <si>
    <t>79951110/10</t>
  </si>
  <si>
    <t>79951110/12</t>
  </si>
  <si>
    <t>79951110/14</t>
  </si>
  <si>
    <t>79951110/13</t>
  </si>
  <si>
    <t>79951110/15</t>
  </si>
  <si>
    <t>79951110/21</t>
  </si>
  <si>
    <t>79951110/11</t>
  </si>
  <si>
    <t>79951110/19</t>
  </si>
  <si>
    <t>79951110/20</t>
  </si>
  <si>
    <t>92621110/49</t>
  </si>
  <si>
    <t>92621110/50</t>
  </si>
  <si>
    <t>92621110/51</t>
  </si>
  <si>
    <t>92621110/52</t>
  </si>
  <si>
    <t>92621110/53</t>
  </si>
  <si>
    <t>92621110/54</t>
  </si>
  <si>
    <t>92621110/55</t>
  </si>
  <si>
    <t>92621110/56</t>
  </si>
  <si>
    <t>92621110/57</t>
  </si>
  <si>
    <t>92621110/58</t>
  </si>
  <si>
    <t>92621110/59</t>
  </si>
  <si>
    <t>92621110/60</t>
  </si>
  <si>
    <t>92621110/61</t>
  </si>
  <si>
    <t>76131100/8</t>
  </si>
  <si>
    <t>71351540/725</t>
  </si>
  <si>
    <t>71351540/724</t>
  </si>
  <si>
    <t>71351540/723</t>
  </si>
  <si>
    <t>71351540/728</t>
  </si>
  <si>
    <t>71351540/729</t>
  </si>
  <si>
    <t>71351540/726</t>
  </si>
  <si>
    <t>34921410/516</t>
  </si>
  <si>
    <t>90511240/1</t>
  </si>
  <si>
    <t>տիղմի մաքրման ծառայություններ</t>
  </si>
  <si>
    <t>45461100/7</t>
  </si>
  <si>
    <t>71351540/144</t>
  </si>
  <si>
    <t>45231177/9</t>
  </si>
  <si>
    <t>71351540/145</t>
  </si>
  <si>
    <t>92521150/1</t>
  </si>
  <si>
    <t>պատմական շինությունների պահպանման ծառայություններ</t>
  </si>
  <si>
    <t>76131100/5</t>
  </si>
  <si>
    <t>41111100/7</t>
  </si>
  <si>
    <t>39111180/2</t>
  </si>
  <si>
    <t>39111220/2</t>
  </si>
  <si>
    <t>39121360/1</t>
  </si>
  <si>
    <t>սեղան` ղեկավարի</t>
  </si>
  <si>
    <t>39121420/1</t>
  </si>
  <si>
    <t>կցասեղան` պահարանիկով (դարակով)</t>
  </si>
  <si>
    <t>39141260/1</t>
  </si>
  <si>
    <t>44423220/1</t>
  </si>
  <si>
    <t>ծալվող աստիճաններ</t>
  </si>
  <si>
    <t>44511343/1</t>
  </si>
  <si>
    <t>գայլիկոն</t>
  </si>
  <si>
    <t>03121200/3</t>
  </si>
  <si>
    <t>03121210/5</t>
  </si>
  <si>
    <t>30121500/1</t>
  </si>
  <si>
    <t>քարտրիջներ</t>
  </si>
  <si>
    <t>30121500/2</t>
  </si>
  <si>
    <t>30121500/3</t>
  </si>
  <si>
    <t>30121500/4</t>
  </si>
  <si>
    <t>30121500/5</t>
  </si>
  <si>
    <t>30121500/6</t>
  </si>
  <si>
    <t>30121500/7</t>
  </si>
  <si>
    <t>30192112/1</t>
  </si>
  <si>
    <t>թանաք տպագրական մեքենաների համար</t>
  </si>
  <si>
    <t>30192112/2</t>
  </si>
  <si>
    <t>30237411/2</t>
  </si>
  <si>
    <t>30237460/2</t>
  </si>
  <si>
    <t>44322100/1</t>
  </si>
  <si>
    <t>մալուխ համակարգչի, UTP cable 6 level</t>
  </si>
  <si>
    <t>92621110/72</t>
  </si>
  <si>
    <t>92621110/71</t>
  </si>
  <si>
    <t>79951110/51</t>
  </si>
  <si>
    <t>79951110/49</t>
  </si>
  <si>
    <t>79951110/48</t>
  </si>
  <si>
    <t>79951110/52</t>
  </si>
  <si>
    <t>79951110/47</t>
  </si>
  <si>
    <t>79951110/50</t>
  </si>
  <si>
    <t>79811100/28</t>
  </si>
  <si>
    <t>79811100/29</t>
  </si>
  <si>
    <t>79811100/30</t>
  </si>
  <si>
    <t>79811100/31</t>
  </si>
  <si>
    <t>Բաժին 06, խումբ 6, դաս 1 Վթարային պատշգամբներին  վերանորոգում</t>
  </si>
  <si>
    <t>98111140/133</t>
  </si>
  <si>
    <t>45261170/2</t>
  </si>
  <si>
    <t>71351540/242</t>
  </si>
  <si>
    <t>Գնանշման հարցում</t>
  </si>
  <si>
    <t>Հրատապ բաց մրցույթ</t>
  </si>
  <si>
    <t>ՄՍ</t>
  </si>
  <si>
    <t>98111140/63</t>
  </si>
  <si>
    <t>71351540/672</t>
  </si>
  <si>
    <t>98111140/49</t>
  </si>
  <si>
    <t>45611300/557</t>
  </si>
  <si>
    <t>71351540/664</t>
  </si>
  <si>
    <t>71351540/654</t>
  </si>
  <si>
    <t>45611300/570</t>
  </si>
  <si>
    <t>45611300/554</t>
  </si>
  <si>
    <t>98111140/80</t>
  </si>
  <si>
    <t>71351540/681</t>
  </si>
  <si>
    <t>45611300/544</t>
  </si>
  <si>
    <t>71351540/673</t>
  </si>
  <si>
    <t>45611300/575</t>
  </si>
  <si>
    <t>98111140/73</t>
  </si>
  <si>
    <t>98111140/60</t>
  </si>
  <si>
    <t>71351540/682</t>
  </si>
  <si>
    <t>45611300/572</t>
  </si>
  <si>
    <t>98111140/58</t>
  </si>
  <si>
    <t>71351540/674</t>
  </si>
  <si>
    <t>45611300/564</t>
  </si>
  <si>
    <t>98111140/48</t>
  </si>
  <si>
    <t>45611300/545</t>
  </si>
  <si>
    <t>45611300/558</t>
  </si>
  <si>
    <t>45611300/559</t>
  </si>
  <si>
    <t>71351540/657</t>
  </si>
  <si>
    <t>71351540/656</t>
  </si>
  <si>
    <t>45611300/563</t>
  </si>
  <si>
    <t>71351540/675</t>
  </si>
  <si>
    <t>98111140/59</t>
  </si>
  <si>
    <t>45611300/546</t>
  </si>
  <si>
    <t>45611300/567</t>
  </si>
  <si>
    <t>98111140/72</t>
  </si>
  <si>
    <t>71351540/685</t>
  </si>
  <si>
    <t>98111140/70</t>
  </si>
  <si>
    <t>45611300/540</t>
  </si>
  <si>
    <t>45611300/555</t>
  </si>
  <si>
    <t>98111140/50</t>
  </si>
  <si>
    <t>71351540/648</t>
  </si>
  <si>
    <t>71351540/671</t>
  </si>
  <si>
    <t>98111140/46</t>
  </si>
  <si>
    <t>71351540/676</t>
  </si>
  <si>
    <t>71351540/668</t>
  </si>
  <si>
    <t>71351540/677</t>
  </si>
  <si>
    <t>98111140/57</t>
  </si>
  <si>
    <t>71351540/667</t>
  </si>
  <si>
    <t>71351540/669</t>
  </si>
  <si>
    <t>98111140/62</t>
  </si>
  <si>
    <t>71351540/659</t>
  </si>
  <si>
    <t>98111140/67</t>
  </si>
  <si>
    <t>98111140/77</t>
  </si>
  <si>
    <t>98111140/52</t>
  </si>
  <si>
    <t>45611300/566</t>
  </si>
  <si>
    <t>71351540/663</t>
  </si>
  <si>
    <t>45611300/560</t>
  </si>
  <si>
    <t>98111140/64</t>
  </si>
  <si>
    <t>98111140/69</t>
  </si>
  <si>
    <t>71351540/662</t>
  </si>
  <si>
    <t>45611300/541</t>
  </si>
  <si>
    <t>45611300/550</t>
  </si>
  <si>
    <t>98111140/55</t>
  </si>
  <si>
    <t>98111140/45</t>
  </si>
  <si>
    <t>98111140/43</t>
  </si>
  <si>
    <t>71351540/653</t>
  </si>
  <si>
    <t>71351540/665</t>
  </si>
  <si>
    <t>98111140/44</t>
  </si>
  <si>
    <t>71351540/666</t>
  </si>
  <si>
    <t>71351540/670</t>
  </si>
  <si>
    <t>98111140/78</t>
  </si>
  <si>
    <t>45611300/547</t>
  </si>
  <si>
    <t>45611300/548</t>
  </si>
  <si>
    <t>45611300/561</t>
  </si>
  <si>
    <t>45611300/542</t>
  </si>
  <si>
    <t>98111140/54</t>
  </si>
  <si>
    <t>45611300/552</t>
  </si>
  <si>
    <t>71351540/678</t>
  </si>
  <si>
    <t>45611300/571</t>
  </si>
  <si>
    <t>71351540/658</t>
  </si>
  <si>
    <t>98111140/75</t>
  </si>
  <si>
    <t>98111140/56</t>
  </si>
  <si>
    <t>45611300/562</t>
  </si>
  <si>
    <t>71351540/679</t>
  </si>
  <si>
    <t>45611300/539</t>
  </si>
  <si>
    <t>45611300/537</t>
  </si>
  <si>
    <t>71351540/661</t>
  </si>
  <si>
    <t>98111140/79</t>
  </si>
  <si>
    <t>71351540/686</t>
  </si>
  <si>
    <t>45611300/568</t>
  </si>
  <si>
    <t>98111140/68</t>
  </si>
  <si>
    <t>45611300/556</t>
  </si>
  <si>
    <t>71351540/647</t>
  </si>
  <si>
    <t>71351540/650</t>
  </si>
  <si>
    <t>45611300/543</t>
  </si>
  <si>
    <t>45611300/573</t>
  </si>
  <si>
    <t>98111140/76</t>
  </si>
  <si>
    <t>98111140/66</t>
  </si>
  <si>
    <t>98111140/65</t>
  </si>
  <si>
    <t>45611300/565</t>
  </si>
  <si>
    <t>71351540/684</t>
  </si>
  <si>
    <t>98111140/71</t>
  </si>
  <si>
    <t>98111140/81</t>
  </si>
  <si>
    <t>98111140/61</t>
  </si>
  <si>
    <t>71351540/655</t>
  </si>
  <si>
    <t>71351540/660</t>
  </si>
  <si>
    <t>45611300/538</t>
  </si>
  <si>
    <t>71351540/683</t>
  </si>
  <si>
    <t>45611300/569</t>
  </si>
  <si>
    <t>98111140/53</t>
  </si>
  <si>
    <t>71351540/680</t>
  </si>
  <si>
    <t>45611300/553</t>
  </si>
  <si>
    <t>71351540/651</t>
  </si>
  <si>
    <t>98111140/74</t>
  </si>
  <si>
    <t>71351540/652</t>
  </si>
  <si>
    <t>45611300/551</t>
  </si>
  <si>
    <t>98111140/51</t>
  </si>
  <si>
    <t>45611300/549</t>
  </si>
  <si>
    <t>45611300/574</t>
  </si>
  <si>
    <t>98111140/47</t>
  </si>
  <si>
    <t>Բաց մրցույթ</t>
  </si>
  <si>
    <t>45221142/33</t>
  </si>
  <si>
    <t>79811100/60</t>
  </si>
  <si>
    <t>79951110/30</t>
  </si>
  <si>
    <t>79951110/31</t>
  </si>
  <si>
    <t>79951110/32</t>
  </si>
  <si>
    <t>79951110/33</t>
  </si>
  <si>
    <t>79951110/34</t>
  </si>
  <si>
    <t>79951110/35</t>
  </si>
  <si>
    <t>79951110/36</t>
  </si>
  <si>
    <t>79951110/37</t>
  </si>
  <si>
    <t>24911200/2</t>
  </si>
  <si>
    <t>24911500/5</t>
  </si>
  <si>
    <t>44111412/1</t>
  </si>
  <si>
    <t>ներկ, շինարարական</t>
  </si>
  <si>
    <t>44111414/1</t>
  </si>
  <si>
    <t>ներկ` լատեքսային</t>
  </si>
  <si>
    <t>79811100/25</t>
  </si>
  <si>
    <t>79811100/26</t>
  </si>
  <si>
    <t>79811100/27</t>
  </si>
  <si>
    <t>71351540/250</t>
  </si>
  <si>
    <t>71351540/251</t>
  </si>
  <si>
    <t>98371100/4</t>
  </si>
  <si>
    <t>98371100/6</t>
  </si>
  <si>
    <t>71351540/243</t>
  </si>
  <si>
    <t>45221142/34</t>
  </si>
  <si>
    <t>71351540/244</t>
  </si>
  <si>
    <t>45231160/1</t>
  </si>
  <si>
    <t>60171100/3</t>
  </si>
  <si>
    <t>45611300/82</t>
  </si>
  <si>
    <t>45611300/83</t>
  </si>
  <si>
    <t>79951110/46</t>
  </si>
  <si>
    <t>71351540/741</t>
  </si>
  <si>
    <t>45231177/11</t>
  </si>
  <si>
    <t>71351540/239</t>
  </si>
  <si>
    <t>Բաժին 06, խումբ 6, դաս 1 Վթարային պատշգամբների վերանորոգում</t>
  </si>
  <si>
    <t>98111140/132</t>
  </si>
  <si>
    <t>98111140/130</t>
  </si>
  <si>
    <t>98111140/131</t>
  </si>
  <si>
    <t>71351540/1171</t>
  </si>
  <si>
    <t>71351540/1170</t>
  </si>
  <si>
    <t>45611300/738</t>
  </si>
  <si>
    <t>71351540/1169</t>
  </si>
  <si>
    <t>45611300/737</t>
  </si>
  <si>
    <t>45611300/739</t>
  </si>
  <si>
    <t>45261124/10</t>
  </si>
  <si>
    <t>45261124/11</t>
  </si>
  <si>
    <t>71351540/253</t>
  </si>
  <si>
    <t>71351540/254</t>
  </si>
  <si>
    <t>98111140/138</t>
  </si>
  <si>
    <t>98111140/139</t>
  </si>
  <si>
    <t>Բաժին 4, խումբ 5, դաս 1,Հենապատի վերանորոգում</t>
  </si>
  <si>
    <t>45411100/3</t>
  </si>
  <si>
    <t>սվաղման աշխատանք</t>
  </si>
  <si>
    <t>71351540/257</t>
  </si>
  <si>
    <t>98111140/142</t>
  </si>
  <si>
    <t>45221142/38</t>
  </si>
  <si>
    <t>98111140/137</t>
  </si>
  <si>
    <t>հեղինակային հսկողության ծառայուններ</t>
  </si>
  <si>
    <t>30192700/1</t>
  </si>
  <si>
    <t>գրենական պիտույքներ</t>
  </si>
  <si>
    <t>30192700/2</t>
  </si>
  <si>
    <t>30192700/3</t>
  </si>
  <si>
    <t>30192700/4</t>
  </si>
  <si>
    <t>30192700/5</t>
  </si>
  <si>
    <t>79951100/21</t>
  </si>
  <si>
    <t>79951100/14</t>
  </si>
  <si>
    <t>79951100/15</t>
  </si>
  <si>
    <t>79951100/16</t>
  </si>
  <si>
    <t>79951100/17</t>
  </si>
  <si>
    <t>79951100/18</t>
  </si>
  <si>
    <t>79951100/19</t>
  </si>
  <si>
    <t>79951100/20</t>
  </si>
  <si>
    <t>71351540/187</t>
  </si>
  <si>
    <t>98371100/2</t>
  </si>
  <si>
    <t>66511180/4</t>
  </si>
  <si>
    <t>66511180/502</t>
  </si>
  <si>
    <t>39111320/8</t>
  </si>
  <si>
    <t>34921440/9</t>
  </si>
  <si>
    <t>45231266/3</t>
  </si>
  <si>
    <t>71351540/188</t>
  </si>
  <si>
    <t>45221143/5</t>
  </si>
  <si>
    <t>76131100/6</t>
  </si>
  <si>
    <t>Բաժին 10 խումբ 4, դաս 1, Երեխաների իրավունքների և շահերի պաշտպանություն</t>
  </si>
  <si>
    <t>33751100/1</t>
  </si>
  <si>
    <t>79951110/24</t>
  </si>
  <si>
    <t>79951110/25</t>
  </si>
  <si>
    <t>79951110/26</t>
  </si>
  <si>
    <t>79951110/27</t>
  </si>
  <si>
    <t>79951110/28</t>
  </si>
  <si>
    <t>79951110/29</t>
  </si>
  <si>
    <t>39221312/1</t>
  </si>
  <si>
    <t>կաթսա մետաղական</t>
  </si>
  <si>
    <t>33751100/2</t>
  </si>
  <si>
    <t>39221400/1</t>
  </si>
  <si>
    <t>98111140/117</t>
  </si>
  <si>
    <t>98111140/108</t>
  </si>
  <si>
    <t>98111140/121</t>
  </si>
  <si>
    <t>98111140/115</t>
  </si>
  <si>
    <t>98111140/119</t>
  </si>
  <si>
    <t>98111140/114</t>
  </si>
  <si>
    <t>98111140/118</t>
  </si>
  <si>
    <t>98111140/111</t>
  </si>
  <si>
    <t>98111140/120</t>
  </si>
  <si>
    <t>98111140/110</t>
  </si>
  <si>
    <t>98111140/109</t>
  </si>
  <si>
    <t>98111140/112</t>
  </si>
  <si>
    <t>98111140/116</t>
  </si>
  <si>
    <t>98111140/113</t>
  </si>
  <si>
    <t>79951100/27</t>
  </si>
  <si>
    <t>71351540/230</t>
  </si>
  <si>
    <t>45261136/1</t>
  </si>
  <si>
    <t>բետոնե կարկասների հետ կապված աշխատանքներ</t>
  </si>
  <si>
    <t>45611300/84</t>
  </si>
  <si>
    <t>45611300/85</t>
  </si>
  <si>
    <t>45611300/86</t>
  </si>
  <si>
    <t>45611300/87</t>
  </si>
  <si>
    <t>45611300/88</t>
  </si>
  <si>
    <t>45611300/89</t>
  </si>
  <si>
    <t>45611300/90</t>
  </si>
  <si>
    <t>71351540/232</t>
  </si>
  <si>
    <t>71351540/233</t>
  </si>
  <si>
    <t>71351540/234</t>
  </si>
  <si>
    <t>71351540/235</t>
  </si>
  <si>
    <t>71351540/236</t>
  </si>
  <si>
    <t>71351540/237</t>
  </si>
  <si>
    <t>71351540/238</t>
  </si>
  <si>
    <t>98111140/123</t>
  </si>
  <si>
    <t>98111140/124</t>
  </si>
  <si>
    <t>98111140/125</t>
  </si>
  <si>
    <t>98111140/126</t>
  </si>
  <si>
    <t>98111140/127</t>
  </si>
  <si>
    <t>98111140/128</t>
  </si>
  <si>
    <t>98111140/129</t>
  </si>
  <si>
    <t>55311100/1</t>
  </si>
  <si>
    <t>որոշակի հաճախորդների համար նախատեսված ռեստորաններում սպասարկման ծառայություններ</t>
  </si>
  <si>
    <t>71241200/65</t>
  </si>
  <si>
    <t>71241200/66</t>
  </si>
  <si>
    <t>71241200/67</t>
  </si>
  <si>
    <t>71241200/68</t>
  </si>
  <si>
    <t>71241200/69</t>
  </si>
  <si>
    <t>71241200/70</t>
  </si>
  <si>
    <t>71241200/71</t>
  </si>
  <si>
    <t>Բաժին 04, խումբ 5, դաս 1,  Հենապատերի վերանորոգում</t>
  </si>
  <si>
    <t>71351540/262</t>
  </si>
  <si>
    <t>45231220/1</t>
  </si>
  <si>
    <t>փողոցների հիմնային աշխատանքներ</t>
  </si>
  <si>
    <t>45611200/1</t>
  </si>
  <si>
    <t>մշակութային օբյեկտների հիմնանորոգում</t>
  </si>
  <si>
    <t>71351540/261</t>
  </si>
  <si>
    <t>71351540/231</t>
  </si>
  <si>
    <t>98111140/122</t>
  </si>
  <si>
    <t>45231270/17</t>
  </si>
  <si>
    <t>18411200/1</t>
  </si>
  <si>
    <t>30192700/6</t>
  </si>
  <si>
    <t>71351540/758</t>
  </si>
  <si>
    <t>98111140/643</t>
  </si>
  <si>
    <t>45611300/591</t>
  </si>
  <si>
    <t>15897200/3</t>
  </si>
  <si>
    <t>39511100/1</t>
  </si>
  <si>
    <t>վերմակներ</t>
  </si>
  <si>
    <t>71351540/259</t>
  </si>
  <si>
    <t>71351540/260</t>
  </si>
  <si>
    <t>98111140/144</t>
  </si>
  <si>
    <t>98111140/145</t>
  </si>
  <si>
    <t>45261124/12</t>
  </si>
  <si>
    <t>45261124/13</t>
  </si>
  <si>
    <t>90511150/7</t>
  </si>
  <si>
    <t>71351540/249</t>
  </si>
  <si>
    <t>45221142/37</t>
  </si>
  <si>
    <t>45231270/18</t>
  </si>
  <si>
    <t>45221142/36</t>
  </si>
  <si>
    <t>98111140/136</t>
  </si>
  <si>
    <t>71351540/248</t>
  </si>
  <si>
    <t>76131100/9</t>
  </si>
  <si>
    <t>45261170/3</t>
  </si>
  <si>
    <t>45261170/4</t>
  </si>
  <si>
    <t>71351540/246</t>
  </si>
  <si>
    <t>71351540/247</t>
  </si>
  <si>
    <t>98111140/134</t>
  </si>
  <si>
    <t>98111140/135</t>
  </si>
  <si>
    <t>79811100/32</t>
  </si>
  <si>
    <t>79811100/33</t>
  </si>
  <si>
    <t>39221400/2</t>
  </si>
  <si>
    <t>15897200/4</t>
  </si>
  <si>
    <t>79951100/28</t>
  </si>
  <si>
    <t>79951100/29</t>
  </si>
  <si>
    <t>79951100/30</t>
  </si>
  <si>
    <t>79951100/31</t>
  </si>
  <si>
    <t>79951100/32</t>
  </si>
  <si>
    <t>79951100/33</t>
  </si>
  <si>
    <t>33751100/3</t>
  </si>
  <si>
    <t>33751100/4</t>
  </si>
  <si>
    <t>33751100/5</t>
  </si>
  <si>
    <t>33751100/6</t>
  </si>
  <si>
    <t>45221142/39</t>
  </si>
  <si>
    <t>71351540/263</t>
  </si>
  <si>
    <t>98111140/146</t>
  </si>
  <si>
    <t>60171200/4</t>
  </si>
  <si>
    <t>41111100/9</t>
  </si>
  <si>
    <t>41111100/8</t>
  </si>
  <si>
    <t>71351540/264</t>
  </si>
  <si>
    <t>71351540/265</t>
  </si>
  <si>
    <t>98111140/147</t>
  </si>
  <si>
    <t>98111140/148</t>
  </si>
  <si>
    <t>34921440/10</t>
  </si>
  <si>
    <t>72261160/1</t>
  </si>
  <si>
    <t>71241200/79</t>
  </si>
  <si>
    <t>71241200/75</t>
  </si>
  <si>
    <t>71241200/80</t>
  </si>
  <si>
    <t>71241200/83</t>
  </si>
  <si>
    <t>71241200/88</t>
  </si>
  <si>
    <t>71241200/81</t>
  </si>
  <si>
    <t>71241200/89</t>
  </si>
  <si>
    <t>71241200/72</t>
  </si>
  <si>
    <t>71241200/73</t>
  </si>
  <si>
    <t>71241200/82</t>
  </si>
  <si>
    <t>71241200/74</t>
  </si>
  <si>
    <t>71241200/76</t>
  </si>
  <si>
    <t>71241200/77</t>
  </si>
  <si>
    <t>71241200/85</t>
  </si>
  <si>
    <t>71241200/84</t>
  </si>
  <si>
    <t>71241200/87</t>
  </si>
  <si>
    <t>71241200/86</t>
  </si>
  <si>
    <t>71241200/78</t>
  </si>
  <si>
    <t>32324900/1</t>
  </si>
  <si>
    <t>հեռուստացույցներ</t>
  </si>
  <si>
    <t>38431430/1</t>
  </si>
  <si>
    <t>թափահարիչներ ― դրանց պարագաները</t>
  </si>
  <si>
    <t>39111140/1</t>
  </si>
  <si>
    <t>աթոռներ</t>
  </si>
  <si>
    <t>39121200/2</t>
  </si>
  <si>
    <t>39141170/1</t>
  </si>
  <si>
    <t>ննջասենյակի կահույք</t>
  </si>
  <si>
    <t>39141260/2</t>
  </si>
  <si>
    <t>39221290/3</t>
  </si>
  <si>
    <t>39711140/2</t>
  </si>
  <si>
    <t>39711270/1</t>
  </si>
  <si>
    <t>ջեռոցներ</t>
  </si>
  <si>
    <t>39711290/1</t>
  </si>
  <si>
    <t>միկրոալիքային վառարաններ</t>
  </si>
  <si>
    <t>39711350/1</t>
  </si>
  <si>
    <t>մսաղաց</t>
  </si>
  <si>
    <t>39713500/1</t>
  </si>
  <si>
    <t>էլեկտրական արդուկներ</t>
  </si>
  <si>
    <t>42711170/1</t>
  </si>
  <si>
    <t>79951110/53</t>
  </si>
  <si>
    <t>79951110/54</t>
  </si>
  <si>
    <t>79951110/55</t>
  </si>
  <si>
    <t>79951110/56</t>
  </si>
  <si>
    <t>79951110/57</t>
  </si>
  <si>
    <t>79951110/58</t>
  </si>
  <si>
    <t>79951110/59</t>
  </si>
  <si>
    <t>79951110/60</t>
  </si>
  <si>
    <t>79951110/61</t>
  </si>
  <si>
    <t>79951110/62</t>
  </si>
  <si>
    <t>92621110/73</t>
  </si>
  <si>
    <t>92621110/74</t>
  </si>
  <si>
    <t>92621110/75</t>
  </si>
  <si>
    <t>92621110/76</t>
  </si>
  <si>
    <t>92621110/77</t>
  </si>
  <si>
    <t>22811150/7</t>
  </si>
  <si>
    <t>22851100/1</t>
  </si>
  <si>
    <t>արագակարներ</t>
  </si>
  <si>
    <t>24911500/6</t>
  </si>
  <si>
    <t>30121500/8</t>
  </si>
  <si>
    <t>30141200/2</t>
  </si>
  <si>
    <t>30192100/5</t>
  </si>
  <si>
    <t>30192111/1</t>
  </si>
  <si>
    <t>30192114/3</t>
  </si>
  <si>
    <t>30192121/6</t>
  </si>
  <si>
    <t>30192125/1</t>
  </si>
  <si>
    <t>մարկերներ</t>
  </si>
  <si>
    <t>30192128/5</t>
  </si>
  <si>
    <t>30192130/5</t>
  </si>
  <si>
    <t>30192131/1</t>
  </si>
  <si>
    <t>30192133/4</t>
  </si>
  <si>
    <t>30192160/2</t>
  </si>
  <si>
    <t>30192231/3</t>
  </si>
  <si>
    <t>30192231/4</t>
  </si>
  <si>
    <t>30192739/1</t>
  </si>
  <si>
    <t>թուղթ գունավոր, A4 ֆորմատի</t>
  </si>
  <si>
    <t>30193700/4</t>
  </si>
  <si>
    <t>30197100/1</t>
  </si>
  <si>
    <t>30197112/6</t>
  </si>
  <si>
    <t>30197120/2</t>
  </si>
  <si>
    <t>30197230/4</t>
  </si>
  <si>
    <t>30197230/5</t>
  </si>
  <si>
    <t>30197231/5</t>
  </si>
  <si>
    <t>30197231/6</t>
  </si>
  <si>
    <t>30197232/6</t>
  </si>
  <si>
    <t>30197233/2</t>
  </si>
  <si>
    <t>30197322/5</t>
  </si>
  <si>
    <t>30197323/1</t>
  </si>
  <si>
    <t>30197332/1</t>
  </si>
  <si>
    <t>դակիչ միջին</t>
  </si>
  <si>
    <t>30197622/2</t>
  </si>
  <si>
    <t>30197646/1</t>
  </si>
  <si>
    <t>30199400/5</t>
  </si>
  <si>
    <t>30199431/1</t>
  </si>
  <si>
    <t>30199792/1</t>
  </si>
  <si>
    <t>30234500/1</t>
  </si>
  <si>
    <t>ֆլեշ հիշողություն</t>
  </si>
  <si>
    <t>39241210/5</t>
  </si>
  <si>
    <t>39263200/2</t>
  </si>
  <si>
    <t>39263400/2</t>
  </si>
  <si>
    <t>ամրակ, միջին</t>
  </si>
  <si>
    <t>39263420/2</t>
  </si>
  <si>
    <t>39263521/1</t>
  </si>
  <si>
    <t>39263531/1</t>
  </si>
  <si>
    <t>39292510/3</t>
  </si>
  <si>
    <t>71351540/640</t>
  </si>
  <si>
    <t>71351540/639</t>
  </si>
  <si>
    <t>71351540/641</t>
  </si>
  <si>
    <t>71351540/642</t>
  </si>
  <si>
    <t>71351540/643</t>
  </si>
  <si>
    <t>34141320/501</t>
  </si>
  <si>
    <t>42414700/505</t>
  </si>
  <si>
    <t>42414700/503</t>
  </si>
  <si>
    <t>42414700/504</t>
  </si>
  <si>
    <t>42414700/501</t>
  </si>
  <si>
    <t>92621110/87</t>
  </si>
  <si>
    <t>92621110/84</t>
  </si>
  <si>
    <t>92621110/86</t>
  </si>
  <si>
    <t>92621110/85</t>
  </si>
  <si>
    <t>92621110/83</t>
  </si>
  <si>
    <t>45221142/548</t>
  </si>
  <si>
    <t>45221142/545</t>
  </si>
  <si>
    <t>45221142/546</t>
  </si>
  <si>
    <t>45221142/549</t>
  </si>
  <si>
    <t>45221142/544</t>
  </si>
  <si>
    <t>45221142/547</t>
  </si>
  <si>
    <t>71351540/770</t>
  </si>
  <si>
    <t>71351540/769</t>
  </si>
  <si>
    <t>71351540/773</t>
  </si>
  <si>
    <t>71351540/768</t>
  </si>
  <si>
    <t>71351540/772</t>
  </si>
  <si>
    <t>71351540/771</t>
  </si>
  <si>
    <t>71351540/1236</t>
  </si>
  <si>
    <t>Բաժին 5 խումբ 2, դաս 1 կոյուղագծերի կառուցման աշխատանքներ</t>
  </si>
  <si>
    <t>98111140/149</t>
  </si>
  <si>
    <t>45231143/548</t>
  </si>
  <si>
    <t>37451860/3</t>
  </si>
  <si>
    <t>37531200/3</t>
  </si>
  <si>
    <t>37531200/4</t>
  </si>
  <si>
    <t>37531200/5</t>
  </si>
  <si>
    <t>37531240/1</t>
  </si>
  <si>
    <t>մանկական խաղահրապարակների սահարաններ</t>
  </si>
  <si>
    <t>37531240/2</t>
  </si>
  <si>
    <t>37531240/3</t>
  </si>
  <si>
    <t>37531240/4</t>
  </si>
  <si>
    <t>41111100/13</t>
  </si>
  <si>
    <t>71241200/99</t>
  </si>
  <si>
    <t>71241200/91</t>
  </si>
  <si>
    <t>71241200/97</t>
  </si>
  <si>
    <t>71241200/93</t>
  </si>
  <si>
    <t>71241200/95</t>
  </si>
  <si>
    <t>71241200/96</t>
  </si>
  <si>
    <t>71241200/90</t>
  </si>
  <si>
    <t>71241200/98</t>
  </si>
  <si>
    <t>71241200/92</t>
  </si>
  <si>
    <t>71241200/94</t>
  </si>
  <si>
    <t>50531140/30</t>
  </si>
  <si>
    <t>50531140/21</t>
  </si>
  <si>
    <t>50531140/22</t>
  </si>
  <si>
    <t>50531140/28</t>
  </si>
  <si>
    <t>50531140/24</t>
  </si>
  <si>
    <t>50531140/23</t>
  </si>
  <si>
    <t>50531140/29</t>
  </si>
  <si>
    <t>50531140/26</t>
  </si>
  <si>
    <t>50531140/25</t>
  </si>
  <si>
    <t>50531140/27</t>
  </si>
  <si>
    <t>45461100/8</t>
  </si>
  <si>
    <t>71351540/267</t>
  </si>
  <si>
    <t>45211113/6</t>
  </si>
  <si>
    <t>71351540/266</t>
  </si>
  <si>
    <t>45221142/524</t>
  </si>
  <si>
    <t>Բաժին 08, խումբ 1, դաս 1  Ծրագրի անվանումը`Հանգիստ, մշակույթ և կրոն</t>
  </si>
  <si>
    <t>71351540/705</t>
  </si>
  <si>
    <t>50111260/5</t>
  </si>
  <si>
    <t>50311120/2</t>
  </si>
  <si>
    <t>50311250/1</t>
  </si>
  <si>
    <t>50311250/2</t>
  </si>
  <si>
    <t>50111170/1</t>
  </si>
  <si>
    <t>50111170/2</t>
  </si>
  <si>
    <t>Բաժին 10, խումբ 7 դաս 1,Հարազատ չունեցող անձանց հուղարկավորության կազմակերպում</t>
  </si>
  <si>
    <t>98371100/3</t>
  </si>
  <si>
    <t>98371100/5</t>
  </si>
  <si>
    <t>Բաժին 10, խումբ 7 դաս 1,Սոցիալակն աջակցության կարիք ունեցող ընտանիքների համար հուղարկավորության կազմակերպում</t>
  </si>
  <si>
    <t>45231177/10</t>
  </si>
  <si>
    <t>71351540/211</t>
  </si>
  <si>
    <t>45231187/26</t>
  </si>
  <si>
    <t>45231187/27</t>
  </si>
  <si>
    <t>71241200/100</t>
  </si>
  <si>
    <t>76131100/11</t>
  </si>
  <si>
    <t>45221142/50</t>
  </si>
  <si>
    <t>71351540/278</t>
  </si>
  <si>
    <t>71351540/275</t>
  </si>
  <si>
    <t>71351540/276</t>
  </si>
  <si>
    <t>71351540/277</t>
  </si>
  <si>
    <t>79951110/75</t>
  </si>
  <si>
    <t>79951110/80</t>
  </si>
  <si>
    <t>79951110/77</t>
  </si>
  <si>
    <t>79951110/78</t>
  </si>
  <si>
    <t>79951110/74</t>
  </si>
  <si>
    <t>79951110/84</t>
  </si>
  <si>
    <t>79951110/85</t>
  </si>
  <si>
    <t>79951110/82</t>
  </si>
  <si>
    <t>79951110/79</t>
  </si>
  <si>
    <t>79951110/83</t>
  </si>
  <si>
    <t>79951110/76</t>
  </si>
  <si>
    <t>79951110/81</t>
  </si>
  <si>
    <t>39138400/1</t>
  </si>
  <si>
    <t>ղեկավարի աշխատասենյակի կահույք</t>
  </si>
  <si>
    <t>71241200/101</t>
  </si>
  <si>
    <t>71351540/784</t>
  </si>
  <si>
    <t>39121320/1</t>
  </si>
  <si>
    <t>սեղան` դիմադիր</t>
  </si>
  <si>
    <t>39111230/1</t>
  </si>
  <si>
    <t>փոքր բազմոցներ</t>
  </si>
  <si>
    <t>39138310/2</t>
  </si>
  <si>
    <t>44112140/1</t>
  </si>
  <si>
    <t>լամինատ</t>
  </si>
  <si>
    <t>39111180/3</t>
  </si>
  <si>
    <t>39141120/1</t>
  </si>
  <si>
    <t>դարակներով պահարաններ</t>
  </si>
  <si>
    <t>39111190/1</t>
  </si>
  <si>
    <t>բազկաթոռներ</t>
  </si>
  <si>
    <t>39121100/1</t>
  </si>
  <si>
    <t>գրասեղաններ</t>
  </si>
  <si>
    <t>39111220/3</t>
  </si>
  <si>
    <t>39121520/1</t>
  </si>
  <si>
    <t>գրապահարաններ</t>
  </si>
  <si>
    <t>71351540/782</t>
  </si>
  <si>
    <t>71351540/783</t>
  </si>
  <si>
    <t>71351540/781</t>
  </si>
  <si>
    <t>45231188/503</t>
  </si>
  <si>
    <t>45231188/501</t>
  </si>
  <si>
    <t>45231188/505</t>
  </si>
  <si>
    <t>45231188/502</t>
  </si>
  <si>
    <t>45231188/504</t>
  </si>
  <si>
    <t>71351540/779</t>
  </si>
  <si>
    <t>71351540/780</t>
  </si>
  <si>
    <t>37531240/7</t>
  </si>
  <si>
    <t>37531240/8</t>
  </si>
  <si>
    <t>37531240/5</t>
  </si>
  <si>
    <t>37531240/6</t>
  </si>
  <si>
    <t>37531240/10</t>
  </si>
  <si>
    <t>37531240/9</t>
  </si>
  <si>
    <t>37531200/13</t>
  </si>
  <si>
    <t>37531200/25</t>
  </si>
  <si>
    <t>37531200/14</t>
  </si>
  <si>
    <t>37531200/21</t>
  </si>
  <si>
    <t>37531200/16</t>
  </si>
  <si>
    <t>37531200/19</t>
  </si>
  <si>
    <t>37531200/28</t>
  </si>
  <si>
    <t>37531200/20</t>
  </si>
  <si>
    <t>37531200/10</t>
  </si>
  <si>
    <t>37531200/9</t>
  </si>
  <si>
    <t>37531200/11</t>
  </si>
  <si>
    <t>37531200/29</t>
  </si>
  <si>
    <t>37531200/17</t>
  </si>
  <si>
    <t>37531200/22</t>
  </si>
  <si>
    <t>37531200/24</t>
  </si>
  <si>
    <t>37531200/7</t>
  </si>
  <si>
    <t>37531200/23</t>
  </si>
  <si>
    <t>37531200/18</t>
  </si>
  <si>
    <t>37531200/12</t>
  </si>
  <si>
    <t>37531200/8</t>
  </si>
  <si>
    <t>37531200/26</t>
  </si>
  <si>
    <t>37531200/6</t>
  </si>
  <si>
    <t>37531200/15</t>
  </si>
  <si>
    <t>37531200/27</t>
  </si>
  <si>
    <t>37531200/548</t>
  </si>
  <si>
    <t>37531200/539</t>
  </si>
  <si>
    <t>37531200/534</t>
  </si>
  <si>
    <t>37531200/545</t>
  </si>
  <si>
    <t>37531200/543</t>
  </si>
  <si>
    <t>37531200/544</t>
  </si>
  <si>
    <t>37531200/541</t>
  </si>
  <si>
    <t>37531200/540</t>
  </si>
  <si>
    <t>37531200/542</t>
  </si>
  <si>
    <t>37531200/547</t>
  </si>
  <si>
    <t>37531200/535</t>
  </si>
  <si>
    <t>37531200/550</t>
  </si>
  <si>
    <t>37531200/546</t>
  </si>
  <si>
    <t>37531200/537</t>
  </si>
  <si>
    <t>37531200/549</t>
  </si>
  <si>
    <t>37531200/532</t>
  </si>
  <si>
    <t>37531200/538</t>
  </si>
  <si>
    <t>37531200/536</t>
  </si>
  <si>
    <t>37531200/533</t>
  </si>
  <si>
    <t>37531200/530</t>
  </si>
  <si>
    <t>37531200/531</t>
  </si>
  <si>
    <t>79951110/87</t>
  </si>
  <si>
    <t>76131100/10</t>
  </si>
  <si>
    <t>79951110/63</t>
  </si>
  <si>
    <t>79951110/64</t>
  </si>
  <si>
    <t>79951110/65</t>
  </si>
  <si>
    <t>79951110/66</t>
  </si>
  <si>
    <t>79951110/67</t>
  </si>
  <si>
    <t>79951110/68</t>
  </si>
  <si>
    <t>79951110/69</t>
  </si>
  <si>
    <t>79951110/70</t>
  </si>
  <si>
    <t>79951110/71</t>
  </si>
  <si>
    <t>79951110/72</t>
  </si>
  <si>
    <t>79951110/73</t>
  </si>
  <si>
    <t>30211200/2</t>
  </si>
  <si>
    <t>30211220/4</t>
  </si>
  <si>
    <t>30211220/5</t>
  </si>
  <si>
    <t>30232130/2</t>
  </si>
  <si>
    <t>30232130/3</t>
  </si>
  <si>
    <t>30234500/2</t>
  </si>
  <si>
    <t>30234500/3</t>
  </si>
  <si>
    <t>30237412/1</t>
  </si>
  <si>
    <t>մկնիկ, համակարգչային, անլար</t>
  </si>
  <si>
    <t>30237460/3</t>
  </si>
  <si>
    <t>30239170/1</t>
  </si>
  <si>
    <t>31151120/2</t>
  </si>
  <si>
    <t>31151120/3</t>
  </si>
  <si>
    <t>39714200/1</t>
  </si>
  <si>
    <t>օդորակիչ</t>
  </si>
  <si>
    <t>45261124/15</t>
  </si>
  <si>
    <t>Բաժին 6, խումբ 6 դաս 1, Բազմաբնակարան շենքերի հարթ տանիքների վերանորոգում</t>
  </si>
  <si>
    <t>45231177/12</t>
  </si>
  <si>
    <t>45261124/16</t>
  </si>
  <si>
    <t>45211113/7</t>
  </si>
  <si>
    <t>30195920/1</t>
  </si>
  <si>
    <t>մագնիսական գրատախտակներ</t>
  </si>
  <si>
    <t>35121340/1</t>
  </si>
  <si>
    <t>հատուկ մասնագիտական սարքեր ― նյութեր</t>
  </si>
  <si>
    <t>35121340/2</t>
  </si>
  <si>
    <t>35121340/3</t>
  </si>
  <si>
    <t>35121340/4</t>
  </si>
  <si>
    <t>37421100/1</t>
  </si>
  <si>
    <t>մարմնամարզության գորգեր</t>
  </si>
  <si>
    <t>37421112/1</t>
  </si>
  <si>
    <t>ծածկոցով ըմբշամարտի գորգեր</t>
  </si>
  <si>
    <t>37421120/1</t>
  </si>
  <si>
    <t>ըմբշամարտի խրտվիլակ</t>
  </si>
  <si>
    <t>37421141/1</t>
  </si>
  <si>
    <t>պտտաձող</t>
  </si>
  <si>
    <t>37421141/2</t>
  </si>
  <si>
    <t>37421151/1</t>
  </si>
  <si>
    <t>մարմնամարզական պատ</t>
  </si>
  <si>
    <t>37421152/1</t>
  </si>
  <si>
    <t>մարմնամարզական կամրջակ</t>
  </si>
  <si>
    <t>37421170/1</t>
  </si>
  <si>
    <t>մարմնամարզական օղակներ</t>
  </si>
  <si>
    <t>37421170/2</t>
  </si>
  <si>
    <t>37421181/1</t>
  </si>
  <si>
    <t>մարմնամարզական պարան` մագլցման համար</t>
  </si>
  <si>
    <t>37421210/1</t>
  </si>
  <si>
    <t>վարժասարքեր</t>
  </si>
  <si>
    <t>37421210/2</t>
  </si>
  <si>
    <t>37421260/1</t>
  </si>
  <si>
    <t>սուսերի շեղբեր</t>
  </si>
  <si>
    <t>37421260/2</t>
  </si>
  <si>
    <t>37421300/1</t>
  </si>
  <si>
    <t>մարմնամարզական ներքնակներ</t>
  </si>
  <si>
    <t>37431110/1</t>
  </si>
  <si>
    <t>բռնցքամարտի տանձեր</t>
  </si>
  <si>
    <t>37431282/1</t>
  </si>
  <si>
    <t>ծանրաձողեր</t>
  </si>
  <si>
    <t>37431370/1</t>
  </si>
  <si>
    <t>բազմաֆունկցիոնալ մարզասարքեր</t>
  </si>
  <si>
    <t>37451290/1</t>
  </si>
  <si>
    <t>ֆուտբոլի գնդակներ</t>
  </si>
  <si>
    <t>37451290/2</t>
  </si>
  <si>
    <t>37451360/1</t>
  </si>
  <si>
    <t>հանդբոլի գնդակներ</t>
  </si>
  <si>
    <t>37451360/2</t>
  </si>
  <si>
    <t>37451360/3</t>
  </si>
  <si>
    <t>37451380/1</t>
  </si>
  <si>
    <t>բադմինտոնի սարքեր</t>
  </si>
  <si>
    <t>37451410/1</t>
  </si>
  <si>
    <t>բասկետբոլի գնդակներ</t>
  </si>
  <si>
    <t>37451420/1</t>
  </si>
  <si>
    <t>բասկետբոլի ամբողջական խաղային կոմպլեքսներ</t>
  </si>
  <si>
    <t>37451520/1</t>
  </si>
  <si>
    <t>թենիսի գնդակներ</t>
  </si>
  <si>
    <t>37451580/1</t>
  </si>
  <si>
    <t>վոլեյբոլի գնդակներ</t>
  </si>
  <si>
    <t>37451700/1</t>
  </si>
  <si>
    <t>սեղանի թենիսի ցանց</t>
  </si>
  <si>
    <t>37451710/1</t>
  </si>
  <si>
    <t>թենիսի ցանց</t>
  </si>
  <si>
    <t>37451860/4</t>
  </si>
  <si>
    <t>37461170/1</t>
  </si>
  <si>
    <t>սեղանի թենիսի գնդակներ</t>
  </si>
  <si>
    <t>38311400/1</t>
  </si>
  <si>
    <t>կշռաքարեր</t>
  </si>
  <si>
    <t>39111320/9</t>
  </si>
  <si>
    <t>39541160/1</t>
  </si>
  <si>
    <t>գործված ցանցեր</t>
  </si>
  <si>
    <t>42921180/1</t>
  </si>
  <si>
    <t>կշեռքներ</t>
  </si>
  <si>
    <t>37431270/2</t>
  </si>
  <si>
    <t>մարզագունդ (հանտել)</t>
  </si>
  <si>
    <t>18521400/1</t>
  </si>
  <si>
    <t>վայրկյանաչափ</t>
  </si>
  <si>
    <t>37431370/3</t>
  </si>
  <si>
    <t>37431370/6</t>
  </si>
  <si>
    <t>37431210/1</t>
  </si>
  <si>
    <t>ցատկապարան</t>
  </si>
  <si>
    <t>37431370/5</t>
  </si>
  <si>
    <t>37431170/1</t>
  </si>
  <si>
    <t>վազքուղիներ</t>
  </si>
  <si>
    <t>37431190/1</t>
  </si>
  <si>
    <t>հեծանիվ մարզասարքեր</t>
  </si>
  <si>
    <t>37431370/4</t>
  </si>
  <si>
    <t>37431370/7</t>
  </si>
  <si>
    <t>37431270/1</t>
  </si>
  <si>
    <t>37431370/2</t>
  </si>
  <si>
    <t>35331100/1</t>
  </si>
  <si>
    <t>գնդակներ</t>
  </si>
  <si>
    <t>37451540/1</t>
  </si>
  <si>
    <t>թենիսի ձեռնաթիակներ</t>
  </si>
  <si>
    <t>45331110/503</t>
  </si>
  <si>
    <t>կաթսաների տեղադրման աշխատանքներ</t>
  </si>
  <si>
    <t>45331110/504</t>
  </si>
  <si>
    <t>45331110/502</t>
  </si>
  <si>
    <t>45331110/501</t>
  </si>
  <si>
    <t>15897200/7</t>
  </si>
  <si>
    <t>71351540/207</t>
  </si>
  <si>
    <t>71351540/208</t>
  </si>
  <si>
    <t>71351540/209</t>
  </si>
  <si>
    <t>71351540/210</t>
  </si>
  <si>
    <t>45211198/503</t>
  </si>
  <si>
    <t>ավտոբուսային կայանների կառուցման աշխատանքներ</t>
  </si>
  <si>
    <t>98111140/650</t>
  </si>
  <si>
    <t>98111140/151</t>
  </si>
  <si>
    <t>71351540/786</t>
  </si>
  <si>
    <t>71351540/287</t>
  </si>
  <si>
    <t>60411200/3</t>
  </si>
  <si>
    <t>30192700/7</t>
  </si>
  <si>
    <t>Բաժին 10, խումբ4, դաս 1, Երեխայի իրավունքների և շահերի պաշտպանություն</t>
  </si>
  <si>
    <t>18411900/1</t>
  </si>
  <si>
    <t>սպորտային հագուստ, կոշիկ ― այլ պարագաներ</t>
  </si>
  <si>
    <t>44118300/7</t>
  </si>
  <si>
    <t>44118300/8</t>
  </si>
  <si>
    <t>79951110/88</t>
  </si>
  <si>
    <t>50531140/31</t>
  </si>
  <si>
    <t>50111260/7</t>
  </si>
  <si>
    <t>50111260/8</t>
  </si>
  <si>
    <t>50111260/6</t>
  </si>
  <si>
    <t>45221117/1</t>
  </si>
  <si>
    <t>կամուրջների վերանորոգման շինարարական աշխատանքներեր</t>
  </si>
  <si>
    <t>44118300/9</t>
  </si>
  <si>
    <t>Ապրան</t>
  </si>
  <si>
    <t>50531140/20</t>
  </si>
  <si>
    <t xml:space="preserve">Բաժին 5, խումբ 6 դաս 1,   Ախտահանման  միջատազերծման ծառայություններ </t>
  </si>
  <si>
    <t>90671100/1</t>
  </si>
  <si>
    <t>90921300/1</t>
  </si>
  <si>
    <t>41111100/11</t>
  </si>
  <si>
    <t>30192114/4</t>
  </si>
  <si>
    <t>39263410/5</t>
  </si>
  <si>
    <t>22851500/3</t>
  </si>
  <si>
    <t>30192121/7</t>
  </si>
  <si>
    <t>30199400/8</t>
  </si>
  <si>
    <t>30197112/7</t>
  </si>
  <si>
    <t>30192100/6</t>
  </si>
  <si>
    <t>30197234/6</t>
  </si>
  <si>
    <t>30192130/6</t>
  </si>
  <si>
    <t>30197231/7</t>
  </si>
  <si>
    <t>30197232/8</t>
  </si>
  <si>
    <t>30199230/1</t>
  </si>
  <si>
    <t>24911500/7</t>
  </si>
  <si>
    <t>30141200/3</t>
  </si>
  <si>
    <t>30197622/3</t>
  </si>
  <si>
    <t>30199400/7</t>
  </si>
  <si>
    <t>39263530/2</t>
  </si>
  <si>
    <t>30197331/2</t>
  </si>
  <si>
    <t>39292510/4</t>
  </si>
  <si>
    <t>30197322/6</t>
  </si>
  <si>
    <t>30199400/6</t>
  </si>
  <si>
    <t>30199260/1</t>
  </si>
  <si>
    <t>18311190/1</t>
  </si>
  <si>
    <t>խալաթ</t>
  </si>
  <si>
    <t>18421130/8</t>
  </si>
  <si>
    <t>19641000/10</t>
  </si>
  <si>
    <t>19641000/11</t>
  </si>
  <si>
    <t>24451141/2</t>
  </si>
  <si>
    <t>31521130/3</t>
  </si>
  <si>
    <t>31531300/7</t>
  </si>
  <si>
    <t>31685000/8</t>
  </si>
  <si>
    <t>33761100/9</t>
  </si>
  <si>
    <t>39221480/3</t>
  </si>
  <si>
    <t>39224331/6</t>
  </si>
  <si>
    <t>39224331/7</t>
  </si>
  <si>
    <t>39224331/8</t>
  </si>
  <si>
    <t>39513200/5</t>
  </si>
  <si>
    <t>39531800/1</t>
  </si>
  <si>
    <t>գորգեր</t>
  </si>
  <si>
    <t>39811300/6</t>
  </si>
  <si>
    <t>39821200/1</t>
  </si>
  <si>
    <t>կծու (կաուստիկ) մաքրող նյութեր</t>
  </si>
  <si>
    <t>39831245/8</t>
  </si>
  <si>
    <t>39831273/1</t>
  </si>
  <si>
    <t>հատակի մաքրման նյութեր</t>
  </si>
  <si>
    <t>39831276/9</t>
  </si>
  <si>
    <t>39831282/9</t>
  </si>
  <si>
    <t>39831283/8</t>
  </si>
  <si>
    <t>39835000/3</t>
  </si>
  <si>
    <t>39836000/3</t>
  </si>
  <si>
    <t>39839200/1</t>
  </si>
  <si>
    <t>գոգաթիակ, աղբը հավաքելու համար, հասարակ</t>
  </si>
  <si>
    <t>42131490/2</t>
  </si>
  <si>
    <t>44411120/2</t>
  </si>
  <si>
    <t>44521100/1</t>
  </si>
  <si>
    <t>79811100/34</t>
  </si>
  <si>
    <t>79811100/35</t>
  </si>
  <si>
    <t>79811100/36</t>
  </si>
  <si>
    <t>71351540/285</t>
  </si>
  <si>
    <t>15897200/5</t>
  </si>
  <si>
    <t>39221400/3</t>
  </si>
  <si>
    <t>79951100/34</t>
  </si>
  <si>
    <t>79951100/35</t>
  </si>
  <si>
    <t>79951100/36</t>
  </si>
  <si>
    <t>30192700/8</t>
  </si>
  <si>
    <t>30211200/3</t>
  </si>
  <si>
    <t>30211280/4</t>
  </si>
  <si>
    <t>30211290/1</t>
  </si>
  <si>
    <t>համակարգչային պլանշետ</t>
  </si>
  <si>
    <t>30232110/2</t>
  </si>
  <si>
    <t>30234500/4</t>
  </si>
  <si>
    <t>30237411/3</t>
  </si>
  <si>
    <t>30237460/4</t>
  </si>
  <si>
    <t>31151120/4</t>
  </si>
  <si>
    <t>32321150/1</t>
  </si>
  <si>
    <t>տեսամոնիտորներ</t>
  </si>
  <si>
    <t>32341110/1</t>
  </si>
  <si>
    <t>բարձրախոսներ</t>
  </si>
  <si>
    <t>50531140/32</t>
  </si>
  <si>
    <t>45411100/504</t>
  </si>
  <si>
    <t>71351540/291</t>
  </si>
  <si>
    <t>98111140/152</t>
  </si>
  <si>
    <t>50531140/33</t>
  </si>
  <si>
    <t>71351540/288</t>
  </si>
  <si>
    <t>45221142/707</t>
  </si>
  <si>
    <t>45231216/3</t>
  </si>
  <si>
    <t>45231216/2</t>
  </si>
  <si>
    <t>50531140/623</t>
  </si>
  <si>
    <t>34351200/1</t>
  </si>
  <si>
    <t>ավտոմեքենաների անիվներ</t>
  </si>
  <si>
    <t>34351200/2</t>
  </si>
  <si>
    <t>79811100/540</t>
  </si>
  <si>
    <t>71351540/794</t>
  </si>
  <si>
    <t>71351540/795</t>
  </si>
  <si>
    <t>71351540/793</t>
  </si>
  <si>
    <t>71351540/792</t>
  </si>
  <si>
    <t>98111140/654</t>
  </si>
  <si>
    <t>98111140/656</t>
  </si>
  <si>
    <t>98111140/655</t>
  </si>
  <si>
    <t>98111140/653</t>
  </si>
  <si>
    <t>50531140/34</t>
  </si>
  <si>
    <t>45231187/30</t>
  </si>
  <si>
    <t>45231187/31</t>
  </si>
  <si>
    <t>71351540/298</t>
  </si>
  <si>
    <t>79951100/37</t>
  </si>
  <si>
    <t>79951100/38</t>
  </si>
  <si>
    <t>79951100/39</t>
  </si>
  <si>
    <t>79951100/40</t>
  </si>
  <si>
    <t>79951100/41</t>
  </si>
  <si>
    <t>79951100/42</t>
  </si>
  <si>
    <t>79951100/43</t>
  </si>
  <si>
    <t>79951100/44</t>
  </si>
  <si>
    <t>15897200/8</t>
  </si>
  <si>
    <t>39221400/5</t>
  </si>
  <si>
    <t>Բաժին 10, խումբ7, դաս 1,   ԲԱԶՄԱԶԱՎԱԿ, ԵՐԻՏԱՍԱՐԴ ԵՎ ԱՅԼ ԽՄԲԵՐԻՆ ՊԱՏԿԱՆՈՂ ԸՆՏԱՆԻՔՆԵՐԻՆ ԱՋԱԿՑՈՒԹՅՈՒՆ</t>
  </si>
  <si>
    <t>39111140/2</t>
  </si>
  <si>
    <t>39121200/3</t>
  </si>
  <si>
    <t>39141170/2</t>
  </si>
  <si>
    <t>39141240/1</t>
  </si>
  <si>
    <t>39141260/3</t>
  </si>
  <si>
    <t>32324900/2</t>
  </si>
  <si>
    <t>39711140/5</t>
  </si>
  <si>
    <t>39711270/2</t>
  </si>
  <si>
    <t>39711310/1</t>
  </si>
  <si>
    <t>գազօջախի սալիկներ</t>
  </si>
  <si>
    <t>39721510/1</t>
  </si>
  <si>
    <t>ջրատաքացուցիչ</t>
  </si>
  <si>
    <t>42711170/2</t>
  </si>
  <si>
    <t>42941110/1</t>
  </si>
  <si>
    <t>վառարաններ ― դրանց պարագաներ</t>
  </si>
  <si>
    <t>33751100/7</t>
  </si>
  <si>
    <t>33751100/8</t>
  </si>
  <si>
    <t>45231177/13</t>
  </si>
  <si>
    <t>71351540/289</t>
  </si>
  <si>
    <t>39221290/4</t>
  </si>
  <si>
    <t>39711140/3</t>
  </si>
  <si>
    <t>39711140/4</t>
  </si>
  <si>
    <t>39711290/2</t>
  </si>
  <si>
    <t>39713432/1</t>
  </si>
  <si>
    <t>փոշեկուլ</t>
  </si>
  <si>
    <t>39714200/2</t>
  </si>
  <si>
    <t>39714200/3</t>
  </si>
  <si>
    <t>42961290/1</t>
  </si>
  <si>
    <t>ըմպելիքների դիսպենսերներ</t>
  </si>
  <si>
    <t>64211280/1</t>
  </si>
  <si>
    <t>ip հեռախոսներ</t>
  </si>
  <si>
    <t>45221142/551</t>
  </si>
  <si>
    <t>92621110/90</t>
  </si>
  <si>
    <t>92621110/92</t>
  </si>
  <si>
    <t>92621110/88</t>
  </si>
  <si>
    <t>92621110/89</t>
  </si>
  <si>
    <t>92621110/91</t>
  </si>
  <si>
    <t>19641000/12</t>
  </si>
  <si>
    <t>31685000/9</t>
  </si>
  <si>
    <t>33761100/10</t>
  </si>
  <si>
    <t>33761300/5</t>
  </si>
  <si>
    <t>33761600/2</t>
  </si>
  <si>
    <t>34921440/11</t>
  </si>
  <si>
    <t>39221130/1</t>
  </si>
  <si>
    <t>բաժակներ</t>
  </si>
  <si>
    <t>39221300/1</t>
  </si>
  <si>
    <t>ջրամաններ (գրաֆիններ)</t>
  </si>
  <si>
    <t>39221420/3</t>
  </si>
  <si>
    <t>39221490/7</t>
  </si>
  <si>
    <t>39513200/6</t>
  </si>
  <si>
    <t>39514400/4</t>
  </si>
  <si>
    <t>39811300/7</t>
  </si>
  <si>
    <t>39812410/4</t>
  </si>
  <si>
    <t>39831100/12</t>
  </si>
  <si>
    <t>39831245/9</t>
  </si>
  <si>
    <t>39831245/10</t>
  </si>
  <si>
    <t>39831276/10</t>
  </si>
  <si>
    <t>39831282/10</t>
  </si>
  <si>
    <t>39831283/9</t>
  </si>
  <si>
    <t>64211280/2</t>
  </si>
  <si>
    <t>30232231/2</t>
  </si>
  <si>
    <t>30236170/2</t>
  </si>
  <si>
    <t>օպերատիվ հիշողության սարք (oru)</t>
  </si>
  <si>
    <t>30239110/1</t>
  </si>
  <si>
    <t>տպիչ սարք, բազմաֆունկցիոնալ, A4, 18 էջ/րոպե արագության</t>
  </si>
  <si>
    <t>30236170/1</t>
  </si>
  <si>
    <t>30211220/8</t>
  </si>
  <si>
    <t>30237490/5</t>
  </si>
  <si>
    <t>30211230/1</t>
  </si>
  <si>
    <t>անձնական համակարգիչների կենտրոնական պրոցեսորներ</t>
  </si>
  <si>
    <t>33121180/1</t>
  </si>
  <si>
    <t>արյան ճնշման չափման սարք (տոնոմետր)</t>
  </si>
  <si>
    <t>39511120/1</t>
  </si>
  <si>
    <t>անկողնային սպիտակեղեն</t>
  </si>
  <si>
    <t>39514100/1</t>
  </si>
  <si>
    <t>սրբիչներ, բամբակյա</t>
  </si>
  <si>
    <t>33681200/1</t>
  </si>
  <si>
    <t>ռետինե սալիկներ</t>
  </si>
  <si>
    <t>37521160/15</t>
  </si>
  <si>
    <t>37521160/16</t>
  </si>
  <si>
    <t>39293300/1</t>
  </si>
  <si>
    <t>արհեստական խոտ</t>
  </si>
  <si>
    <t>15897200/6</t>
  </si>
  <si>
    <t>45221142/682</t>
  </si>
  <si>
    <t>71351540/975</t>
  </si>
  <si>
    <t>98111140/157</t>
  </si>
  <si>
    <t>79811100/41</t>
  </si>
  <si>
    <t>39221400/4</t>
  </si>
  <si>
    <t>18511180/4</t>
  </si>
  <si>
    <t>մեդալներ, կրծքանշաններ</t>
  </si>
  <si>
    <t>18511180/7</t>
  </si>
  <si>
    <t>18511180/1</t>
  </si>
  <si>
    <t>18511180/3</t>
  </si>
  <si>
    <t>18511180/6</t>
  </si>
  <si>
    <t>18511180/5</t>
  </si>
  <si>
    <t>18511180/2</t>
  </si>
  <si>
    <t>71241200/104</t>
  </si>
  <si>
    <t>71241200/105</t>
  </si>
  <si>
    <t>71241200/106</t>
  </si>
  <si>
    <t>71241200/107</t>
  </si>
  <si>
    <t>71241200/108</t>
  </si>
  <si>
    <t>71241200/109</t>
  </si>
  <si>
    <t>71241200/110</t>
  </si>
  <si>
    <t>71241200/111</t>
  </si>
  <si>
    <t>71241200/112</t>
  </si>
  <si>
    <t>71241200/113</t>
  </si>
  <si>
    <t>71241200/114</t>
  </si>
  <si>
    <t>71241200/115</t>
  </si>
  <si>
    <t>71241200/116</t>
  </si>
  <si>
    <t>42414700/523</t>
  </si>
  <si>
    <t>50111170/3</t>
  </si>
  <si>
    <t>60171100/4</t>
  </si>
  <si>
    <t>60171100/5</t>
  </si>
  <si>
    <t>79951110/90</t>
  </si>
  <si>
    <t>79971120/1</t>
  </si>
  <si>
    <t>գրքի կազմման ծառայություններ</t>
  </si>
  <si>
    <t>39111320/11</t>
  </si>
  <si>
    <t>39224342/3</t>
  </si>
  <si>
    <t>39111320/10</t>
  </si>
  <si>
    <t>60171100/6</t>
  </si>
  <si>
    <t>ուղևորափոխադրող ավտոմեքենաների վարձակալություն` վարորդի հետ միասին</t>
  </si>
  <si>
    <t>60171100/7</t>
  </si>
  <si>
    <t>50531140/35</t>
  </si>
  <si>
    <t>15897200/9</t>
  </si>
  <si>
    <t>30192700/10</t>
  </si>
  <si>
    <t>39221400/6</t>
  </si>
  <si>
    <t>45211113/8</t>
  </si>
  <si>
    <t>71351540/300</t>
  </si>
  <si>
    <t>79951110/89</t>
  </si>
  <si>
    <t>79951100/24</t>
  </si>
  <si>
    <t>79951100/25</t>
  </si>
  <si>
    <t>79951100/26</t>
  </si>
  <si>
    <t>92621110/62</t>
  </si>
  <si>
    <t>92621110/63</t>
  </si>
  <si>
    <t>92621110/64</t>
  </si>
  <si>
    <t>92621110/65</t>
  </si>
  <si>
    <t>92621110/66</t>
  </si>
  <si>
    <t>92621110/69</t>
  </si>
  <si>
    <t>92621110/70</t>
  </si>
  <si>
    <t>45611300/92</t>
  </si>
  <si>
    <t>45611300/93</t>
  </si>
  <si>
    <t>71241200/117</t>
  </si>
  <si>
    <t>71241200/118</t>
  </si>
  <si>
    <t>79951110/92</t>
  </si>
  <si>
    <t>44611310/501</t>
  </si>
  <si>
    <t>կոնտեյներներ թափոնների համար</t>
  </si>
  <si>
    <t>45221142/53</t>
  </si>
  <si>
    <t>80521200/1</t>
  </si>
  <si>
    <t>ուսուցողական սեմինարներ</t>
  </si>
  <si>
    <t>32324900/4</t>
  </si>
  <si>
    <t>39711140/7</t>
  </si>
  <si>
    <t>39711310/2</t>
  </si>
  <si>
    <t>39715100/1</t>
  </si>
  <si>
    <t>հոսող կամ կուտակած ջրի տաքացուցիչներ ― եռոցներ</t>
  </si>
  <si>
    <t>42711170/4</t>
  </si>
  <si>
    <t>39111180/4</t>
  </si>
  <si>
    <t>39111180/5</t>
  </si>
  <si>
    <t>39111180/6</t>
  </si>
  <si>
    <t>39111230/2</t>
  </si>
  <si>
    <t>39121200/4</t>
  </si>
  <si>
    <t>39121520/2</t>
  </si>
  <si>
    <t>39141120/2</t>
  </si>
  <si>
    <t>39515440/2</t>
  </si>
  <si>
    <t>30211200/4</t>
  </si>
  <si>
    <t>30211230/2</t>
  </si>
  <si>
    <t>30232231/3</t>
  </si>
  <si>
    <t>30232231/4</t>
  </si>
  <si>
    <t>30234300/1</t>
  </si>
  <si>
    <t>դատարկ սկավառակ, առանց տուփի, CD</t>
  </si>
  <si>
    <t>30234400/1</t>
  </si>
  <si>
    <t>դատարկ սկավառակ, առանց տուփի, DVD</t>
  </si>
  <si>
    <t>30236110/1</t>
  </si>
  <si>
    <t>օպերատիվ հիշողություն (ram)</t>
  </si>
  <si>
    <t>30237100/1</t>
  </si>
  <si>
    <t>համակարգիչների մասեր</t>
  </si>
  <si>
    <t>30237100/2</t>
  </si>
  <si>
    <t>30237111/1</t>
  </si>
  <si>
    <t>սնուցման մարտկոց</t>
  </si>
  <si>
    <t>30237112/1</t>
  </si>
  <si>
    <t>սնուցման բլոկ</t>
  </si>
  <si>
    <t>30237411/4</t>
  </si>
  <si>
    <t>30237460/5</t>
  </si>
  <si>
    <t>30237460/6</t>
  </si>
  <si>
    <t>30237490/6</t>
  </si>
  <si>
    <t>30239110/2</t>
  </si>
  <si>
    <t>30239170/2</t>
  </si>
  <si>
    <t>31151120/5</t>
  </si>
  <si>
    <t>31711240/1</t>
  </si>
  <si>
    <t>հաճախումների ― աշխատաժամանակի գրանցման համակարգ</t>
  </si>
  <si>
    <t>32421300/1</t>
  </si>
  <si>
    <t>32421300/2</t>
  </si>
  <si>
    <t>32551170/2</t>
  </si>
  <si>
    <t>38651200/1</t>
  </si>
  <si>
    <t>պրոյեկտորներ</t>
  </si>
  <si>
    <t>39132230/2</t>
  </si>
  <si>
    <t>39711140/8</t>
  </si>
  <si>
    <t>39711290/3</t>
  </si>
  <si>
    <t>79951110/91</t>
  </si>
  <si>
    <t>Բաժին 8, խումբ 2, դաս 5, ԵՐԵԽԱՆԵՐԻ ԻՐԱՎՈՒՆՔՆԵՐԻ ԵՎ ՇԱՀԵՐԻ ՊԱՇՏՊԱՆՈՒԹՅՈՒՆ</t>
  </si>
  <si>
    <t>79951100/45</t>
  </si>
  <si>
    <t>79951100/46</t>
  </si>
  <si>
    <t>79951100/47</t>
  </si>
  <si>
    <t>79951100/48</t>
  </si>
  <si>
    <t>79951100/49</t>
  </si>
  <si>
    <t>18411200/2</t>
  </si>
  <si>
    <t>30192700/9</t>
  </si>
  <si>
    <t>39121100/2</t>
  </si>
  <si>
    <t>39221400/7</t>
  </si>
  <si>
    <t>15897200/10</t>
  </si>
  <si>
    <r>
      <rPr>
        <b/>
        <sz val="9"/>
        <rFont val="GHEA Grapalat"/>
        <family val="3"/>
      </rPr>
      <t>Ապրանք</t>
    </r>
    <r>
      <rPr>
        <b/>
        <sz val="9"/>
        <color theme="0"/>
        <rFont val="GHEA Grapalat"/>
        <family val="3"/>
      </rPr>
      <t>Ա</t>
    </r>
  </si>
  <si>
    <t>39221400/8</t>
  </si>
  <si>
    <t>18821300/1</t>
  </si>
  <si>
    <t>մարզական կոշիկներ</t>
  </si>
  <si>
    <t>71351540/301</t>
  </si>
  <si>
    <t>71351540/799</t>
  </si>
  <si>
    <t>71351540/274</t>
  </si>
  <si>
    <t>71351540/305</t>
  </si>
  <si>
    <t>45611300/94</t>
  </si>
  <si>
    <t>45211113/9</t>
  </si>
  <si>
    <t>45611100/5</t>
  </si>
  <si>
    <t>41111100/15</t>
  </si>
  <si>
    <t>41111100/16</t>
  </si>
  <si>
    <t>85121230/1</t>
  </si>
  <si>
    <t>հոգեբուժական կամ հոգեբանական ծառայություններ</t>
  </si>
  <si>
    <t>71351540/803</t>
  </si>
  <si>
    <t>Բաժին 04, խումբ 5, դաս 1, Տրանսպորտային օբյեկտների հիմնանորոգում</t>
  </si>
  <si>
    <t>71351540/992</t>
  </si>
  <si>
    <t>41111100/14</t>
  </si>
  <si>
    <t>50761100/2</t>
  </si>
  <si>
    <t>79951100/52</t>
  </si>
  <si>
    <t>79951100/50</t>
  </si>
  <si>
    <t>79951100/51</t>
  </si>
  <si>
    <t>71351540/308</t>
  </si>
  <si>
    <t>45221142/54</t>
  </si>
  <si>
    <t>71351540/309</t>
  </si>
  <si>
    <t>45231177/14</t>
  </si>
  <si>
    <t>71351540/306</t>
  </si>
  <si>
    <t>30193500/1</t>
  </si>
  <si>
    <t>գրադարակներ</t>
  </si>
  <si>
    <t>33191180/1</t>
  </si>
  <si>
    <t>բժշկական թախտեր</t>
  </si>
  <si>
    <t>37421151/2</t>
  </si>
  <si>
    <t>37421153/1</t>
  </si>
  <si>
    <t>մարմնամարզական նստարան</t>
  </si>
  <si>
    <t>39121100/3</t>
  </si>
  <si>
    <t>39121200/10</t>
  </si>
  <si>
    <t>39121200/5</t>
  </si>
  <si>
    <t>39121200/6</t>
  </si>
  <si>
    <t>39121200/7</t>
  </si>
  <si>
    <t>39121200/8</t>
  </si>
  <si>
    <t>39121200/9</t>
  </si>
  <si>
    <t>39121500/1</t>
  </si>
  <si>
    <t>խոհանոցային պահարաններ</t>
  </si>
  <si>
    <t>39121520/3</t>
  </si>
  <si>
    <t>39138120/1</t>
  </si>
  <si>
    <t>աթոռ փայտյա</t>
  </si>
  <si>
    <t>39138120/2</t>
  </si>
  <si>
    <t>39138120/3</t>
  </si>
  <si>
    <t>39138120/4</t>
  </si>
  <si>
    <t>39141120/3</t>
  </si>
  <si>
    <t>39141120/4</t>
  </si>
  <si>
    <t>39141120/5</t>
  </si>
  <si>
    <t>39141120/6</t>
  </si>
  <si>
    <t>39141240/2</t>
  </si>
  <si>
    <t>39141240/3</t>
  </si>
  <si>
    <t>39141260/5</t>
  </si>
  <si>
    <t>39141260/6</t>
  </si>
  <si>
    <t>39711140/9</t>
  </si>
  <si>
    <t>42711170/5</t>
  </si>
  <si>
    <t>92621110/95</t>
  </si>
  <si>
    <t>72261160/2</t>
  </si>
  <si>
    <t>45461100/9</t>
  </si>
  <si>
    <t>60411200/4</t>
  </si>
  <si>
    <t>37311200/2</t>
  </si>
  <si>
    <t>37311270/2</t>
  </si>
  <si>
    <t>37311310/4</t>
  </si>
  <si>
    <t>37311310/5</t>
  </si>
  <si>
    <t>37311350/3</t>
  </si>
  <si>
    <t>37311350/4</t>
  </si>
  <si>
    <t>37311370/5</t>
  </si>
  <si>
    <t>37311370/6</t>
  </si>
  <si>
    <t>37311370/7</t>
  </si>
  <si>
    <t>37311370/8</t>
  </si>
  <si>
    <t>37311380/2</t>
  </si>
  <si>
    <t>37311380/3</t>
  </si>
  <si>
    <t>37311390/2</t>
  </si>
  <si>
    <t>37311410/2</t>
  </si>
  <si>
    <t>37311420/2</t>
  </si>
  <si>
    <t>45231187/33</t>
  </si>
  <si>
    <t>71351540/297</t>
  </si>
  <si>
    <t>71351540/810</t>
  </si>
  <si>
    <t>45461100/510</t>
  </si>
  <si>
    <t>71351540/811</t>
  </si>
  <si>
    <t>45461100/511</t>
  </si>
  <si>
    <t>45611300/596</t>
  </si>
  <si>
    <t>45231143/22</t>
  </si>
  <si>
    <t>45231143/27</t>
  </si>
  <si>
    <t>45231143/26</t>
  </si>
  <si>
    <t>45231143/21</t>
  </si>
  <si>
    <t>45231143/24</t>
  </si>
  <si>
    <t>45231143/23</t>
  </si>
  <si>
    <t>45231143/25</t>
  </si>
  <si>
    <t>71351540/315</t>
  </si>
  <si>
    <t>71351540/316</t>
  </si>
  <si>
    <t>71351540/314</t>
  </si>
  <si>
    <t>71351540/313</t>
  </si>
  <si>
    <t>71351540/318</t>
  </si>
  <si>
    <t>71351540/312</t>
  </si>
  <si>
    <t>71351540/317</t>
  </si>
  <si>
    <t>98111140/163</t>
  </si>
  <si>
    <t>98111140/162</t>
  </si>
  <si>
    <t>98111140/164</t>
  </si>
  <si>
    <t>98111140/158</t>
  </si>
  <si>
    <t>98111140/159</t>
  </si>
  <si>
    <t>98111140/160</t>
  </si>
  <si>
    <t>98111140/161</t>
  </si>
  <si>
    <t>79951110/97</t>
  </si>
  <si>
    <t>71241200/120</t>
  </si>
  <si>
    <t>45221142/55</t>
  </si>
  <si>
    <t>71351540/319</t>
  </si>
  <si>
    <t>45231177/15</t>
  </si>
  <si>
    <t>71241200/102</t>
  </si>
  <si>
    <t>71241200/103</t>
  </si>
  <si>
    <t>45231177/16</t>
  </si>
  <si>
    <t>71241200/122</t>
  </si>
  <si>
    <t>71241200/123</t>
  </si>
  <si>
    <t>71241200/124</t>
  </si>
  <si>
    <t>71241200/125</t>
  </si>
  <si>
    <t>39224342/4</t>
  </si>
  <si>
    <t>98111140/165</t>
  </si>
  <si>
    <t>98111140/166</t>
  </si>
  <si>
    <t>98111140/167</t>
  </si>
  <si>
    <t>98111140/168</t>
  </si>
  <si>
    <t>35821400/2</t>
  </si>
  <si>
    <t>45111240/7</t>
  </si>
  <si>
    <t>Բաժին 06, խումբ1 , դաս 1, Ինքնակամ կառույցների քանդում</t>
  </si>
  <si>
    <t>45611100/3</t>
  </si>
  <si>
    <t>45611100/4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</si>
</sst>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##,##0.00"/>
    <numFmt numFmtId="166" formatCode="##,##0"/>
    <numFmt numFmtId="167" formatCode="#,###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1"/>
    </font>
    <font>
      <sz val="7"/>
      <name val="Arial"/>
      <family val="2"/>
    </font>
    <font>
      <sz val="7"/>
      <name val="Arial"/>
      <family val="2"/>
    </font>
    <font>
      <sz val="9"/>
      <name val="GHEA Grapalat"/>
      <family val="3"/>
    </font>
    <font>
      <b/>
      <sz val="9"/>
      <name val="GHEA Grapalat"/>
      <family val="3"/>
    </font>
    <font>
      <sz val="9"/>
      <color theme="1"/>
      <name val="GHEA Grapalat"/>
      <family val="3"/>
    </font>
    <font>
      <b/>
      <sz val="9"/>
      <color indexed="8"/>
      <name val="GHEA Grapalat"/>
      <family val="3"/>
    </font>
    <font>
      <b/>
      <sz val="9"/>
      <color theme="1"/>
      <name val="GHEA Grapalat"/>
      <family val="3"/>
    </font>
    <font>
      <sz val="9"/>
      <color indexed="8"/>
      <name val="GHEA Grapalat"/>
      <family val="3"/>
    </font>
    <font>
      <sz val="9"/>
      <name val="Arial"/>
      <family val="2"/>
    </font>
    <font>
      <sz val="8"/>
      <name val="GHEA Grapalat"/>
      <family val="3"/>
    </font>
    <font>
      <b/>
      <sz val="9"/>
      <color theme="0"/>
      <name val="GHEA Grapalat"/>
      <family val="3"/>
    </font>
    <font>
      <sz val="9"/>
      <name val="Arial"/>
      <family val="2"/>
      <charset val="204"/>
    </font>
    <font>
      <sz val="10"/>
      <name val="Arial"/>
      <family val="2"/>
    </font>
    <font>
      <sz val="10"/>
      <name val="Arial"/>
      <family val="2"/>
    </font>
    <font>
      <sz val="8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sz val="7"/>
      <name val="Arial"/>
      <family val="2"/>
    </font>
    <font>
      <sz val="11"/>
      <color theme="0"/>
      <name val="Calibri"/>
      <family val="2"/>
      <scheme val="minor"/>
    </font>
    <font>
      <sz val="7"/>
      <name val="Arial"/>
      <family val="2"/>
      <charset val="204"/>
    </font>
    <font>
      <sz val="9"/>
      <name val="Arial"/>
      <family val="2"/>
      <charset val="1"/>
    </font>
    <font>
      <sz val="7"/>
      <name val="Arial"/>
      <family val="2"/>
    </font>
    <font>
      <sz val="9"/>
      <name val="Arial Armenian"/>
      <family val="2"/>
    </font>
    <font>
      <b/>
      <sz val="9"/>
      <name val="Arial"/>
      <family val="2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 applyFill="0" applyAlignment="0" applyProtection="0">
      <alignment horizontal="center" vertical="center" wrapText="1"/>
    </xf>
    <xf numFmtId="0" fontId="3" fillId="0" borderId="0"/>
    <xf numFmtId="0" fontId="4" fillId="0" borderId="0"/>
    <xf numFmtId="0" fontId="17" fillId="0" borderId="0"/>
    <xf numFmtId="0" fontId="18" fillId="0" borderId="0"/>
    <xf numFmtId="0" fontId="17" fillId="0" borderId="0"/>
    <xf numFmtId="0" fontId="18" fillId="0" borderId="0"/>
  </cellStyleXfs>
  <cellXfs count="560">
    <xf numFmtId="0" fontId="0" fillId="0" borderId="0" xfId="0"/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Border="1"/>
    <xf numFmtId="165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2" applyFont="1" applyFill="1" applyBorder="1" applyAlignment="1" applyProtection="1">
      <alignment horizontal="center" vertical="top" wrapText="1"/>
    </xf>
    <xf numFmtId="0" fontId="11" fillId="0" borderId="0" xfId="0" applyFont="1" applyAlignment="1"/>
    <xf numFmtId="0" fontId="9" fillId="0" borderId="2" xfId="0" applyFont="1" applyBorder="1"/>
    <xf numFmtId="165" fontId="7" fillId="0" borderId="2" xfId="0" applyNumberFormat="1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0" fontId="0" fillId="0" borderId="8" xfId="0" applyBorder="1"/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2" fillId="6" borderId="1" xfId="2" applyFont="1" applyFill="1" applyBorder="1" applyAlignment="1" applyProtection="1">
      <alignment horizontal="center" vertical="top" wrapText="1"/>
    </xf>
    <xf numFmtId="1" fontId="7" fillId="0" borderId="1" xfId="0" applyNumberFormat="1" applyFont="1" applyBorder="1" applyAlignment="1">
      <alignment horizontal="center" vertical="center" wrapText="1"/>
    </xf>
    <xf numFmtId="0" fontId="0" fillId="4" borderId="8" xfId="0" applyFill="1" applyBorder="1"/>
    <xf numFmtId="0" fontId="0" fillId="4" borderId="0" xfId="0" applyFill="1"/>
    <xf numFmtId="0" fontId="0" fillId="4" borderId="0" xfId="0" applyFill="1" applyBorder="1"/>
    <xf numFmtId="0" fontId="7" fillId="0" borderId="2" xfId="0" applyFont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67" fontId="16" fillId="0" borderId="7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10" fillId="4" borderId="1" xfId="1" applyNumberFormat="1" applyFont="1" applyFill="1" applyBorder="1" applyAlignment="1" applyProtection="1">
      <alignment horizontal="center" vertical="center" wrapText="1"/>
    </xf>
    <xf numFmtId="0" fontId="10" fillId="7" borderId="1" xfId="0" applyFont="1" applyFill="1" applyBorder="1" applyAlignment="1">
      <alignment horizontal="center" vertical="center" textRotation="90" wrapText="1"/>
    </xf>
    <xf numFmtId="0" fontId="10" fillId="7" borderId="1" xfId="0" applyFont="1" applyFill="1" applyBorder="1" applyAlignment="1">
      <alignment horizontal="center" vertical="center" wrapText="1"/>
    </xf>
    <xf numFmtId="164" fontId="10" fillId="7" borderId="1" xfId="1" applyNumberFormat="1" applyFont="1" applyFill="1" applyBorder="1" applyAlignment="1" applyProtection="1">
      <alignment horizontal="center" vertical="center" wrapText="1"/>
    </xf>
    <xf numFmtId="0" fontId="10" fillId="7" borderId="4" xfId="0" applyFont="1" applyFill="1" applyBorder="1" applyAlignment="1">
      <alignment horizontal="center" vertical="center" textRotation="90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vertical="center" wrapText="1"/>
    </xf>
    <xf numFmtId="164" fontId="10" fillId="7" borderId="4" xfId="1" applyNumberFormat="1" applyFont="1" applyFill="1" applyBorder="1" applyAlignment="1" applyProtection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1" xfId="0" applyBorder="1"/>
    <xf numFmtId="0" fontId="0" fillId="4" borderId="1" xfId="0" applyFill="1" applyBorder="1"/>
    <xf numFmtId="0" fontId="20" fillId="0" borderId="0" xfId="0" applyFont="1"/>
    <xf numFmtId="0" fontId="0" fillId="0" borderId="3" xfId="0" applyBorder="1"/>
    <xf numFmtId="0" fontId="0" fillId="4" borderId="3" xfId="0" applyFill="1" applyBorder="1"/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6" xfId="2" applyFont="1" applyFill="1" applyBorder="1" applyAlignment="1" applyProtection="1">
      <alignment horizontal="center" vertical="center" wrapText="1"/>
    </xf>
    <xf numFmtId="0" fontId="0" fillId="0" borderId="8" xfId="0" applyBorder="1" applyAlignment="1"/>
    <xf numFmtId="0" fontId="0" fillId="0" borderId="0" xfId="0" applyBorder="1" applyAlignment="1"/>
    <xf numFmtId="0" fontId="10" fillId="6" borderId="5" xfId="0" applyFont="1" applyFill="1" applyBorder="1" applyAlignment="1">
      <alignment horizontal="center" vertical="top" wrapText="1"/>
    </xf>
    <xf numFmtId="0" fontId="10" fillId="6" borderId="0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6" xfId="2" applyFont="1" applyFill="1" applyBorder="1" applyAlignment="1" applyProtection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6" borderId="2" xfId="2" applyFont="1" applyFill="1" applyBorder="1" applyAlignment="1" applyProtection="1">
      <alignment horizontal="center" vertical="top" wrapText="1"/>
    </xf>
    <xf numFmtId="0" fontId="7" fillId="6" borderId="2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6" borderId="2" xfId="2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6" borderId="6" xfId="2" applyFont="1" applyFill="1" applyBorder="1" applyAlignment="1" applyProtection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12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2" fillId="4" borderId="8" xfId="0" applyFont="1" applyFill="1" applyBorder="1"/>
    <xf numFmtId="0" fontId="22" fillId="4" borderId="0" xfId="0" applyFont="1" applyFill="1"/>
    <xf numFmtId="0" fontId="22" fillId="4" borderId="0" xfId="0" applyFont="1" applyFill="1" applyBorder="1"/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164" fontId="10" fillId="7" borderId="2" xfId="1" applyNumberFormat="1" applyFont="1" applyFill="1" applyBorder="1" applyAlignment="1" applyProtection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64" fontId="10" fillId="7" borderId="16" xfId="1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5" fontId="23" fillId="0" borderId="7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8" xfId="0" applyFont="1" applyBorder="1"/>
    <xf numFmtId="0" fontId="0" fillId="0" borderId="0" xfId="0" applyFont="1"/>
    <xf numFmtId="0" fontId="0" fillId="0" borderId="0" xfId="0" applyFont="1" applyBorder="1"/>
    <xf numFmtId="0" fontId="10" fillId="0" borderId="5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1" xfId="0" applyFont="1" applyBorder="1" applyAlignment="1"/>
    <xf numFmtId="0" fontId="10" fillId="6" borderId="1" xfId="2" applyFont="1" applyFill="1" applyBorder="1" applyAlignment="1" applyProtection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7" fontId="24" fillId="0" borderId="7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67" fontId="25" fillId="0" borderId="7" xfId="0" applyNumberFormat="1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8" xfId="0" applyFill="1" applyBorder="1"/>
    <xf numFmtId="0" fontId="0" fillId="0" borderId="0" xfId="0" applyFill="1"/>
    <xf numFmtId="0" fontId="0" fillId="0" borderId="0" xfId="0" applyFill="1" applyBorder="1"/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7" fontId="5" fillId="0" borderId="7" xfId="0" applyNumberFormat="1" applyFont="1" applyBorder="1" applyAlignment="1">
      <alignment horizontal="center" vertical="center" wrapText="1"/>
    </xf>
    <xf numFmtId="0" fontId="7" fillId="6" borderId="6" xfId="2" applyFont="1" applyFill="1" applyBorder="1" applyAlignment="1" applyProtection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26" fillId="0" borderId="7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8" fillId="0" borderId="8" xfId="0" applyFont="1" applyBorder="1"/>
    <xf numFmtId="0" fontId="28" fillId="0" borderId="0" xfId="0" applyFont="1"/>
    <xf numFmtId="0" fontId="28" fillId="0" borderId="0" xfId="0" applyFont="1" applyBorder="1"/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6" borderId="12" xfId="2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left" vertical="top" wrapText="1"/>
    </xf>
    <xf numFmtId="0" fontId="10" fillId="5" borderId="5" xfId="0" applyFont="1" applyFill="1" applyBorder="1" applyAlignment="1">
      <alignment horizontal="left" vertical="top" wrapText="1"/>
    </xf>
    <xf numFmtId="0" fontId="10" fillId="0" borderId="3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top" wrapText="1"/>
    </xf>
    <xf numFmtId="0" fontId="10" fillId="5" borderId="5" xfId="0" applyFont="1" applyFill="1" applyBorder="1" applyAlignment="1">
      <alignment horizontal="center" vertical="top" wrapText="1"/>
    </xf>
    <xf numFmtId="0" fontId="10" fillId="2" borderId="2" xfId="2" applyFont="1" applyFill="1" applyBorder="1" applyAlignment="1" applyProtection="1">
      <alignment horizontal="center" vertical="top" wrapText="1"/>
    </xf>
    <xf numFmtId="0" fontId="10" fillId="2" borderId="5" xfId="2" applyFont="1" applyFill="1" applyBorder="1" applyAlignment="1" applyProtection="1">
      <alignment horizontal="center"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5" borderId="2" xfId="2" applyFont="1" applyFill="1" applyBorder="1" applyAlignment="1" applyProtection="1">
      <alignment horizontal="center" vertical="top" wrapText="1"/>
    </xf>
    <xf numFmtId="0" fontId="10" fillId="5" borderId="5" xfId="2" applyFont="1" applyFill="1" applyBorder="1" applyAlignment="1" applyProtection="1">
      <alignment horizontal="center" vertical="top" wrapText="1"/>
    </xf>
    <xf numFmtId="0" fontId="10" fillId="5" borderId="2" xfId="2" applyFont="1" applyFill="1" applyBorder="1" applyAlignment="1" applyProtection="1">
      <alignment horizontal="left" vertical="top" wrapText="1"/>
    </xf>
    <xf numFmtId="0" fontId="10" fillId="5" borderId="5" xfId="2" applyFont="1" applyFill="1" applyBorder="1" applyAlignment="1" applyProtection="1">
      <alignment horizontal="left" vertical="top" wrapText="1"/>
    </xf>
    <xf numFmtId="0" fontId="10" fillId="2" borderId="3" xfId="2" applyFont="1" applyFill="1" applyBorder="1" applyAlignment="1" applyProtection="1">
      <alignment horizontal="center" vertical="top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164" fontId="11" fillId="4" borderId="4" xfId="1" applyNumberFormat="1" applyFont="1" applyFill="1" applyBorder="1" applyAlignment="1" applyProtection="1">
      <alignment horizontal="center" vertical="center" wrapText="1"/>
    </xf>
    <xf numFmtId="164" fontId="11" fillId="4" borderId="16" xfId="1" applyNumberFormat="1" applyFont="1" applyFill="1" applyBorder="1" applyAlignment="1" applyProtection="1">
      <alignment horizontal="center" vertical="center" wrapText="1"/>
    </xf>
    <xf numFmtId="164" fontId="11" fillId="4" borderId="15" xfId="1" applyNumberFormat="1" applyFont="1" applyFill="1" applyBorder="1" applyAlignment="1" applyProtection="1">
      <alignment horizontal="center" vertical="center" wrapText="1"/>
    </xf>
    <xf numFmtId="0" fontId="11" fillId="4" borderId="12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0" fillId="2" borderId="2" xfId="2" applyFont="1" applyFill="1" applyBorder="1" applyAlignment="1" applyProtection="1">
      <alignment horizontal="left" vertical="top" wrapText="1"/>
    </xf>
    <xf numFmtId="0" fontId="10" fillId="2" borderId="5" xfId="2" applyFont="1" applyFill="1" applyBorder="1" applyAlignment="1" applyProtection="1">
      <alignment horizontal="left" vertical="top" wrapText="1"/>
    </xf>
    <xf numFmtId="0" fontId="10" fillId="6" borderId="6" xfId="2" applyFont="1" applyFill="1" applyBorder="1" applyAlignment="1" applyProtection="1">
      <alignment horizontal="center" vertical="top" wrapText="1"/>
    </xf>
    <xf numFmtId="0" fontId="10" fillId="6" borderId="12" xfId="2" applyFont="1" applyFill="1" applyBorder="1" applyAlignment="1" applyProtection="1">
      <alignment horizontal="center" vertical="top" wrapText="1"/>
    </xf>
    <xf numFmtId="0" fontId="10" fillId="6" borderId="13" xfId="2" applyFont="1" applyFill="1" applyBorder="1" applyAlignment="1" applyProtection="1">
      <alignment horizontal="center" vertical="top" wrapText="1"/>
    </xf>
    <xf numFmtId="0" fontId="10" fillId="2" borderId="3" xfId="2" applyFont="1" applyFill="1" applyBorder="1" applyAlignment="1" applyProtection="1">
      <alignment horizontal="left" vertical="top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" xfId="2" applyFont="1" applyFill="1" applyBorder="1" applyAlignment="1" applyProtection="1">
      <alignment horizontal="center" vertical="top" wrapText="1"/>
    </xf>
    <xf numFmtId="0" fontId="10" fillId="0" borderId="5" xfId="2" applyFont="1" applyFill="1" applyBorder="1" applyAlignment="1" applyProtection="1">
      <alignment horizontal="center" vertical="top" wrapText="1"/>
    </xf>
    <xf numFmtId="0" fontId="10" fillId="0" borderId="3" xfId="2" applyFont="1" applyFill="1" applyBorder="1" applyAlignment="1" applyProtection="1">
      <alignment horizontal="center" vertical="top" wrapText="1"/>
    </xf>
    <xf numFmtId="0" fontId="10" fillId="2" borderId="14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10" fillId="6" borderId="2" xfId="2" applyFont="1" applyFill="1" applyBorder="1" applyAlignment="1" applyProtection="1">
      <alignment horizontal="center" vertical="top" wrapText="1"/>
    </xf>
    <xf numFmtId="0" fontId="10" fillId="6" borderId="5" xfId="2" applyFont="1" applyFill="1" applyBorder="1" applyAlignment="1" applyProtection="1">
      <alignment horizontal="center" vertical="top" wrapText="1"/>
    </xf>
    <xf numFmtId="0" fontId="10" fillId="6" borderId="3" xfId="2" applyFont="1" applyFill="1" applyBorder="1" applyAlignment="1" applyProtection="1">
      <alignment horizontal="center" vertical="top" wrapText="1"/>
    </xf>
    <xf numFmtId="0" fontId="10" fillId="2" borderId="3" xfId="0" applyFont="1" applyFill="1" applyBorder="1" applyAlignment="1">
      <alignment horizontal="left" vertical="top" wrapText="1"/>
    </xf>
    <xf numFmtId="0" fontId="11" fillId="0" borderId="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7" borderId="2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top" wrapText="1"/>
    </xf>
    <xf numFmtId="0" fontId="8" fillId="5" borderId="5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horizontal="left" vertical="top" wrapText="1"/>
    </xf>
    <xf numFmtId="0" fontId="11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8" fillId="6" borderId="2" xfId="0" applyFont="1" applyFill="1" applyBorder="1" applyAlignment="1">
      <alignment horizontal="center" vertical="top" wrapText="1"/>
    </xf>
    <xf numFmtId="0" fontId="8" fillId="6" borderId="5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0" fontId="11" fillId="6" borderId="5" xfId="0" applyFont="1" applyFill="1" applyBorder="1" applyAlignment="1">
      <alignment horizontal="center" vertical="top" wrapText="1"/>
    </xf>
    <xf numFmtId="0" fontId="11" fillId="6" borderId="3" xfId="0" applyFont="1" applyFill="1" applyBorder="1" applyAlignment="1">
      <alignment horizontal="center" vertical="top" wrapText="1"/>
    </xf>
    <xf numFmtId="0" fontId="15" fillId="6" borderId="5" xfId="0" applyFont="1" applyFill="1" applyBorder="1" applyAlignment="1">
      <alignment horizontal="center" vertical="top" wrapText="1"/>
    </xf>
    <xf numFmtId="0" fontId="15" fillId="6" borderId="3" xfId="0" applyFont="1" applyFill="1" applyBorder="1" applyAlignment="1">
      <alignment horizontal="center" vertical="top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top" wrapText="1"/>
    </xf>
    <xf numFmtId="0" fontId="10" fillId="6" borderId="12" xfId="0" applyFont="1" applyFill="1" applyBorder="1" applyAlignment="1">
      <alignment horizontal="center" vertical="top" wrapText="1"/>
    </xf>
    <xf numFmtId="0" fontId="10" fillId="6" borderId="13" xfId="0" applyFont="1" applyFill="1" applyBorder="1" applyAlignment="1">
      <alignment horizontal="center" vertical="top" wrapText="1"/>
    </xf>
    <xf numFmtId="0" fontId="10" fillId="2" borderId="14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horizontal="center" vertical="top" wrapText="1"/>
    </xf>
  </cellXfs>
  <cellStyles count="9">
    <cellStyle name="Comma" xfId="1" builtinId="3"/>
    <cellStyle name="Normal" xfId="0" builtinId="0"/>
    <cellStyle name="Normal 2" xfId="2"/>
    <cellStyle name="Normal 2 2" xfId="6"/>
    <cellStyle name="Normal 3" xfId="3"/>
    <cellStyle name="Normal 4" xfId="4"/>
    <cellStyle name="Normal 5" xfId="5"/>
    <cellStyle name="Обычный 2" xfId="7"/>
    <cellStyle name="Обычный 2 2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4633"/>
  <sheetViews>
    <sheetView tabSelected="1" zoomScale="115" zoomScaleNormal="115" workbookViewId="0">
      <pane ySplit="8" topLeftCell="A718" activePane="bottomLeft" state="frozen"/>
      <selection pane="bottomLeft" activeCell="D1" sqref="D1:G5"/>
    </sheetView>
  </sheetViews>
  <sheetFormatPr defaultRowHeight="15" x14ac:dyDescent="0.25"/>
  <cols>
    <col min="1" max="1" width="8.85546875" style="8" customWidth="1"/>
    <col min="2" max="2" width="15.42578125" style="8" customWidth="1"/>
    <col min="3" max="3" width="28.28515625" style="8" customWidth="1"/>
    <col min="4" max="4" width="9.140625" style="18" customWidth="1"/>
    <col min="5" max="5" width="9.85546875" style="8" customWidth="1"/>
    <col min="6" max="6" width="15.5703125" style="8" customWidth="1"/>
    <col min="7" max="7" width="16.7109375" style="8" customWidth="1"/>
    <col min="8" max="8" width="21.85546875" style="8" customWidth="1"/>
    <col min="9" max="9" width="10.28515625" style="5" customWidth="1"/>
    <col min="10" max="11" width="9.85546875" bestFit="1" customWidth="1"/>
    <col min="16" max="24" width="9.140625" style="5"/>
  </cols>
  <sheetData>
    <row r="1" spans="1:24" ht="44.25" customHeight="1" x14ac:dyDescent="0.25">
      <c r="A1" s="474" t="s">
        <v>21</v>
      </c>
      <c r="B1" s="475"/>
      <c r="C1" s="476"/>
      <c r="D1" s="486"/>
      <c r="E1" s="486"/>
      <c r="F1" s="486"/>
      <c r="G1" s="486"/>
      <c r="H1" s="10" t="s">
        <v>171</v>
      </c>
    </row>
    <row r="2" spans="1:24" ht="15" customHeight="1" x14ac:dyDescent="0.25">
      <c r="A2" s="477"/>
      <c r="B2" s="478"/>
      <c r="C2" s="479"/>
      <c r="D2" s="487"/>
      <c r="E2" s="487"/>
      <c r="F2" s="487"/>
      <c r="G2" s="487"/>
      <c r="H2" s="483" t="s">
        <v>1905</v>
      </c>
    </row>
    <row r="3" spans="1:24" ht="15" customHeight="1" x14ac:dyDescent="0.25">
      <c r="A3" s="477"/>
      <c r="B3" s="478"/>
      <c r="C3" s="479"/>
      <c r="D3" s="487"/>
      <c r="E3" s="487"/>
      <c r="F3" s="487"/>
      <c r="G3" s="487"/>
      <c r="H3" s="484"/>
    </row>
    <row r="4" spans="1:24" ht="15" customHeight="1" x14ac:dyDescent="0.25">
      <c r="A4" s="477"/>
      <c r="B4" s="478"/>
      <c r="C4" s="479"/>
      <c r="D4" s="487"/>
      <c r="E4" s="487"/>
      <c r="F4" s="487"/>
      <c r="G4" s="487"/>
      <c r="H4" s="484"/>
    </row>
    <row r="5" spans="1:24" ht="15" customHeight="1" x14ac:dyDescent="0.25">
      <c r="A5" s="480"/>
      <c r="B5" s="481"/>
      <c r="C5" s="482"/>
      <c r="D5" s="488"/>
      <c r="E5" s="488"/>
      <c r="F5" s="488"/>
      <c r="G5" s="488"/>
      <c r="H5" s="485"/>
    </row>
    <row r="6" spans="1:24" x14ac:dyDescent="0.25">
      <c r="A6" s="517" t="s">
        <v>1929</v>
      </c>
      <c r="B6" s="518"/>
      <c r="C6" s="518"/>
      <c r="D6" s="518"/>
      <c r="E6" s="518"/>
      <c r="F6" s="518"/>
      <c r="G6" s="518"/>
      <c r="H6" s="519"/>
    </row>
    <row r="7" spans="1:24" ht="15" customHeight="1" x14ac:dyDescent="0.25">
      <c r="A7" s="517" t="s">
        <v>424</v>
      </c>
      <c r="B7" s="518"/>
      <c r="C7" s="518"/>
      <c r="D7" s="518"/>
      <c r="E7" s="518"/>
      <c r="F7" s="518"/>
      <c r="G7" s="518"/>
      <c r="H7" s="520"/>
    </row>
    <row r="8" spans="1:24" ht="78.75" customHeight="1" x14ac:dyDescent="0.25">
      <c r="A8" s="54" t="s">
        <v>0</v>
      </c>
      <c r="B8" s="55" t="s">
        <v>322</v>
      </c>
      <c r="C8" s="55" t="s">
        <v>7</v>
      </c>
      <c r="D8" s="55" t="s">
        <v>1</v>
      </c>
      <c r="E8" s="55" t="s">
        <v>2</v>
      </c>
      <c r="F8" s="56" t="s">
        <v>3</v>
      </c>
      <c r="G8" s="283" t="s">
        <v>4</v>
      </c>
      <c r="H8" s="56" t="s">
        <v>5</v>
      </c>
      <c r="I8" s="284"/>
      <c r="J8" s="5"/>
      <c r="K8" s="5"/>
      <c r="L8" s="5"/>
      <c r="M8" s="5"/>
      <c r="N8" s="5"/>
      <c r="O8" s="5"/>
    </row>
    <row r="9" spans="1:24" ht="42" customHeight="1" x14ac:dyDescent="0.25">
      <c r="A9" s="57"/>
      <c r="B9" s="58" t="s">
        <v>6</v>
      </c>
      <c r="C9" s="58" t="s">
        <v>7</v>
      </c>
      <c r="D9" s="59"/>
      <c r="E9" s="58"/>
      <c r="F9" s="60"/>
      <c r="G9" s="60"/>
      <c r="H9" s="285"/>
      <c r="J9" s="5"/>
      <c r="K9" s="5"/>
      <c r="L9" s="5"/>
      <c r="M9" s="5"/>
      <c r="N9" s="5"/>
      <c r="O9" s="5"/>
    </row>
    <row r="10" spans="1:24" s="31" customFormat="1" x14ac:dyDescent="0.25">
      <c r="A10" s="10"/>
      <c r="B10" s="10">
        <v>1</v>
      </c>
      <c r="C10" s="10">
        <v>2</v>
      </c>
      <c r="D10" s="10">
        <v>3</v>
      </c>
      <c r="E10" s="10">
        <v>4</v>
      </c>
      <c r="F10" s="53">
        <v>5</v>
      </c>
      <c r="G10" s="53">
        <v>6</v>
      </c>
      <c r="H10" s="53">
        <v>7</v>
      </c>
      <c r="I10" s="5"/>
      <c r="J10" s="5"/>
      <c r="K10" s="5"/>
      <c r="L10" s="5"/>
      <c r="M10" s="5"/>
      <c r="N10" s="5"/>
      <c r="O10" s="5"/>
      <c r="P10" s="5"/>
      <c r="Q10" s="32"/>
      <c r="R10" s="32"/>
      <c r="S10" s="32"/>
      <c r="T10" s="32"/>
      <c r="U10" s="32"/>
      <c r="V10" s="32"/>
      <c r="W10" s="32"/>
      <c r="X10" s="32"/>
    </row>
    <row r="11" spans="1:24" ht="15" customHeight="1" x14ac:dyDescent="0.25">
      <c r="A11" s="521" t="s">
        <v>52</v>
      </c>
      <c r="B11" s="522"/>
      <c r="C11" s="522"/>
      <c r="D11" s="522"/>
      <c r="E11" s="522"/>
      <c r="F11" s="522"/>
      <c r="G11" s="522"/>
      <c r="H11" s="522"/>
      <c r="J11" s="5"/>
      <c r="K11" s="5"/>
      <c r="L11" s="5"/>
      <c r="M11" s="5"/>
      <c r="N11" s="5"/>
      <c r="O11" s="5"/>
    </row>
    <row r="12" spans="1:24" ht="15" customHeight="1" x14ac:dyDescent="0.25">
      <c r="A12" s="466" t="s">
        <v>22</v>
      </c>
      <c r="B12" s="467"/>
      <c r="C12" s="467"/>
      <c r="D12" s="467"/>
      <c r="E12" s="467"/>
      <c r="F12" s="467"/>
      <c r="G12" s="467"/>
      <c r="H12" s="468"/>
      <c r="J12" s="5"/>
      <c r="K12" s="5"/>
      <c r="L12" s="5"/>
      <c r="M12" s="5"/>
      <c r="N12" s="5"/>
      <c r="O12" s="5"/>
    </row>
    <row r="13" spans="1:24" x14ac:dyDescent="0.25">
      <c r="A13" s="193">
        <v>4269</v>
      </c>
      <c r="B13" s="193" t="s">
        <v>3922</v>
      </c>
      <c r="C13" s="193" t="s">
        <v>3923</v>
      </c>
      <c r="D13" s="193" t="s">
        <v>9</v>
      </c>
      <c r="E13" s="193" t="s">
        <v>10</v>
      </c>
      <c r="F13" s="193">
        <v>55000</v>
      </c>
      <c r="G13" s="193">
        <f>+F13*H13</f>
        <v>220000</v>
      </c>
      <c r="H13" s="193">
        <v>4</v>
      </c>
      <c r="J13" s="5"/>
      <c r="K13" s="5"/>
      <c r="L13" s="5"/>
      <c r="M13" s="5"/>
      <c r="N13" s="5"/>
      <c r="O13" s="5"/>
    </row>
    <row r="14" spans="1:24" ht="15" customHeight="1" x14ac:dyDescent="0.25">
      <c r="A14" s="193">
        <v>4269</v>
      </c>
      <c r="B14" s="193" t="s">
        <v>3924</v>
      </c>
      <c r="C14" s="193" t="s">
        <v>3923</v>
      </c>
      <c r="D14" s="193" t="s">
        <v>9</v>
      </c>
      <c r="E14" s="193" t="s">
        <v>10</v>
      </c>
      <c r="F14" s="193">
        <v>120000</v>
      </c>
      <c r="G14" s="193">
        <f t="shared" ref="G14:G19" si="0">+F14*H14</f>
        <v>600000</v>
      </c>
      <c r="H14" s="193">
        <v>5</v>
      </c>
      <c r="J14" s="5"/>
      <c r="K14" s="5"/>
      <c r="L14" s="5"/>
      <c r="M14" s="5"/>
      <c r="N14" s="5"/>
      <c r="O14" s="5"/>
    </row>
    <row r="15" spans="1:24" ht="15" customHeight="1" x14ac:dyDescent="0.25">
      <c r="A15" s="193">
        <v>4269</v>
      </c>
      <c r="B15" s="193" t="s">
        <v>3925</v>
      </c>
      <c r="C15" s="193" t="s">
        <v>3923</v>
      </c>
      <c r="D15" s="193" t="s">
        <v>9</v>
      </c>
      <c r="E15" s="193" t="s">
        <v>10</v>
      </c>
      <c r="F15" s="193">
        <v>42000</v>
      </c>
      <c r="G15" s="193">
        <f t="shared" si="0"/>
        <v>840000</v>
      </c>
      <c r="H15" s="193">
        <v>20</v>
      </c>
      <c r="J15" s="5"/>
      <c r="K15" s="5"/>
      <c r="L15" s="5"/>
      <c r="M15" s="5"/>
      <c r="N15" s="5"/>
      <c r="O15" s="5"/>
    </row>
    <row r="16" spans="1:24" ht="15" customHeight="1" x14ac:dyDescent="0.25">
      <c r="A16" s="193">
        <v>4269</v>
      </c>
      <c r="B16" s="193" t="s">
        <v>3926</v>
      </c>
      <c r="C16" s="193" t="s">
        <v>3923</v>
      </c>
      <c r="D16" s="193" t="s">
        <v>9</v>
      </c>
      <c r="E16" s="193" t="s">
        <v>10</v>
      </c>
      <c r="F16" s="193">
        <v>55000</v>
      </c>
      <c r="G16" s="193">
        <f t="shared" si="0"/>
        <v>385000</v>
      </c>
      <c r="H16" s="193">
        <v>7</v>
      </c>
      <c r="J16" s="5"/>
      <c r="K16" s="5"/>
      <c r="L16" s="5"/>
      <c r="M16" s="5"/>
      <c r="N16" s="5"/>
      <c r="O16" s="5"/>
    </row>
    <row r="17" spans="1:15" ht="15" customHeight="1" x14ac:dyDescent="0.25">
      <c r="A17" s="193">
        <v>4269</v>
      </c>
      <c r="B17" s="193" t="s">
        <v>3927</v>
      </c>
      <c r="C17" s="193" t="s">
        <v>3923</v>
      </c>
      <c r="D17" s="193" t="s">
        <v>9</v>
      </c>
      <c r="E17" s="193" t="s">
        <v>10</v>
      </c>
      <c r="F17" s="193">
        <v>55000</v>
      </c>
      <c r="G17" s="193">
        <f t="shared" si="0"/>
        <v>275000</v>
      </c>
      <c r="H17" s="193">
        <v>5</v>
      </c>
      <c r="J17" s="5"/>
      <c r="K17" s="5"/>
      <c r="L17" s="5"/>
      <c r="M17" s="5"/>
      <c r="N17" s="5"/>
      <c r="O17" s="5"/>
    </row>
    <row r="18" spans="1:15" ht="15" customHeight="1" x14ac:dyDescent="0.25">
      <c r="A18" s="193">
        <v>4269</v>
      </c>
      <c r="B18" s="193" t="s">
        <v>3928</v>
      </c>
      <c r="C18" s="193" t="s">
        <v>3923</v>
      </c>
      <c r="D18" s="193" t="s">
        <v>9</v>
      </c>
      <c r="E18" s="193" t="s">
        <v>10</v>
      </c>
      <c r="F18" s="193">
        <v>55000</v>
      </c>
      <c r="G18" s="193">
        <f t="shared" si="0"/>
        <v>220000</v>
      </c>
      <c r="H18" s="193">
        <v>4</v>
      </c>
      <c r="J18" s="5"/>
      <c r="K18" s="5"/>
      <c r="L18" s="5"/>
      <c r="M18" s="5"/>
      <c r="N18" s="5"/>
      <c r="O18" s="5"/>
    </row>
    <row r="19" spans="1:15" ht="15" customHeight="1" x14ac:dyDescent="0.25">
      <c r="A19" s="193">
        <v>4269</v>
      </c>
      <c r="B19" s="193" t="s">
        <v>3929</v>
      </c>
      <c r="C19" s="193" t="s">
        <v>3923</v>
      </c>
      <c r="D19" s="193" t="s">
        <v>9</v>
      </c>
      <c r="E19" s="193" t="s">
        <v>10</v>
      </c>
      <c r="F19" s="193">
        <v>55000</v>
      </c>
      <c r="G19" s="193">
        <f t="shared" si="0"/>
        <v>165000</v>
      </c>
      <c r="H19" s="193">
        <v>3</v>
      </c>
      <c r="J19" s="5"/>
      <c r="K19" s="5"/>
      <c r="L19" s="5"/>
      <c r="M19" s="5"/>
      <c r="N19" s="5"/>
      <c r="O19" s="5"/>
    </row>
    <row r="20" spans="1:15" ht="15" customHeight="1" x14ac:dyDescent="0.25">
      <c r="A20" s="193">
        <v>5122</v>
      </c>
      <c r="B20" s="193" t="s">
        <v>3480</v>
      </c>
      <c r="C20" s="193" t="s">
        <v>3481</v>
      </c>
      <c r="D20" s="193" t="s">
        <v>9</v>
      </c>
      <c r="E20" s="193" t="s">
        <v>10</v>
      </c>
      <c r="F20" s="193">
        <v>30000</v>
      </c>
      <c r="G20" s="193">
        <f>+F20*H20</f>
        <v>300000</v>
      </c>
      <c r="H20" s="193">
        <v>10</v>
      </c>
      <c r="J20" s="5"/>
      <c r="K20" s="5"/>
      <c r="L20" s="5"/>
      <c r="M20" s="5"/>
      <c r="N20" s="5"/>
      <c r="O20" s="5"/>
    </row>
    <row r="21" spans="1:15" ht="15" customHeight="1" x14ac:dyDescent="0.25">
      <c r="A21" s="193">
        <v>5122</v>
      </c>
      <c r="B21" s="193" t="s">
        <v>3482</v>
      </c>
      <c r="C21" s="193" t="s">
        <v>3483</v>
      </c>
      <c r="D21" s="193" t="s">
        <v>9</v>
      </c>
      <c r="E21" s="193" t="s">
        <v>10</v>
      </c>
      <c r="F21" s="193">
        <v>200000</v>
      </c>
      <c r="G21" s="193">
        <f t="shared" ref="G21:G29" si="1">+F21*H21</f>
        <v>400000</v>
      </c>
      <c r="H21" s="4">
        <v>2</v>
      </c>
      <c r="J21" s="5"/>
      <c r="K21" s="5"/>
      <c r="L21" s="5"/>
      <c r="M21" s="5"/>
      <c r="N21" s="5"/>
      <c r="O21" s="5"/>
    </row>
    <row r="22" spans="1:15" ht="15" customHeight="1" x14ac:dyDescent="0.25">
      <c r="A22" s="193">
        <v>5122</v>
      </c>
      <c r="B22" s="193" t="s">
        <v>3484</v>
      </c>
      <c r="C22" s="193" t="s">
        <v>2264</v>
      </c>
      <c r="D22" s="193" t="s">
        <v>9</v>
      </c>
      <c r="E22" s="193" t="s">
        <v>10</v>
      </c>
      <c r="F22" s="193">
        <v>55000</v>
      </c>
      <c r="G22" s="193">
        <f t="shared" si="1"/>
        <v>3300000</v>
      </c>
      <c r="H22" s="4">
        <v>60</v>
      </c>
      <c r="J22" s="5"/>
      <c r="K22" s="5"/>
      <c r="L22" s="5"/>
      <c r="M22" s="5"/>
      <c r="N22" s="5"/>
      <c r="O22" s="5"/>
    </row>
    <row r="23" spans="1:15" ht="15" customHeight="1" x14ac:dyDescent="0.25">
      <c r="A23" s="193">
        <v>5122</v>
      </c>
      <c r="B23" s="193" t="s">
        <v>3485</v>
      </c>
      <c r="C23" s="193" t="s">
        <v>3486</v>
      </c>
      <c r="D23" s="193" t="s">
        <v>9</v>
      </c>
      <c r="E23" s="193" t="s">
        <v>904</v>
      </c>
      <c r="F23" s="193">
        <v>5000</v>
      </c>
      <c r="G23" s="193">
        <f t="shared" si="1"/>
        <v>50000</v>
      </c>
      <c r="H23" s="4">
        <v>10</v>
      </c>
      <c r="J23" s="5"/>
      <c r="K23" s="5"/>
      <c r="L23" s="5"/>
      <c r="M23" s="5"/>
      <c r="N23" s="5"/>
      <c r="O23" s="5"/>
    </row>
    <row r="24" spans="1:15" ht="15" customHeight="1" x14ac:dyDescent="0.25">
      <c r="A24" s="193">
        <v>5122</v>
      </c>
      <c r="B24" s="193" t="s">
        <v>3487</v>
      </c>
      <c r="C24" s="193" t="s">
        <v>2374</v>
      </c>
      <c r="D24" s="193" t="s">
        <v>9</v>
      </c>
      <c r="E24" s="193" t="s">
        <v>10</v>
      </c>
      <c r="F24" s="193">
        <v>10000</v>
      </c>
      <c r="G24" s="193">
        <f t="shared" si="1"/>
        <v>200000</v>
      </c>
      <c r="H24" s="4">
        <v>20</v>
      </c>
      <c r="J24" s="5"/>
      <c r="K24" s="5"/>
      <c r="L24" s="5"/>
      <c r="M24" s="5"/>
      <c r="N24" s="5"/>
      <c r="O24" s="5"/>
    </row>
    <row r="25" spans="1:15" ht="15" customHeight="1" x14ac:dyDescent="0.25">
      <c r="A25" s="193">
        <v>5122</v>
      </c>
      <c r="B25" s="193" t="s">
        <v>3488</v>
      </c>
      <c r="C25" s="193" t="s">
        <v>3489</v>
      </c>
      <c r="D25" s="193" t="s">
        <v>9</v>
      </c>
      <c r="E25" s="193" t="s">
        <v>10</v>
      </c>
      <c r="F25" s="193">
        <v>25000</v>
      </c>
      <c r="G25" s="193">
        <f t="shared" si="1"/>
        <v>250000</v>
      </c>
      <c r="H25" s="4">
        <v>10</v>
      </c>
      <c r="J25" s="5"/>
      <c r="K25" s="5"/>
      <c r="L25" s="5"/>
      <c r="M25" s="5"/>
      <c r="N25" s="5"/>
      <c r="O25" s="5"/>
    </row>
    <row r="26" spans="1:15" ht="15" customHeight="1" x14ac:dyDescent="0.25">
      <c r="A26" s="193">
        <v>5122</v>
      </c>
      <c r="B26" s="193" t="s">
        <v>3490</v>
      </c>
      <c r="C26" s="193" t="s">
        <v>3491</v>
      </c>
      <c r="D26" s="193" t="s">
        <v>9</v>
      </c>
      <c r="E26" s="193" t="s">
        <v>10</v>
      </c>
      <c r="F26" s="193">
        <v>100000</v>
      </c>
      <c r="G26" s="193">
        <f t="shared" si="1"/>
        <v>400000</v>
      </c>
      <c r="H26" s="4">
        <v>4</v>
      </c>
      <c r="J26" s="5"/>
      <c r="K26" s="5"/>
      <c r="L26" s="5"/>
      <c r="M26" s="5"/>
      <c r="N26" s="5"/>
      <c r="O26" s="5"/>
    </row>
    <row r="27" spans="1:15" ht="15" customHeight="1" x14ac:dyDescent="0.25">
      <c r="A27" s="193">
        <v>5122</v>
      </c>
      <c r="B27" s="193" t="s">
        <v>3492</v>
      </c>
      <c r="C27" s="193" t="s">
        <v>3493</v>
      </c>
      <c r="D27" s="193" t="s">
        <v>9</v>
      </c>
      <c r="E27" s="193" t="s">
        <v>10</v>
      </c>
      <c r="F27" s="193">
        <v>40000</v>
      </c>
      <c r="G27" s="193">
        <f t="shared" si="1"/>
        <v>1600000</v>
      </c>
      <c r="H27" s="4">
        <v>40</v>
      </c>
      <c r="J27" s="5"/>
      <c r="K27" s="5"/>
      <c r="L27" s="5"/>
      <c r="M27" s="5"/>
      <c r="N27" s="5"/>
      <c r="O27" s="5"/>
    </row>
    <row r="28" spans="1:15" ht="15" customHeight="1" x14ac:dyDescent="0.25">
      <c r="A28" s="193">
        <v>5122</v>
      </c>
      <c r="B28" s="193" t="s">
        <v>3494</v>
      </c>
      <c r="C28" s="193" t="s">
        <v>2376</v>
      </c>
      <c r="D28" s="193" t="s">
        <v>9</v>
      </c>
      <c r="E28" s="193" t="s">
        <v>10</v>
      </c>
      <c r="F28" s="193">
        <v>100000</v>
      </c>
      <c r="G28" s="193">
        <f t="shared" si="1"/>
        <v>2000000</v>
      </c>
      <c r="H28" s="4">
        <v>20</v>
      </c>
      <c r="J28" s="5"/>
      <c r="K28" s="5"/>
      <c r="L28" s="5"/>
      <c r="M28" s="5"/>
      <c r="N28" s="5"/>
      <c r="O28" s="5"/>
    </row>
    <row r="29" spans="1:15" ht="15" customHeight="1" x14ac:dyDescent="0.25">
      <c r="A29" s="193">
        <v>5122</v>
      </c>
      <c r="B29" s="193" t="s">
        <v>3495</v>
      </c>
      <c r="C29" s="193" t="s">
        <v>3496</v>
      </c>
      <c r="D29" s="193" t="s">
        <v>9</v>
      </c>
      <c r="E29" s="193" t="s">
        <v>10</v>
      </c>
      <c r="F29" s="193">
        <v>60000</v>
      </c>
      <c r="G29" s="193">
        <f t="shared" si="1"/>
        <v>600000</v>
      </c>
      <c r="H29" s="4">
        <v>10</v>
      </c>
      <c r="J29" s="5"/>
      <c r="K29" s="5"/>
      <c r="L29" s="5"/>
      <c r="M29" s="5"/>
      <c r="N29" s="5"/>
      <c r="O29" s="5"/>
    </row>
    <row r="30" spans="1:15" ht="15" customHeight="1" x14ac:dyDescent="0.25">
      <c r="A30" s="193">
        <v>4251</v>
      </c>
      <c r="B30" s="193" t="s">
        <v>2706</v>
      </c>
      <c r="C30" s="193" t="s">
        <v>2707</v>
      </c>
      <c r="D30" s="193" t="s">
        <v>9</v>
      </c>
      <c r="E30" s="193" t="s">
        <v>10</v>
      </c>
      <c r="F30" s="193">
        <v>24000</v>
      </c>
      <c r="G30" s="193">
        <f>+F30*H30</f>
        <v>480000</v>
      </c>
      <c r="H30" s="4">
        <v>20</v>
      </c>
      <c r="J30" s="5"/>
      <c r="K30" s="5"/>
      <c r="L30" s="5"/>
      <c r="M30" s="5"/>
      <c r="N30" s="5"/>
      <c r="O30" s="5"/>
    </row>
    <row r="31" spans="1:15" ht="27" x14ac:dyDescent="0.25">
      <c r="A31" s="193">
        <v>4251</v>
      </c>
      <c r="B31" s="193" t="s">
        <v>2708</v>
      </c>
      <c r="C31" s="193" t="s">
        <v>19</v>
      </c>
      <c r="D31" s="193" t="s">
        <v>9</v>
      </c>
      <c r="E31" s="193" t="s">
        <v>10</v>
      </c>
      <c r="F31" s="193">
        <v>30000</v>
      </c>
      <c r="G31" s="193">
        <f t="shared" ref="G31:G34" si="2">+F31*H31</f>
        <v>360000</v>
      </c>
      <c r="H31" s="4">
        <v>12</v>
      </c>
      <c r="J31" s="5"/>
      <c r="K31" s="5"/>
      <c r="L31" s="5"/>
      <c r="M31" s="5"/>
      <c r="N31" s="5"/>
      <c r="O31" s="5"/>
    </row>
    <row r="32" spans="1:15" x14ac:dyDescent="0.25">
      <c r="A32" s="193">
        <v>4251</v>
      </c>
      <c r="B32" s="193" t="s">
        <v>2709</v>
      </c>
      <c r="C32" s="193" t="s">
        <v>1401</v>
      </c>
      <c r="D32" s="193" t="s">
        <v>9</v>
      </c>
      <c r="E32" s="193" t="s">
        <v>10</v>
      </c>
      <c r="F32" s="193">
        <v>80000</v>
      </c>
      <c r="G32" s="193">
        <f t="shared" si="2"/>
        <v>400000</v>
      </c>
      <c r="H32" s="4">
        <v>5</v>
      </c>
      <c r="J32" s="5"/>
      <c r="K32" s="5"/>
      <c r="L32" s="5"/>
      <c r="M32" s="5"/>
      <c r="N32" s="5"/>
      <c r="O32" s="5"/>
    </row>
    <row r="33" spans="1:15" ht="27" x14ac:dyDescent="0.25">
      <c r="A33" s="193">
        <v>4251</v>
      </c>
      <c r="B33" s="193" t="s">
        <v>2710</v>
      </c>
      <c r="C33" s="193" t="s">
        <v>2711</v>
      </c>
      <c r="D33" s="193" t="s">
        <v>9</v>
      </c>
      <c r="E33" s="193" t="s">
        <v>10</v>
      </c>
      <c r="F33" s="193">
        <v>45000</v>
      </c>
      <c r="G33" s="193">
        <f t="shared" si="2"/>
        <v>135000</v>
      </c>
      <c r="H33" s="4">
        <v>3</v>
      </c>
      <c r="J33" s="5"/>
      <c r="K33" s="5"/>
      <c r="L33" s="5"/>
      <c r="M33" s="5"/>
      <c r="N33" s="5"/>
      <c r="O33" s="5"/>
    </row>
    <row r="34" spans="1:15" ht="15" customHeight="1" x14ac:dyDescent="0.25">
      <c r="A34" s="193">
        <v>4251</v>
      </c>
      <c r="B34" s="193" t="s">
        <v>2712</v>
      </c>
      <c r="C34" s="193" t="s">
        <v>2713</v>
      </c>
      <c r="D34" s="193" t="s">
        <v>9</v>
      </c>
      <c r="E34" s="193" t="s">
        <v>10</v>
      </c>
      <c r="F34" s="193">
        <v>70000</v>
      </c>
      <c r="G34" s="193">
        <f t="shared" si="2"/>
        <v>1400000</v>
      </c>
      <c r="H34" s="4">
        <v>20</v>
      </c>
      <c r="J34" s="5"/>
      <c r="K34" s="5"/>
      <c r="L34" s="5"/>
      <c r="M34" s="5"/>
      <c r="N34" s="5"/>
      <c r="O34" s="5"/>
    </row>
    <row r="35" spans="1:15" x14ac:dyDescent="0.25">
      <c r="A35" s="193">
        <v>5129</v>
      </c>
      <c r="B35" s="193" t="s">
        <v>1926</v>
      </c>
      <c r="C35" s="193" t="s">
        <v>1927</v>
      </c>
      <c r="D35" s="193" t="s">
        <v>431</v>
      </c>
      <c r="E35" s="193" t="s">
        <v>1534</v>
      </c>
      <c r="F35" s="193">
        <v>0</v>
      </c>
      <c r="G35" s="193">
        <v>0</v>
      </c>
      <c r="H35" s="4">
        <v>1</v>
      </c>
      <c r="J35" s="5"/>
      <c r="K35" s="5"/>
      <c r="L35" s="5"/>
      <c r="M35" s="5"/>
      <c r="N35" s="5"/>
      <c r="O35" s="5"/>
    </row>
    <row r="36" spans="1:15" ht="40.5" x14ac:dyDescent="0.25">
      <c r="A36" s="4">
        <v>5129</v>
      </c>
      <c r="B36" s="4" t="s">
        <v>1792</v>
      </c>
      <c r="C36" s="4" t="s">
        <v>1793</v>
      </c>
      <c r="D36" s="4" t="s">
        <v>9</v>
      </c>
      <c r="E36" s="4" t="s">
        <v>10</v>
      </c>
      <c r="F36" s="4">
        <v>0</v>
      </c>
      <c r="G36" s="4">
        <v>0</v>
      </c>
      <c r="H36" s="4">
        <v>1</v>
      </c>
      <c r="J36" s="5"/>
      <c r="K36" s="5"/>
      <c r="L36" s="5"/>
      <c r="M36" s="5"/>
      <c r="N36" s="5"/>
      <c r="O36" s="5"/>
    </row>
    <row r="37" spans="1:15" ht="15" customHeight="1" x14ac:dyDescent="0.25">
      <c r="A37" s="4" t="s">
        <v>303</v>
      </c>
      <c r="B37" s="4" t="s">
        <v>1650</v>
      </c>
      <c r="C37" s="4" t="s">
        <v>1651</v>
      </c>
      <c r="D37" s="4" t="s">
        <v>9</v>
      </c>
      <c r="E37" s="4" t="s">
        <v>973</v>
      </c>
      <c r="F37" s="4">
        <v>0</v>
      </c>
      <c r="G37" s="4">
        <v>0</v>
      </c>
      <c r="H37" s="4">
        <v>5</v>
      </c>
      <c r="J37" s="5"/>
      <c r="K37" s="5"/>
      <c r="L37" s="5"/>
      <c r="M37" s="5"/>
      <c r="N37" s="5"/>
      <c r="O37" s="5"/>
    </row>
    <row r="38" spans="1:15" ht="15" customHeight="1" x14ac:dyDescent="0.25">
      <c r="A38" s="4" t="s">
        <v>303</v>
      </c>
      <c r="B38" s="4" t="s">
        <v>1652</v>
      </c>
      <c r="C38" s="4" t="s">
        <v>1653</v>
      </c>
      <c r="D38" s="4" t="s">
        <v>9</v>
      </c>
      <c r="E38" s="4" t="s">
        <v>973</v>
      </c>
      <c r="F38" s="4">
        <v>0</v>
      </c>
      <c r="G38" s="4">
        <v>0</v>
      </c>
      <c r="H38" s="4">
        <v>10</v>
      </c>
      <c r="J38" s="5"/>
      <c r="K38" s="5"/>
      <c r="L38" s="5"/>
      <c r="M38" s="5"/>
      <c r="N38" s="5"/>
      <c r="O38" s="5"/>
    </row>
    <row r="39" spans="1:15" ht="15" customHeight="1" x14ac:dyDescent="0.25">
      <c r="A39" s="4" t="s">
        <v>303</v>
      </c>
      <c r="B39" s="4" t="s">
        <v>1654</v>
      </c>
      <c r="C39" s="4" t="s">
        <v>1655</v>
      </c>
      <c r="D39" s="4" t="s">
        <v>9</v>
      </c>
      <c r="E39" s="4" t="s">
        <v>973</v>
      </c>
      <c r="F39" s="4">
        <v>0</v>
      </c>
      <c r="G39" s="4">
        <v>0</v>
      </c>
      <c r="H39" s="4">
        <v>1</v>
      </c>
      <c r="J39" s="5"/>
      <c r="K39" s="5"/>
      <c r="L39" s="5"/>
      <c r="M39" s="5"/>
      <c r="N39" s="5"/>
      <c r="O39" s="5"/>
    </row>
    <row r="40" spans="1:15" ht="15" customHeight="1" x14ac:dyDescent="0.25">
      <c r="A40" s="4" t="s">
        <v>303</v>
      </c>
      <c r="B40" s="4" t="s">
        <v>1656</v>
      </c>
      <c r="C40" s="4" t="s">
        <v>1657</v>
      </c>
      <c r="D40" s="4" t="s">
        <v>9</v>
      </c>
      <c r="E40" s="4" t="s">
        <v>973</v>
      </c>
      <c r="F40" s="4">
        <v>0</v>
      </c>
      <c r="G40" s="4">
        <v>0</v>
      </c>
      <c r="H40" s="4">
        <v>15</v>
      </c>
      <c r="J40" s="5"/>
      <c r="K40" s="5"/>
      <c r="L40" s="5"/>
      <c r="M40" s="5"/>
      <c r="N40" s="5"/>
      <c r="O40" s="5"/>
    </row>
    <row r="41" spans="1:15" ht="15" customHeight="1" x14ac:dyDescent="0.25">
      <c r="A41" s="4" t="s">
        <v>303</v>
      </c>
      <c r="B41" s="4" t="s">
        <v>1658</v>
      </c>
      <c r="C41" s="4" t="s">
        <v>591</v>
      </c>
      <c r="D41" s="4" t="s">
        <v>9</v>
      </c>
      <c r="E41" s="4" t="s">
        <v>11</v>
      </c>
      <c r="F41" s="4">
        <v>196.8</v>
      </c>
      <c r="G41" s="4">
        <f>+F41*H41</f>
        <v>590400</v>
      </c>
      <c r="H41" s="4">
        <v>3000</v>
      </c>
      <c r="J41" s="5"/>
      <c r="K41" s="5"/>
      <c r="L41" s="5"/>
      <c r="M41" s="5"/>
      <c r="N41" s="5"/>
      <c r="O41" s="5"/>
    </row>
    <row r="42" spans="1:15" ht="15" customHeight="1" x14ac:dyDescent="0.25">
      <c r="A42" s="4" t="s">
        <v>303</v>
      </c>
      <c r="B42" s="4" t="s">
        <v>1659</v>
      </c>
      <c r="C42" s="4" t="s">
        <v>1660</v>
      </c>
      <c r="D42" s="4" t="s">
        <v>9</v>
      </c>
      <c r="E42" s="4" t="s">
        <v>973</v>
      </c>
      <c r="F42" s="4">
        <v>4992</v>
      </c>
      <c r="G42" s="4">
        <f t="shared" ref="G42:G43" si="3">+F42*H42</f>
        <v>99840</v>
      </c>
      <c r="H42" s="4">
        <v>20</v>
      </c>
      <c r="J42" s="5"/>
      <c r="K42" s="5"/>
      <c r="L42" s="5"/>
      <c r="M42" s="5"/>
      <c r="N42" s="5"/>
      <c r="O42" s="5"/>
    </row>
    <row r="43" spans="1:15" ht="15" customHeight="1" x14ac:dyDescent="0.25">
      <c r="A43" s="4" t="s">
        <v>303</v>
      </c>
      <c r="B43" s="4" t="s">
        <v>1661</v>
      </c>
      <c r="C43" s="4" t="s">
        <v>1662</v>
      </c>
      <c r="D43" s="4" t="s">
        <v>9</v>
      </c>
      <c r="E43" s="4" t="s">
        <v>973</v>
      </c>
      <c r="F43" s="4">
        <v>9996</v>
      </c>
      <c r="G43" s="4">
        <f t="shared" si="3"/>
        <v>499800</v>
      </c>
      <c r="H43" s="4">
        <v>50</v>
      </c>
      <c r="J43" s="5"/>
      <c r="K43" s="5"/>
      <c r="L43" s="5"/>
      <c r="M43" s="5"/>
      <c r="N43" s="5"/>
      <c r="O43" s="5"/>
    </row>
    <row r="44" spans="1:15" ht="15" customHeight="1" x14ac:dyDescent="0.25">
      <c r="A44" s="4" t="s">
        <v>303</v>
      </c>
      <c r="B44" s="4" t="s">
        <v>1663</v>
      </c>
      <c r="C44" s="4" t="s">
        <v>1664</v>
      </c>
      <c r="D44" s="4" t="s">
        <v>9</v>
      </c>
      <c r="E44" s="4" t="s">
        <v>973</v>
      </c>
      <c r="F44" s="4">
        <v>0</v>
      </c>
      <c r="G44" s="4">
        <v>0</v>
      </c>
      <c r="H44" s="4">
        <v>2</v>
      </c>
      <c r="J44" s="5"/>
      <c r="K44" s="5"/>
      <c r="L44" s="5"/>
      <c r="M44" s="5"/>
      <c r="N44" s="5"/>
      <c r="O44" s="5"/>
    </row>
    <row r="45" spans="1:15" ht="15" customHeight="1" x14ac:dyDescent="0.25">
      <c r="A45" s="4" t="s">
        <v>303</v>
      </c>
      <c r="B45" s="4" t="s">
        <v>1665</v>
      </c>
      <c r="C45" s="4" t="s">
        <v>1666</v>
      </c>
      <c r="D45" s="4" t="s">
        <v>9</v>
      </c>
      <c r="E45" s="4" t="s">
        <v>973</v>
      </c>
      <c r="F45" s="4">
        <v>0</v>
      </c>
      <c r="G45" s="4">
        <v>0</v>
      </c>
      <c r="H45" s="4">
        <v>10</v>
      </c>
      <c r="J45" s="5"/>
      <c r="K45" s="5"/>
      <c r="L45" s="5"/>
      <c r="M45" s="5"/>
      <c r="N45" s="5"/>
      <c r="O45" s="5"/>
    </row>
    <row r="46" spans="1:15" ht="15" customHeight="1" x14ac:dyDescent="0.25">
      <c r="A46" s="4" t="s">
        <v>303</v>
      </c>
      <c r="B46" s="4" t="s">
        <v>1667</v>
      </c>
      <c r="C46" s="4" t="s">
        <v>1668</v>
      </c>
      <c r="D46" s="4" t="s">
        <v>9</v>
      </c>
      <c r="E46" s="4" t="s">
        <v>973</v>
      </c>
      <c r="F46" s="4">
        <v>0</v>
      </c>
      <c r="G46" s="4">
        <v>0</v>
      </c>
      <c r="H46" s="4">
        <v>2</v>
      </c>
      <c r="J46" s="5"/>
      <c r="K46" s="5"/>
      <c r="L46" s="5"/>
      <c r="M46" s="5"/>
      <c r="N46" s="5"/>
      <c r="O46" s="5"/>
    </row>
    <row r="47" spans="1:15" ht="15" customHeight="1" x14ac:dyDescent="0.25">
      <c r="A47" s="4" t="s">
        <v>303</v>
      </c>
      <c r="B47" s="4" t="s">
        <v>2601</v>
      </c>
      <c r="C47" s="4" t="s">
        <v>2602</v>
      </c>
      <c r="D47" s="4" t="s">
        <v>13</v>
      </c>
      <c r="E47" s="4" t="s">
        <v>11</v>
      </c>
      <c r="F47" s="4">
        <v>45600</v>
      </c>
      <c r="G47" s="4">
        <f>+H47*F47</f>
        <v>182400</v>
      </c>
      <c r="H47" s="4">
        <v>4</v>
      </c>
      <c r="J47" s="5"/>
      <c r="K47" s="5"/>
      <c r="L47" s="5"/>
      <c r="M47" s="5"/>
      <c r="N47" s="5"/>
      <c r="O47" s="5"/>
    </row>
    <row r="48" spans="1:15" ht="15" customHeight="1" x14ac:dyDescent="0.25">
      <c r="A48" s="4" t="s">
        <v>303</v>
      </c>
      <c r="B48" s="4" t="s">
        <v>2603</v>
      </c>
      <c r="C48" s="4" t="s">
        <v>2604</v>
      </c>
      <c r="D48" s="4" t="s">
        <v>13</v>
      </c>
      <c r="E48" s="4" t="s">
        <v>11</v>
      </c>
      <c r="F48" s="4">
        <v>17442</v>
      </c>
      <c r="G48" s="4">
        <f>+H48*F48</f>
        <v>69768</v>
      </c>
      <c r="H48" s="4">
        <v>4</v>
      </c>
      <c r="J48" s="5"/>
      <c r="K48" s="5"/>
      <c r="L48" s="5"/>
      <c r="M48" s="5"/>
      <c r="N48" s="5"/>
      <c r="O48" s="5"/>
    </row>
    <row r="49" spans="1:24" ht="15" customHeight="1" x14ac:dyDescent="0.25">
      <c r="A49" s="4">
        <v>4267</v>
      </c>
      <c r="B49" s="4" t="s">
        <v>1595</v>
      </c>
      <c r="C49" s="4" t="s">
        <v>1596</v>
      </c>
      <c r="D49" s="4" t="s">
        <v>9</v>
      </c>
      <c r="E49" s="4" t="s">
        <v>10</v>
      </c>
      <c r="F49" s="4">
        <v>0</v>
      </c>
      <c r="G49" s="4">
        <v>0</v>
      </c>
      <c r="H49" s="4">
        <v>10</v>
      </c>
      <c r="J49" s="5"/>
      <c r="K49" s="5"/>
      <c r="L49" s="5"/>
      <c r="M49" s="5"/>
      <c r="N49" s="5"/>
      <c r="O49" s="5"/>
    </row>
    <row r="50" spans="1:24" ht="15" customHeight="1" x14ac:dyDescent="0.25">
      <c r="A50" s="4">
        <v>4267</v>
      </c>
      <c r="B50" s="4" t="s">
        <v>1597</v>
      </c>
      <c r="C50" s="4" t="s">
        <v>1598</v>
      </c>
      <c r="D50" s="4" t="s">
        <v>9</v>
      </c>
      <c r="E50" s="4" t="s">
        <v>10</v>
      </c>
      <c r="F50" s="4">
        <v>0</v>
      </c>
      <c r="G50" s="4">
        <v>0</v>
      </c>
      <c r="H50" s="4">
        <v>60</v>
      </c>
      <c r="J50" s="5"/>
      <c r="K50" s="5"/>
      <c r="L50" s="5"/>
      <c r="M50" s="5"/>
      <c r="N50" s="5"/>
      <c r="O50" s="5"/>
    </row>
    <row r="51" spans="1:24" ht="15" customHeight="1" x14ac:dyDescent="0.25">
      <c r="A51" s="4">
        <v>4267</v>
      </c>
      <c r="B51" s="4" t="s">
        <v>1599</v>
      </c>
      <c r="C51" s="4" t="s">
        <v>1598</v>
      </c>
      <c r="D51" s="4" t="s">
        <v>9</v>
      </c>
      <c r="E51" s="4" t="s">
        <v>10</v>
      </c>
      <c r="F51" s="4">
        <v>0</v>
      </c>
      <c r="G51" s="4">
        <v>0</v>
      </c>
      <c r="H51" s="4">
        <v>100</v>
      </c>
      <c r="J51" s="5"/>
      <c r="K51" s="5"/>
      <c r="L51" s="5"/>
      <c r="M51" s="5"/>
      <c r="N51" s="5"/>
      <c r="O51" s="5"/>
    </row>
    <row r="52" spans="1:24" ht="27" x14ac:dyDescent="0.25">
      <c r="A52" s="4">
        <v>4267</v>
      </c>
      <c r="B52" s="4" t="s">
        <v>1600</v>
      </c>
      <c r="C52" s="4" t="s">
        <v>868</v>
      </c>
      <c r="D52" s="4" t="s">
        <v>9</v>
      </c>
      <c r="E52" s="4" t="s">
        <v>10</v>
      </c>
      <c r="F52" s="4">
        <v>0</v>
      </c>
      <c r="G52" s="4">
        <v>0</v>
      </c>
      <c r="H52" s="4">
        <v>50</v>
      </c>
      <c r="J52" s="5"/>
      <c r="K52" s="5"/>
      <c r="L52" s="5"/>
      <c r="M52" s="5"/>
      <c r="N52" s="5"/>
      <c r="O52" s="5"/>
    </row>
    <row r="53" spans="1:24" x14ac:dyDescent="0.25">
      <c r="A53" s="4">
        <v>4267</v>
      </c>
      <c r="B53" s="4" t="s">
        <v>1601</v>
      </c>
      <c r="C53" s="4" t="s">
        <v>1554</v>
      </c>
      <c r="D53" s="4" t="s">
        <v>9</v>
      </c>
      <c r="E53" s="4" t="s">
        <v>10</v>
      </c>
      <c r="F53" s="4">
        <v>0</v>
      </c>
      <c r="G53" s="4">
        <v>0</v>
      </c>
      <c r="H53" s="4">
        <v>130</v>
      </c>
      <c r="J53" s="5"/>
      <c r="K53" s="5"/>
      <c r="L53" s="5"/>
      <c r="M53" s="5"/>
      <c r="N53" s="5"/>
      <c r="O53" s="5"/>
    </row>
    <row r="54" spans="1:24" ht="27" x14ac:dyDescent="0.25">
      <c r="A54" s="4">
        <v>4267</v>
      </c>
      <c r="B54" s="4" t="s">
        <v>1602</v>
      </c>
      <c r="C54" s="4" t="s">
        <v>1603</v>
      </c>
      <c r="D54" s="4" t="s">
        <v>9</v>
      </c>
      <c r="E54" s="4" t="s">
        <v>10</v>
      </c>
      <c r="F54" s="4">
        <v>0</v>
      </c>
      <c r="G54" s="4">
        <v>0</v>
      </c>
      <c r="H54" s="4">
        <v>180000</v>
      </c>
      <c r="J54" s="5"/>
      <c r="K54" s="5"/>
      <c r="L54" s="5"/>
      <c r="M54" s="5"/>
      <c r="N54" s="5"/>
      <c r="O54" s="5"/>
    </row>
    <row r="55" spans="1:24" ht="15" customHeight="1" x14ac:dyDescent="0.25">
      <c r="A55" s="4">
        <v>4267</v>
      </c>
      <c r="B55" s="4" t="s">
        <v>1604</v>
      </c>
      <c r="C55" s="4" t="s">
        <v>1566</v>
      </c>
      <c r="D55" s="4" t="s">
        <v>9</v>
      </c>
      <c r="E55" s="4" t="s">
        <v>10</v>
      </c>
      <c r="F55" s="4">
        <v>0</v>
      </c>
      <c r="G55" s="4">
        <v>0</v>
      </c>
      <c r="H55" s="4">
        <v>200</v>
      </c>
      <c r="J55" s="5"/>
      <c r="K55" s="5"/>
      <c r="L55" s="5"/>
      <c r="M55" s="5"/>
      <c r="N55" s="5"/>
      <c r="O55" s="5"/>
    </row>
    <row r="56" spans="1:24" ht="15" customHeight="1" x14ac:dyDescent="0.25">
      <c r="A56" s="4">
        <v>4269</v>
      </c>
      <c r="B56" s="4" t="s">
        <v>1410</v>
      </c>
      <c r="C56" s="4" t="s">
        <v>704</v>
      </c>
      <c r="D56" s="4" t="s">
        <v>9</v>
      </c>
      <c r="E56" s="4" t="s">
        <v>10</v>
      </c>
      <c r="F56" s="4">
        <v>9900</v>
      </c>
      <c r="G56" s="4">
        <v>9900</v>
      </c>
      <c r="H56" s="4">
        <v>150</v>
      </c>
      <c r="J56" s="5"/>
      <c r="K56" s="5"/>
      <c r="L56" s="5"/>
      <c r="M56" s="5"/>
      <c r="N56" s="5"/>
      <c r="O56" s="5"/>
    </row>
    <row r="57" spans="1:24" ht="15" customHeight="1" x14ac:dyDescent="0.25">
      <c r="A57" s="4">
        <v>4269</v>
      </c>
      <c r="B57" s="4" t="s">
        <v>1411</v>
      </c>
      <c r="C57" s="4" t="s">
        <v>704</v>
      </c>
      <c r="D57" s="4" t="s">
        <v>9</v>
      </c>
      <c r="E57" s="4" t="s">
        <v>10</v>
      </c>
      <c r="F57" s="4">
        <v>25740</v>
      </c>
      <c r="G57" s="4">
        <v>25740</v>
      </c>
      <c r="H57" s="4">
        <v>50</v>
      </c>
      <c r="J57" s="5"/>
      <c r="K57" s="5"/>
      <c r="L57" s="5"/>
      <c r="M57" s="5"/>
      <c r="N57" s="5"/>
      <c r="O57" s="5"/>
    </row>
    <row r="58" spans="1:24" ht="15" customHeight="1" x14ac:dyDescent="0.25">
      <c r="A58" s="4">
        <v>4269</v>
      </c>
      <c r="B58" s="4" t="s">
        <v>1412</v>
      </c>
      <c r="C58" s="4" t="s">
        <v>701</v>
      </c>
      <c r="D58" s="4" t="s">
        <v>9</v>
      </c>
      <c r="E58" s="4" t="s">
        <v>10</v>
      </c>
      <c r="F58" s="4">
        <v>120</v>
      </c>
      <c r="G58" s="4">
        <v>120</v>
      </c>
      <c r="H58" s="4">
        <v>1000</v>
      </c>
      <c r="J58" s="5"/>
      <c r="K58" s="5"/>
      <c r="L58" s="5"/>
      <c r="M58" s="5"/>
      <c r="N58" s="5"/>
      <c r="O58" s="5"/>
    </row>
    <row r="59" spans="1:24" ht="15" customHeight="1" x14ac:dyDescent="0.25">
      <c r="A59" s="4">
        <v>4269</v>
      </c>
      <c r="B59" s="4" t="s">
        <v>1413</v>
      </c>
      <c r="C59" s="4" t="s">
        <v>704</v>
      </c>
      <c r="D59" s="4" t="s">
        <v>9</v>
      </c>
      <c r="E59" s="4" t="s">
        <v>10</v>
      </c>
      <c r="F59" s="4">
        <v>43560</v>
      </c>
      <c r="G59" s="4">
        <v>43560</v>
      </c>
      <c r="H59" s="4">
        <v>70</v>
      </c>
      <c r="J59" s="5"/>
      <c r="K59" s="5"/>
      <c r="L59" s="5"/>
      <c r="M59" s="5"/>
      <c r="N59" s="5"/>
      <c r="O59" s="5"/>
    </row>
    <row r="60" spans="1:24" ht="15" customHeight="1" x14ac:dyDescent="0.25">
      <c r="A60" s="4">
        <v>4267</v>
      </c>
      <c r="B60" s="4" t="s">
        <v>1368</v>
      </c>
      <c r="C60" s="4" t="s">
        <v>591</v>
      </c>
      <c r="D60" s="4" t="s">
        <v>9</v>
      </c>
      <c r="E60" s="4" t="s">
        <v>11</v>
      </c>
      <c r="F60" s="4">
        <v>60</v>
      </c>
      <c r="G60" s="4">
        <f>F60*H60</f>
        <v>4200000</v>
      </c>
      <c r="H60" s="4">
        <v>70000</v>
      </c>
      <c r="J60" s="5"/>
      <c r="K60" s="5"/>
      <c r="L60" s="5"/>
      <c r="M60" s="5"/>
      <c r="N60" s="5"/>
      <c r="O60" s="5"/>
    </row>
    <row r="61" spans="1:24" ht="15" customHeight="1" x14ac:dyDescent="0.25">
      <c r="A61" s="4">
        <v>4261</v>
      </c>
      <c r="B61" s="4" t="s">
        <v>789</v>
      </c>
      <c r="C61" s="4" t="s">
        <v>269</v>
      </c>
      <c r="D61" s="4" t="s">
        <v>9</v>
      </c>
      <c r="E61" s="4" t="s">
        <v>11</v>
      </c>
      <c r="F61" s="4">
        <v>490</v>
      </c>
      <c r="G61" s="4">
        <f>F61*H61</f>
        <v>36544200</v>
      </c>
      <c r="H61" s="4">
        <v>74580</v>
      </c>
      <c r="J61" s="5"/>
      <c r="K61" s="5"/>
      <c r="L61" s="5"/>
      <c r="M61" s="5"/>
      <c r="N61" s="5"/>
      <c r="O61" s="5"/>
    </row>
    <row r="62" spans="1:24" s="335" customFormat="1" x14ac:dyDescent="0.25">
      <c r="A62" s="4">
        <v>4261</v>
      </c>
      <c r="B62" s="4" t="s">
        <v>594</v>
      </c>
      <c r="C62" s="4" t="s">
        <v>595</v>
      </c>
      <c r="D62" s="4" t="s">
        <v>9</v>
      </c>
      <c r="E62" s="4" t="s">
        <v>592</v>
      </c>
      <c r="F62" s="4">
        <v>46.5</v>
      </c>
      <c r="G62" s="4">
        <f>F62*H62</f>
        <v>37200</v>
      </c>
      <c r="H62" s="4">
        <v>800</v>
      </c>
      <c r="I62" s="336"/>
      <c r="J62" s="336"/>
      <c r="K62" s="336"/>
      <c r="L62" s="336"/>
      <c r="M62" s="336"/>
      <c r="N62" s="336"/>
      <c r="O62" s="336"/>
      <c r="P62" s="336"/>
      <c r="Q62" s="336"/>
      <c r="R62" s="336"/>
      <c r="S62" s="336"/>
      <c r="T62" s="336"/>
      <c r="U62" s="336"/>
      <c r="V62" s="336"/>
      <c r="W62" s="336"/>
      <c r="X62" s="336"/>
    </row>
    <row r="63" spans="1:24" s="335" customFormat="1" ht="27" x14ac:dyDescent="0.25">
      <c r="A63" s="4">
        <v>4261</v>
      </c>
      <c r="B63" s="4" t="s">
        <v>596</v>
      </c>
      <c r="C63" s="4" t="s">
        <v>597</v>
      </c>
      <c r="D63" s="4" t="s">
        <v>9</v>
      </c>
      <c r="E63" s="4" t="s">
        <v>592</v>
      </c>
      <c r="F63" s="4">
        <v>52.8</v>
      </c>
      <c r="G63" s="4">
        <f t="shared" ref="G63:G116" si="4">F63*H63</f>
        <v>26400</v>
      </c>
      <c r="H63" s="4">
        <v>500</v>
      </c>
      <c r="I63" s="336"/>
      <c r="J63" s="336"/>
      <c r="K63" s="336"/>
      <c r="L63" s="336"/>
      <c r="M63" s="336"/>
      <c r="N63" s="336"/>
      <c r="O63" s="336"/>
      <c r="P63" s="336"/>
      <c r="Q63" s="336"/>
      <c r="R63" s="336"/>
      <c r="S63" s="336"/>
      <c r="T63" s="336"/>
      <c r="U63" s="336"/>
      <c r="V63" s="336"/>
      <c r="W63" s="336"/>
      <c r="X63" s="336"/>
    </row>
    <row r="64" spans="1:24" s="335" customFormat="1" ht="27" x14ac:dyDescent="0.25">
      <c r="A64" s="4">
        <v>4261</v>
      </c>
      <c r="B64" s="4" t="s">
        <v>600</v>
      </c>
      <c r="C64" s="4" t="s">
        <v>601</v>
      </c>
      <c r="D64" s="4" t="s">
        <v>9</v>
      </c>
      <c r="E64" s="4" t="s">
        <v>10</v>
      </c>
      <c r="F64" s="4">
        <v>38.4</v>
      </c>
      <c r="G64" s="4">
        <f t="shared" si="4"/>
        <v>192000</v>
      </c>
      <c r="H64" s="4">
        <v>5000</v>
      </c>
      <c r="I64" s="336"/>
      <c r="J64" s="336"/>
      <c r="K64" s="336"/>
      <c r="L64" s="336"/>
      <c r="M64" s="336"/>
      <c r="N64" s="336"/>
      <c r="O64" s="336"/>
      <c r="P64" s="336"/>
      <c r="Q64" s="336"/>
      <c r="R64" s="336"/>
      <c r="S64" s="336"/>
      <c r="T64" s="336"/>
      <c r="U64" s="336"/>
      <c r="V64" s="336"/>
      <c r="W64" s="336"/>
      <c r="X64" s="336"/>
    </row>
    <row r="65" spans="1:24" s="335" customFormat="1" x14ac:dyDescent="0.25">
      <c r="A65" s="4">
        <v>4261</v>
      </c>
      <c r="B65" s="4" t="s">
        <v>602</v>
      </c>
      <c r="C65" s="4" t="s">
        <v>603</v>
      </c>
      <c r="D65" s="4" t="s">
        <v>9</v>
      </c>
      <c r="E65" s="4" t="s">
        <v>593</v>
      </c>
      <c r="F65" s="4">
        <v>990</v>
      </c>
      <c r="G65" s="4">
        <f t="shared" si="4"/>
        <v>99000</v>
      </c>
      <c r="H65" s="4">
        <v>100</v>
      </c>
      <c r="I65" s="336"/>
      <c r="J65" s="336"/>
      <c r="K65" s="336"/>
      <c r="L65" s="336"/>
      <c r="M65" s="336"/>
      <c r="N65" s="336"/>
      <c r="O65" s="336"/>
      <c r="P65" s="336"/>
      <c r="Q65" s="336"/>
      <c r="R65" s="336"/>
      <c r="S65" s="336"/>
      <c r="T65" s="336"/>
      <c r="U65" s="336"/>
      <c r="V65" s="336"/>
      <c r="W65" s="336"/>
      <c r="X65" s="336"/>
    </row>
    <row r="66" spans="1:24" s="335" customFormat="1" x14ac:dyDescent="0.25">
      <c r="A66" s="4">
        <v>4261</v>
      </c>
      <c r="B66" s="4" t="s">
        <v>606</v>
      </c>
      <c r="C66" s="4" t="s">
        <v>607</v>
      </c>
      <c r="D66" s="4" t="s">
        <v>9</v>
      </c>
      <c r="E66" s="4" t="s">
        <v>10</v>
      </c>
      <c r="F66" s="4">
        <v>114</v>
      </c>
      <c r="G66" s="4">
        <f t="shared" si="4"/>
        <v>11400</v>
      </c>
      <c r="H66" s="4">
        <v>100</v>
      </c>
      <c r="I66" s="336"/>
      <c r="J66" s="336"/>
      <c r="K66" s="336"/>
      <c r="L66" s="336"/>
      <c r="M66" s="336"/>
      <c r="N66" s="336"/>
      <c r="O66" s="336"/>
      <c r="P66" s="336"/>
      <c r="Q66" s="336"/>
      <c r="R66" s="336"/>
      <c r="S66" s="336"/>
      <c r="T66" s="336"/>
      <c r="U66" s="336"/>
      <c r="V66" s="336"/>
      <c r="W66" s="336"/>
      <c r="X66" s="336"/>
    </row>
    <row r="67" spans="1:24" s="335" customFormat="1" x14ac:dyDescent="0.25">
      <c r="A67" s="4">
        <v>4261</v>
      </c>
      <c r="B67" s="4" t="s">
        <v>610</v>
      </c>
      <c r="C67" s="4" t="s">
        <v>611</v>
      </c>
      <c r="D67" s="4" t="s">
        <v>9</v>
      </c>
      <c r="E67" s="4" t="s">
        <v>10</v>
      </c>
      <c r="F67" s="4">
        <v>570</v>
      </c>
      <c r="G67" s="4">
        <f t="shared" si="4"/>
        <v>114000</v>
      </c>
      <c r="H67" s="4">
        <v>200</v>
      </c>
      <c r="I67" s="336"/>
      <c r="J67" s="336"/>
      <c r="K67" s="336"/>
      <c r="L67" s="336"/>
      <c r="M67" s="336"/>
      <c r="N67" s="336"/>
      <c r="O67" s="336"/>
      <c r="P67" s="336"/>
      <c r="Q67" s="336"/>
      <c r="R67" s="336"/>
      <c r="S67" s="336"/>
      <c r="T67" s="336"/>
      <c r="U67" s="336"/>
      <c r="V67" s="336"/>
      <c r="W67" s="336"/>
      <c r="X67" s="336"/>
    </row>
    <row r="68" spans="1:24" s="335" customFormat="1" x14ac:dyDescent="0.25">
      <c r="A68" s="4">
        <v>4261</v>
      </c>
      <c r="B68" s="4" t="s">
        <v>614</v>
      </c>
      <c r="C68" s="4" t="s">
        <v>615</v>
      </c>
      <c r="D68" s="4" t="s">
        <v>9</v>
      </c>
      <c r="E68" s="4" t="s">
        <v>10</v>
      </c>
      <c r="F68" s="4">
        <v>323.31</v>
      </c>
      <c r="G68" s="4">
        <f t="shared" si="4"/>
        <v>161655</v>
      </c>
      <c r="H68" s="4">
        <v>500</v>
      </c>
      <c r="I68" s="336"/>
      <c r="J68" s="336"/>
      <c r="K68" s="336"/>
      <c r="L68" s="336"/>
      <c r="M68" s="336"/>
      <c r="N68" s="336"/>
      <c r="O68" s="336"/>
      <c r="P68" s="336"/>
      <c r="Q68" s="336"/>
      <c r="R68" s="336"/>
      <c r="S68" s="336"/>
      <c r="T68" s="336"/>
      <c r="U68" s="336"/>
      <c r="V68" s="336"/>
      <c r="W68" s="336"/>
      <c r="X68" s="336"/>
    </row>
    <row r="69" spans="1:24" s="335" customFormat="1" x14ac:dyDescent="0.25">
      <c r="A69" s="4">
        <v>4261</v>
      </c>
      <c r="B69" s="4" t="s">
        <v>626</v>
      </c>
      <c r="C69" s="4" t="s">
        <v>627</v>
      </c>
      <c r="D69" s="4" t="s">
        <v>9</v>
      </c>
      <c r="E69" s="4" t="s">
        <v>10</v>
      </c>
      <c r="F69" s="4">
        <v>54</v>
      </c>
      <c r="G69" s="4">
        <f t="shared" si="4"/>
        <v>108000</v>
      </c>
      <c r="H69" s="4">
        <v>2000</v>
      </c>
      <c r="I69" s="336"/>
      <c r="J69" s="336"/>
      <c r="K69" s="336"/>
      <c r="L69" s="336"/>
      <c r="M69" s="336"/>
      <c r="N69" s="336"/>
      <c r="O69" s="336"/>
      <c r="P69" s="336"/>
      <c r="Q69" s="336"/>
      <c r="R69" s="336"/>
      <c r="S69" s="336"/>
      <c r="T69" s="336"/>
      <c r="U69" s="336"/>
      <c r="V69" s="336"/>
      <c r="W69" s="336"/>
      <c r="X69" s="336"/>
    </row>
    <row r="70" spans="1:24" s="335" customFormat="1" x14ac:dyDescent="0.25">
      <c r="A70" s="4">
        <v>4261</v>
      </c>
      <c r="B70" s="4" t="s">
        <v>628</v>
      </c>
      <c r="C70" s="4" t="s">
        <v>629</v>
      </c>
      <c r="D70" s="4" t="s">
        <v>9</v>
      </c>
      <c r="E70" s="4" t="s">
        <v>10</v>
      </c>
      <c r="F70" s="4">
        <v>4.2</v>
      </c>
      <c r="G70" s="4">
        <f t="shared" si="4"/>
        <v>8400</v>
      </c>
      <c r="H70" s="4">
        <v>2000</v>
      </c>
      <c r="I70" s="336"/>
      <c r="J70" s="336"/>
      <c r="K70" s="336"/>
      <c r="L70" s="336"/>
      <c r="M70" s="336"/>
      <c r="N70" s="336"/>
      <c r="O70" s="336"/>
      <c r="P70" s="336"/>
      <c r="Q70" s="336"/>
      <c r="R70" s="336"/>
      <c r="S70" s="336"/>
      <c r="T70" s="336"/>
      <c r="U70" s="336"/>
      <c r="V70" s="336"/>
      <c r="W70" s="336"/>
      <c r="X70" s="336"/>
    </row>
    <row r="71" spans="1:24" s="335" customFormat="1" x14ac:dyDescent="0.25">
      <c r="A71" s="4">
        <v>4261</v>
      </c>
      <c r="B71" s="4" t="s">
        <v>632</v>
      </c>
      <c r="C71" s="4" t="s">
        <v>633</v>
      </c>
      <c r="D71" s="4" t="s">
        <v>9</v>
      </c>
      <c r="E71" s="4" t="s">
        <v>10</v>
      </c>
      <c r="F71" s="4">
        <v>174</v>
      </c>
      <c r="G71" s="4">
        <f t="shared" si="4"/>
        <v>17400</v>
      </c>
      <c r="H71" s="4">
        <v>100</v>
      </c>
      <c r="I71" s="336"/>
      <c r="J71" s="336"/>
      <c r="K71" s="336"/>
      <c r="L71" s="336"/>
      <c r="M71" s="336"/>
      <c r="N71" s="336"/>
      <c r="O71" s="336"/>
      <c r="P71" s="336"/>
      <c r="Q71" s="336"/>
      <c r="R71" s="336"/>
      <c r="S71" s="336"/>
      <c r="T71" s="336"/>
      <c r="U71" s="336"/>
      <c r="V71" s="336"/>
      <c r="W71" s="336"/>
      <c r="X71" s="336"/>
    </row>
    <row r="72" spans="1:24" s="335" customFormat="1" ht="27" x14ac:dyDescent="0.25">
      <c r="A72" s="4">
        <v>4261</v>
      </c>
      <c r="B72" s="4" t="s">
        <v>636</v>
      </c>
      <c r="C72" s="4" t="s">
        <v>637</v>
      </c>
      <c r="D72" s="4" t="s">
        <v>9</v>
      </c>
      <c r="E72" s="4" t="s">
        <v>592</v>
      </c>
      <c r="F72" s="4">
        <v>26.4</v>
      </c>
      <c r="G72" s="4">
        <f t="shared" si="4"/>
        <v>13200</v>
      </c>
      <c r="H72" s="4">
        <v>500</v>
      </c>
      <c r="I72" s="336"/>
      <c r="J72" s="336"/>
      <c r="K72" s="336"/>
      <c r="L72" s="336"/>
      <c r="M72" s="336"/>
      <c r="N72" s="336"/>
      <c r="O72" s="336"/>
      <c r="P72" s="336"/>
      <c r="Q72" s="336"/>
      <c r="R72" s="336"/>
      <c r="S72" s="336"/>
      <c r="T72" s="336"/>
      <c r="U72" s="336"/>
      <c r="V72" s="336"/>
      <c r="W72" s="336"/>
      <c r="X72" s="336"/>
    </row>
    <row r="73" spans="1:24" s="335" customFormat="1" ht="27" x14ac:dyDescent="0.25">
      <c r="A73" s="4">
        <v>4261</v>
      </c>
      <c r="B73" s="4" t="s">
        <v>638</v>
      </c>
      <c r="C73" s="4" t="s">
        <v>639</v>
      </c>
      <c r="D73" s="4" t="s">
        <v>9</v>
      </c>
      <c r="E73" s="4" t="s">
        <v>10</v>
      </c>
      <c r="F73" s="4">
        <v>2.88</v>
      </c>
      <c r="G73" s="4">
        <f t="shared" si="4"/>
        <v>144000</v>
      </c>
      <c r="H73" s="4">
        <v>50000</v>
      </c>
      <c r="I73" s="336"/>
      <c r="J73" s="336"/>
      <c r="K73" s="336"/>
      <c r="L73" s="336"/>
      <c r="M73" s="336"/>
      <c r="N73" s="336"/>
      <c r="O73" s="336"/>
      <c r="P73" s="336"/>
      <c r="Q73" s="336"/>
      <c r="R73" s="336"/>
      <c r="S73" s="336"/>
      <c r="T73" s="336"/>
      <c r="U73" s="336"/>
      <c r="V73" s="336"/>
      <c r="W73" s="336"/>
      <c r="X73" s="336"/>
    </row>
    <row r="74" spans="1:24" s="335" customFormat="1" ht="27" x14ac:dyDescent="0.25">
      <c r="A74" s="4">
        <v>4261</v>
      </c>
      <c r="B74" s="4" t="s">
        <v>643</v>
      </c>
      <c r="C74" s="4" t="s">
        <v>644</v>
      </c>
      <c r="D74" s="4" t="s">
        <v>9</v>
      </c>
      <c r="E74" s="4" t="s">
        <v>10</v>
      </c>
      <c r="F74" s="4">
        <v>59.4</v>
      </c>
      <c r="G74" s="4">
        <f t="shared" si="4"/>
        <v>118800</v>
      </c>
      <c r="H74" s="4">
        <v>2000</v>
      </c>
      <c r="I74" s="336"/>
      <c r="J74" s="336"/>
      <c r="K74" s="336"/>
      <c r="L74" s="336"/>
      <c r="M74" s="336"/>
      <c r="N74" s="336"/>
      <c r="O74" s="336"/>
      <c r="P74" s="336"/>
      <c r="Q74" s="336"/>
      <c r="R74" s="336"/>
      <c r="S74" s="336"/>
      <c r="T74" s="336"/>
      <c r="U74" s="336"/>
      <c r="V74" s="336"/>
      <c r="W74" s="336"/>
      <c r="X74" s="336"/>
    </row>
    <row r="75" spans="1:24" s="335" customFormat="1" x14ac:dyDescent="0.25">
      <c r="A75" s="4">
        <v>4261</v>
      </c>
      <c r="B75" s="4" t="s">
        <v>654</v>
      </c>
      <c r="C75" s="4" t="s">
        <v>655</v>
      </c>
      <c r="D75" s="4" t="s">
        <v>9</v>
      </c>
      <c r="E75" s="4" t="s">
        <v>10</v>
      </c>
      <c r="F75" s="4">
        <v>26.64</v>
      </c>
      <c r="G75" s="4">
        <f t="shared" si="4"/>
        <v>53280</v>
      </c>
      <c r="H75" s="4">
        <v>2000</v>
      </c>
      <c r="I75" s="336"/>
      <c r="J75" s="336"/>
      <c r="K75" s="336"/>
      <c r="L75" s="336"/>
      <c r="M75" s="336"/>
      <c r="N75" s="336"/>
      <c r="O75" s="336"/>
      <c r="P75" s="336"/>
      <c r="Q75" s="336"/>
      <c r="R75" s="336"/>
      <c r="S75" s="336"/>
      <c r="T75" s="336"/>
      <c r="U75" s="336"/>
      <c r="V75" s="336"/>
      <c r="W75" s="336"/>
      <c r="X75" s="336"/>
    </row>
    <row r="76" spans="1:24" s="335" customFormat="1" x14ac:dyDescent="0.25">
      <c r="A76" s="4">
        <v>4261</v>
      </c>
      <c r="B76" s="4" t="s">
        <v>660</v>
      </c>
      <c r="C76" s="4" t="s">
        <v>661</v>
      </c>
      <c r="D76" s="4" t="s">
        <v>9</v>
      </c>
      <c r="E76" s="4" t="s">
        <v>10</v>
      </c>
      <c r="F76" s="4">
        <v>5.0999999999999996</v>
      </c>
      <c r="G76" s="4">
        <f t="shared" si="4"/>
        <v>10200</v>
      </c>
      <c r="H76" s="4">
        <v>2000</v>
      </c>
      <c r="I76" s="336"/>
      <c r="J76" s="336"/>
      <c r="K76" s="336"/>
      <c r="L76" s="336"/>
      <c r="M76" s="336"/>
      <c r="N76" s="336"/>
      <c r="O76" s="336"/>
      <c r="P76" s="336"/>
      <c r="Q76" s="336"/>
      <c r="R76" s="336"/>
      <c r="S76" s="336"/>
      <c r="T76" s="336"/>
      <c r="U76" s="336"/>
      <c r="V76" s="336"/>
      <c r="W76" s="336"/>
      <c r="X76" s="336"/>
    </row>
    <row r="77" spans="1:24" s="335" customFormat="1" x14ac:dyDescent="0.25">
      <c r="A77" s="4">
        <v>4261</v>
      </c>
      <c r="B77" s="4" t="s">
        <v>662</v>
      </c>
      <c r="C77" s="4" t="s">
        <v>663</v>
      </c>
      <c r="D77" s="4" t="s">
        <v>9</v>
      </c>
      <c r="E77" s="4" t="s">
        <v>593</v>
      </c>
      <c r="F77" s="4">
        <v>541.5</v>
      </c>
      <c r="G77" s="4">
        <f t="shared" si="4"/>
        <v>8664000</v>
      </c>
      <c r="H77" s="4">
        <v>16000</v>
      </c>
      <c r="I77" s="336"/>
      <c r="J77" s="336"/>
      <c r="K77" s="336"/>
      <c r="L77" s="336"/>
      <c r="M77" s="336"/>
      <c r="N77" s="336"/>
      <c r="O77" s="336"/>
      <c r="P77" s="336"/>
      <c r="Q77" s="336"/>
      <c r="R77" s="336"/>
      <c r="S77" s="336"/>
      <c r="T77" s="336"/>
      <c r="U77" s="336"/>
      <c r="V77" s="336"/>
      <c r="W77" s="336"/>
      <c r="X77" s="336"/>
    </row>
    <row r="78" spans="1:24" s="335" customFormat="1" x14ac:dyDescent="0.25">
      <c r="A78" s="4">
        <v>4261</v>
      </c>
      <c r="B78" s="4" t="s">
        <v>666</v>
      </c>
      <c r="C78" s="4" t="s">
        <v>667</v>
      </c>
      <c r="D78" s="4" t="s">
        <v>9</v>
      </c>
      <c r="E78" s="4" t="s">
        <v>592</v>
      </c>
      <c r="F78" s="4">
        <v>132</v>
      </c>
      <c r="G78" s="4">
        <f t="shared" si="4"/>
        <v>52800</v>
      </c>
      <c r="H78" s="4">
        <v>400</v>
      </c>
      <c r="I78" s="336"/>
      <c r="J78" s="336"/>
      <c r="K78" s="336"/>
      <c r="L78" s="336"/>
      <c r="M78" s="336"/>
      <c r="N78" s="336"/>
      <c r="O78" s="336"/>
      <c r="P78" s="336"/>
      <c r="Q78" s="336"/>
      <c r="R78" s="336"/>
      <c r="S78" s="336"/>
      <c r="T78" s="336"/>
      <c r="U78" s="336"/>
      <c r="V78" s="336"/>
      <c r="W78" s="336"/>
      <c r="X78" s="336"/>
    </row>
    <row r="79" spans="1:24" s="335" customFormat="1" x14ac:dyDescent="0.25">
      <c r="A79" s="4">
        <v>4261</v>
      </c>
      <c r="B79" s="4" t="s">
        <v>674</v>
      </c>
      <c r="C79" s="4" t="s">
        <v>675</v>
      </c>
      <c r="D79" s="4" t="s">
        <v>9</v>
      </c>
      <c r="E79" s="4" t="s">
        <v>10</v>
      </c>
      <c r="F79" s="4">
        <v>240</v>
      </c>
      <c r="G79" s="4">
        <f t="shared" si="4"/>
        <v>24000</v>
      </c>
      <c r="H79" s="4">
        <v>100</v>
      </c>
      <c r="I79" s="336"/>
      <c r="J79" s="336"/>
      <c r="K79" s="336"/>
      <c r="L79" s="336"/>
      <c r="M79" s="336"/>
      <c r="N79" s="336"/>
      <c r="O79" s="336"/>
      <c r="P79" s="336"/>
      <c r="Q79" s="336"/>
      <c r="R79" s="336"/>
      <c r="S79" s="336"/>
      <c r="T79" s="336"/>
      <c r="U79" s="336"/>
      <c r="V79" s="336"/>
      <c r="W79" s="336"/>
      <c r="X79" s="336"/>
    </row>
    <row r="80" spans="1:24" s="335" customFormat="1" x14ac:dyDescent="0.25">
      <c r="A80" s="4">
        <v>4261</v>
      </c>
      <c r="B80" s="4" t="s">
        <v>681</v>
      </c>
      <c r="C80" s="4" t="s">
        <v>661</v>
      </c>
      <c r="D80" s="4" t="s">
        <v>9</v>
      </c>
      <c r="E80" s="4" t="s">
        <v>10</v>
      </c>
      <c r="F80" s="4">
        <v>8.0500000000000007</v>
      </c>
      <c r="G80" s="4">
        <f t="shared" si="4"/>
        <v>28175.000000000004</v>
      </c>
      <c r="H80" s="4">
        <v>3500</v>
      </c>
      <c r="I80" s="336"/>
      <c r="J80" s="336"/>
      <c r="K80" s="336"/>
      <c r="L80" s="336"/>
      <c r="M80" s="336"/>
      <c r="N80" s="336"/>
      <c r="O80" s="336"/>
      <c r="P80" s="336"/>
      <c r="Q80" s="336"/>
      <c r="R80" s="336"/>
      <c r="S80" s="336"/>
      <c r="T80" s="336"/>
      <c r="U80" s="336"/>
      <c r="V80" s="336"/>
      <c r="W80" s="336"/>
      <c r="X80" s="336"/>
    </row>
    <row r="81" spans="1:24" s="335" customFormat="1" x14ac:dyDescent="0.25">
      <c r="A81" s="4">
        <v>4261</v>
      </c>
      <c r="B81" s="4" t="s">
        <v>696</v>
      </c>
      <c r="C81" s="4" t="s">
        <v>655</v>
      </c>
      <c r="D81" s="4" t="s">
        <v>9</v>
      </c>
      <c r="E81" s="4" t="s">
        <v>10</v>
      </c>
      <c r="F81" s="4">
        <v>11.2</v>
      </c>
      <c r="G81" s="4">
        <f t="shared" si="4"/>
        <v>33600</v>
      </c>
      <c r="H81" s="4">
        <v>3000</v>
      </c>
      <c r="I81" s="336"/>
      <c r="J81" s="336"/>
      <c r="K81" s="336"/>
      <c r="L81" s="336"/>
      <c r="M81" s="336"/>
      <c r="N81" s="336"/>
      <c r="O81" s="336"/>
      <c r="P81" s="336"/>
      <c r="Q81" s="336"/>
      <c r="R81" s="336"/>
      <c r="S81" s="336"/>
      <c r="T81" s="336"/>
      <c r="U81" s="336"/>
      <c r="V81" s="336"/>
      <c r="W81" s="336"/>
      <c r="X81" s="336"/>
    </row>
    <row r="82" spans="1:24" s="335" customFormat="1" ht="15" customHeight="1" x14ac:dyDescent="0.25">
      <c r="A82" s="4">
        <v>4261</v>
      </c>
      <c r="B82" s="4" t="s">
        <v>598</v>
      </c>
      <c r="C82" s="4" t="s">
        <v>599</v>
      </c>
      <c r="D82" s="4" t="s">
        <v>9</v>
      </c>
      <c r="E82" s="4" t="s">
        <v>10</v>
      </c>
      <c r="F82" s="4">
        <v>150</v>
      </c>
      <c r="G82" s="4">
        <f t="shared" si="4"/>
        <v>60000</v>
      </c>
      <c r="H82" s="4">
        <v>400</v>
      </c>
      <c r="I82" s="336"/>
      <c r="J82" s="336"/>
      <c r="K82" s="336"/>
      <c r="L82" s="336"/>
      <c r="M82" s="336"/>
      <c r="N82" s="336"/>
      <c r="O82" s="336"/>
      <c r="P82" s="336"/>
      <c r="Q82" s="336"/>
      <c r="R82" s="336"/>
      <c r="S82" s="336"/>
      <c r="T82" s="336"/>
      <c r="U82" s="336"/>
      <c r="V82" s="336"/>
      <c r="W82" s="336"/>
      <c r="X82" s="336"/>
    </row>
    <row r="83" spans="1:24" s="335" customFormat="1" x14ac:dyDescent="0.25">
      <c r="A83" s="4">
        <v>4261</v>
      </c>
      <c r="B83" s="4" t="s">
        <v>604</v>
      </c>
      <c r="C83" s="4" t="s">
        <v>605</v>
      </c>
      <c r="D83" s="4" t="s">
        <v>9</v>
      </c>
      <c r="E83" s="4" t="s">
        <v>10</v>
      </c>
      <c r="F83" s="4">
        <v>23.4</v>
      </c>
      <c r="G83" s="4">
        <f t="shared" si="4"/>
        <v>4680</v>
      </c>
      <c r="H83" s="4">
        <v>200</v>
      </c>
      <c r="I83" s="336"/>
      <c r="J83" s="336"/>
      <c r="K83" s="336"/>
      <c r="L83" s="336"/>
      <c r="M83" s="336"/>
      <c r="N83" s="336"/>
      <c r="O83" s="336"/>
      <c r="P83" s="336"/>
      <c r="Q83" s="336"/>
      <c r="R83" s="336"/>
      <c r="S83" s="336"/>
      <c r="T83" s="336"/>
      <c r="U83" s="336"/>
      <c r="V83" s="336"/>
      <c r="W83" s="336"/>
      <c r="X83" s="336"/>
    </row>
    <row r="84" spans="1:24" s="335" customFormat="1" ht="27" x14ac:dyDescent="0.25">
      <c r="A84" s="4">
        <v>4261</v>
      </c>
      <c r="B84" s="4" t="s">
        <v>608</v>
      </c>
      <c r="C84" s="4" t="s">
        <v>609</v>
      </c>
      <c r="D84" s="4" t="s">
        <v>9</v>
      </c>
      <c r="E84" s="4" t="s">
        <v>10</v>
      </c>
      <c r="F84" s="4">
        <v>1640</v>
      </c>
      <c r="G84" s="4">
        <f t="shared" si="4"/>
        <v>82000</v>
      </c>
      <c r="H84" s="4">
        <v>50</v>
      </c>
      <c r="I84" s="336"/>
      <c r="J84" s="336"/>
      <c r="K84" s="336"/>
      <c r="L84" s="336"/>
      <c r="M84" s="336"/>
      <c r="N84" s="336"/>
      <c r="O84" s="336"/>
      <c r="P84" s="336"/>
      <c r="Q84" s="336"/>
      <c r="R84" s="336"/>
      <c r="S84" s="336"/>
      <c r="T84" s="336"/>
      <c r="U84" s="336"/>
      <c r="V84" s="336"/>
      <c r="W84" s="336"/>
      <c r="X84" s="336"/>
    </row>
    <row r="85" spans="1:24" s="335" customFormat="1" ht="15" customHeight="1" x14ac:dyDescent="0.25">
      <c r="A85" s="4">
        <v>4261</v>
      </c>
      <c r="B85" s="4" t="s">
        <v>612</v>
      </c>
      <c r="C85" s="4" t="s">
        <v>613</v>
      </c>
      <c r="D85" s="4" t="s">
        <v>9</v>
      </c>
      <c r="E85" s="4" t="s">
        <v>10</v>
      </c>
      <c r="F85" s="4">
        <v>12.72</v>
      </c>
      <c r="G85" s="4">
        <f t="shared" si="4"/>
        <v>6360</v>
      </c>
      <c r="H85" s="4">
        <v>500</v>
      </c>
      <c r="I85" s="336"/>
      <c r="J85" s="336"/>
      <c r="K85" s="336"/>
      <c r="L85" s="336"/>
      <c r="M85" s="336"/>
      <c r="N85" s="336"/>
      <c r="O85" s="336"/>
      <c r="P85" s="336"/>
      <c r="Q85" s="336"/>
      <c r="R85" s="336"/>
      <c r="S85" s="336"/>
      <c r="T85" s="336"/>
      <c r="U85" s="336"/>
      <c r="V85" s="336"/>
      <c r="W85" s="336"/>
      <c r="X85" s="336"/>
    </row>
    <row r="86" spans="1:24" s="335" customFormat="1" x14ac:dyDescent="0.25">
      <c r="A86" s="4">
        <v>4261</v>
      </c>
      <c r="B86" s="4" t="s">
        <v>616</v>
      </c>
      <c r="C86" s="4" t="s">
        <v>617</v>
      </c>
      <c r="D86" s="4" t="s">
        <v>9</v>
      </c>
      <c r="E86" s="4" t="s">
        <v>10</v>
      </c>
      <c r="F86" s="4">
        <v>43.8</v>
      </c>
      <c r="G86" s="4">
        <f t="shared" si="4"/>
        <v>8760</v>
      </c>
      <c r="H86" s="4">
        <v>200</v>
      </c>
      <c r="I86" s="336"/>
      <c r="J86" s="336"/>
      <c r="K86" s="336"/>
      <c r="L86" s="336"/>
      <c r="M86" s="336"/>
      <c r="N86" s="336"/>
      <c r="O86" s="336"/>
      <c r="P86" s="336"/>
      <c r="Q86" s="336"/>
      <c r="R86" s="336"/>
      <c r="S86" s="336"/>
      <c r="T86" s="336"/>
      <c r="U86" s="336"/>
      <c r="V86" s="336"/>
      <c r="W86" s="336"/>
      <c r="X86" s="336"/>
    </row>
    <row r="87" spans="1:24" s="335" customFormat="1" x14ac:dyDescent="0.25">
      <c r="A87" s="4">
        <v>4261</v>
      </c>
      <c r="B87" s="4" t="s">
        <v>618</v>
      </c>
      <c r="C87" s="4" t="s">
        <v>619</v>
      </c>
      <c r="D87" s="4" t="s">
        <v>9</v>
      </c>
      <c r="E87" s="4" t="s">
        <v>10</v>
      </c>
      <c r="F87" s="4">
        <v>2.5</v>
      </c>
      <c r="G87" s="4">
        <f t="shared" si="4"/>
        <v>10000</v>
      </c>
      <c r="H87" s="4">
        <v>4000</v>
      </c>
      <c r="I87" s="336"/>
      <c r="J87" s="336"/>
      <c r="K87" s="336"/>
      <c r="L87" s="336"/>
      <c r="M87" s="336"/>
      <c r="N87" s="336"/>
      <c r="O87" s="336"/>
      <c r="P87" s="336"/>
      <c r="Q87" s="336"/>
      <c r="R87" s="336"/>
      <c r="S87" s="336"/>
      <c r="T87" s="336"/>
      <c r="U87" s="336"/>
      <c r="V87" s="336"/>
      <c r="W87" s="336"/>
      <c r="X87" s="336"/>
    </row>
    <row r="88" spans="1:24" s="335" customFormat="1" ht="15" customHeight="1" x14ac:dyDescent="0.25">
      <c r="A88" s="4">
        <v>4261</v>
      </c>
      <c r="B88" s="4" t="s">
        <v>620</v>
      </c>
      <c r="C88" s="4" t="s">
        <v>621</v>
      </c>
      <c r="D88" s="4" t="s">
        <v>9</v>
      </c>
      <c r="E88" s="4" t="s">
        <v>593</v>
      </c>
      <c r="F88" s="4">
        <v>1524</v>
      </c>
      <c r="G88" s="4">
        <f t="shared" si="4"/>
        <v>15240</v>
      </c>
      <c r="H88" s="4">
        <v>10</v>
      </c>
      <c r="I88" s="336"/>
      <c r="J88" s="336"/>
      <c r="K88" s="336"/>
      <c r="L88" s="336"/>
      <c r="M88" s="336"/>
      <c r="N88" s="336"/>
      <c r="O88" s="336"/>
      <c r="P88" s="336"/>
      <c r="Q88" s="336"/>
      <c r="R88" s="336"/>
      <c r="S88" s="336"/>
      <c r="T88" s="336"/>
      <c r="U88" s="336"/>
      <c r="V88" s="336"/>
      <c r="W88" s="336"/>
      <c r="X88" s="336"/>
    </row>
    <row r="89" spans="1:24" s="335" customFormat="1" ht="15" customHeight="1" x14ac:dyDescent="0.25">
      <c r="A89" s="4">
        <v>4261</v>
      </c>
      <c r="B89" s="4" t="s">
        <v>622</v>
      </c>
      <c r="C89" s="4" t="s">
        <v>623</v>
      </c>
      <c r="D89" s="4" t="s">
        <v>9</v>
      </c>
      <c r="E89" s="4" t="s">
        <v>10</v>
      </c>
      <c r="F89" s="4">
        <v>252</v>
      </c>
      <c r="G89" s="4">
        <f t="shared" si="4"/>
        <v>252000</v>
      </c>
      <c r="H89" s="4">
        <v>1000</v>
      </c>
      <c r="I89" s="336"/>
      <c r="J89" s="336"/>
      <c r="K89" s="336"/>
      <c r="L89" s="336"/>
      <c r="M89" s="336"/>
      <c r="N89" s="336"/>
      <c r="O89" s="336"/>
      <c r="P89" s="336"/>
      <c r="Q89" s="336"/>
      <c r="R89" s="336"/>
      <c r="S89" s="336"/>
      <c r="T89" s="336"/>
      <c r="U89" s="336"/>
      <c r="V89" s="336"/>
      <c r="W89" s="336"/>
      <c r="X89" s="336"/>
    </row>
    <row r="90" spans="1:24" s="335" customFormat="1" ht="15" customHeight="1" x14ac:dyDescent="0.25">
      <c r="A90" s="4">
        <v>4261</v>
      </c>
      <c r="B90" s="4" t="s">
        <v>624</v>
      </c>
      <c r="C90" s="4" t="s">
        <v>625</v>
      </c>
      <c r="D90" s="4" t="s">
        <v>9</v>
      </c>
      <c r="E90" s="4" t="s">
        <v>10</v>
      </c>
      <c r="F90" s="4">
        <v>460</v>
      </c>
      <c r="G90" s="4">
        <f t="shared" si="4"/>
        <v>13800</v>
      </c>
      <c r="H90" s="4">
        <v>30</v>
      </c>
      <c r="I90" s="336"/>
      <c r="J90" s="336"/>
      <c r="K90" s="336"/>
      <c r="L90" s="336"/>
      <c r="M90" s="336"/>
      <c r="N90" s="336"/>
      <c r="O90" s="336"/>
      <c r="P90" s="336"/>
      <c r="Q90" s="336"/>
      <c r="R90" s="336"/>
      <c r="S90" s="336"/>
      <c r="T90" s="336"/>
      <c r="U90" s="336"/>
      <c r="V90" s="336"/>
      <c r="W90" s="336"/>
      <c r="X90" s="336"/>
    </row>
    <row r="91" spans="1:24" s="335" customFormat="1" ht="15" customHeight="1" x14ac:dyDescent="0.25">
      <c r="A91" s="4">
        <v>4261</v>
      </c>
      <c r="B91" s="4" t="s">
        <v>630</v>
      </c>
      <c r="C91" s="4" t="s">
        <v>631</v>
      </c>
      <c r="D91" s="4" t="s">
        <v>9</v>
      </c>
      <c r="E91" s="4" t="s">
        <v>10</v>
      </c>
      <c r="F91" s="4">
        <v>49.44</v>
      </c>
      <c r="G91" s="4">
        <f t="shared" si="4"/>
        <v>4944</v>
      </c>
      <c r="H91" s="4">
        <v>100</v>
      </c>
      <c r="I91" s="336"/>
      <c r="J91" s="336"/>
      <c r="K91" s="336"/>
      <c r="L91" s="336"/>
      <c r="M91" s="336"/>
      <c r="N91" s="336"/>
      <c r="O91" s="336"/>
      <c r="P91" s="336"/>
      <c r="Q91" s="336"/>
      <c r="R91" s="336"/>
      <c r="S91" s="336"/>
      <c r="T91" s="336"/>
      <c r="U91" s="336"/>
      <c r="V91" s="336"/>
      <c r="W91" s="336"/>
      <c r="X91" s="336"/>
    </row>
    <row r="92" spans="1:24" s="335" customFormat="1" ht="15" customHeight="1" x14ac:dyDescent="0.25">
      <c r="A92" s="4">
        <v>4261</v>
      </c>
      <c r="B92" s="4" t="s">
        <v>634</v>
      </c>
      <c r="C92" s="4" t="s">
        <v>635</v>
      </c>
      <c r="D92" s="4" t="s">
        <v>9</v>
      </c>
      <c r="E92" s="4" t="s">
        <v>10</v>
      </c>
      <c r="F92" s="4">
        <v>990</v>
      </c>
      <c r="G92" s="4">
        <f t="shared" si="4"/>
        <v>198000</v>
      </c>
      <c r="H92" s="4">
        <v>200</v>
      </c>
      <c r="I92" s="336"/>
      <c r="J92" s="336"/>
      <c r="K92" s="336"/>
      <c r="L92" s="336"/>
      <c r="M92" s="336"/>
      <c r="N92" s="336"/>
      <c r="O92" s="336"/>
      <c r="P92" s="336"/>
      <c r="Q92" s="336"/>
      <c r="R92" s="336"/>
      <c r="S92" s="336"/>
      <c r="T92" s="336"/>
      <c r="U92" s="336"/>
      <c r="V92" s="336"/>
      <c r="W92" s="336"/>
      <c r="X92" s="336"/>
    </row>
    <row r="93" spans="1:24" s="335" customFormat="1" ht="15" customHeight="1" x14ac:dyDescent="0.25">
      <c r="A93" s="4">
        <v>4261</v>
      </c>
      <c r="B93" s="4" t="s">
        <v>640</v>
      </c>
      <c r="C93" s="4" t="s">
        <v>599</v>
      </c>
      <c r="D93" s="4" t="s">
        <v>9</v>
      </c>
      <c r="E93" s="4" t="s">
        <v>10</v>
      </c>
      <c r="F93" s="4">
        <v>16662</v>
      </c>
      <c r="G93" s="4">
        <f t="shared" si="4"/>
        <v>2499300</v>
      </c>
      <c r="H93" s="4">
        <v>150</v>
      </c>
      <c r="I93" s="336"/>
      <c r="J93" s="336"/>
      <c r="K93" s="336"/>
      <c r="L93" s="336"/>
      <c r="M93" s="336"/>
      <c r="N93" s="336"/>
      <c r="O93" s="336"/>
      <c r="P93" s="336"/>
      <c r="Q93" s="336"/>
      <c r="R93" s="336"/>
      <c r="S93" s="336"/>
      <c r="T93" s="336"/>
      <c r="U93" s="336"/>
      <c r="V93" s="336"/>
      <c r="W93" s="336"/>
      <c r="X93" s="336"/>
    </row>
    <row r="94" spans="1:24" s="335" customFormat="1" ht="15" customHeight="1" x14ac:dyDescent="0.25">
      <c r="A94" s="4">
        <v>4261</v>
      </c>
      <c r="B94" s="4" t="s">
        <v>641</v>
      </c>
      <c r="C94" s="4" t="s">
        <v>642</v>
      </c>
      <c r="D94" s="4" t="s">
        <v>9</v>
      </c>
      <c r="E94" s="4" t="s">
        <v>10</v>
      </c>
      <c r="F94" s="4">
        <v>3960</v>
      </c>
      <c r="G94" s="4">
        <f t="shared" si="4"/>
        <v>79200</v>
      </c>
      <c r="H94" s="4">
        <v>20</v>
      </c>
      <c r="I94" s="336"/>
      <c r="J94" s="336"/>
      <c r="K94" s="336"/>
      <c r="L94" s="336"/>
      <c r="M94" s="336"/>
      <c r="N94" s="336"/>
      <c r="O94" s="336"/>
      <c r="P94" s="336"/>
      <c r="Q94" s="336"/>
      <c r="R94" s="336"/>
      <c r="S94" s="336"/>
      <c r="T94" s="336"/>
      <c r="U94" s="336"/>
      <c r="V94" s="336"/>
      <c r="W94" s="336"/>
      <c r="X94" s="336"/>
    </row>
    <row r="95" spans="1:24" s="335" customFormat="1" ht="15" customHeight="1" x14ac:dyDescent="0.25">
      <c r="A95" s="4">
        <v>4261</v>
      </c>
      <c r="B95" s="4" t="s">
        <v>645</v>
      </c>
      <c r="C95" s="4" t="s">
        <v>646</v>
      </c>
      <c r="D95" s="4" t="s">
        <v>9</v>
      </c>
      <c r="E95" s="4" t="s">
        <v>10</v>
      </c>
      <c r="F95" s="4">
        <v>88</v>
      </c>
      <c r="G95" s="4">
        <f t="shared" si="4"/>
        <v>26400</v>
      </c>
      <c r="H95" s="4">
        <v>300</v>
      </c>
      <c r="I95" s="336"/>
      <c r="J95" s="336"/>
      <c r="K95" s="336"/>
      <c r="L95" s="336"/>
      <c r="M95" s="336"/>
      <c r="N95" s="336"/>
      <c r="O95" s="336"/>
      <c r="P95" s="336"/>
      <c r="Q95" s="336"/>
      <c r="R95" s="336"/>
      <c r="S95" s="336"/>
      <c r="T95" s="336"/>
      <c r="U95" s="336"/>
      <c r="V95" s="336"/>
      <c r="W95" s="336"/>
      <c r="X95" s="336"/>
    </row>
    <row r="96" spans="1:24" s="335" customFormat="1" ht="15" customHeight="1" x14ac:dyDescent="0.25">
      <c r="A96" s="4">
        <v>4261</v>
      </c>
      <c r="B96" s="4" t="s">
        <v>647</v>
      </c>
      <c r="C96" s="4" t="s">
        <v>648</v>
      </c>
      <c r="D96" s="4" t="s">
        <v>9</v>
      </c>
      <c r="E96" s="4" t="s">
        <v>10</v>
      </c>
      <c r="F96" s="4">
        <v>720</v>
      </c>
      <c r="G96" s="4">
        <f t="shared" si="4"/>
        <v>14400</v>
      </c>
      <c r="H96" s="4">
        <v>20</v>
      </c>
      <c r="I96" s="336"/>
      <c r="J96" s="336"/>
      <c r="K96" s="336"/>
      <c r="L96" s="336"/>
      <c r="M96" s="336"/>
      <c r="N96" s="336"/>
      <c r="O96" s="336"/>
      <c r="P96" s="336"/>
      <c r="Q96" s="336"/>
      <c r="R96" s="336"/>
      <c r="S96" s="336"/>
      <c r="T96" s="336"/>
      <c r="U96" s="336"/>
      <c r="V96" s="336"/>
      <c r="W96" s="336"/>
      <c r="X96" s="336"/>
    </row>
    <row r="97" spans="1:24" s="335" customFormat="1" ht="15" customHeight="1" x14ac:dyDescent="0.25">
      <c r="A97" s="4">
        <v>4261</v>
      </c>
      <c r="B97" s="4" t="s">
        <v>649</v>
      </c>
      <c r="C97" s="4" t="s">
        <v>650</v>
      </c>
      <c r="D97" s="4" t="s">
        <v>9</v>
      </c>
      <c r="E97" s="4" t="s">
        <v>10</v>
      </c>
      <c r="F97" s="4">
        <v>29.28</v>
      </c>
      <c r="G97" s="4">
        <f t="shared" si="4"/>
        <v>14640</v>
      </c>
      <c r="H97" s="4">
        <v>500</v>
      </c>
      <c r="I97" s="336"/>
      <c r="J97" s="336"/>
      <c r="K97" s="336"/>
      <c r="L97" s="336"/>
      <c r="M97" s="336"/>
      <c r="N97" s="336"/>
      <c r="O97" s="336"/>
      <c r="P97" s="336"/>
      <c r="Q97" s="336"/>
      <c r="R97" s="336"/>
      <c r="S97" s="336"/>
      <c r="T97" s="336"/>
      <c r="U97" s="336"/>
      <c r="V97" s="336"/>
      <c r="W97" s="336"/>
      <c r="X97" s="336"/>
    </row>
    <row r="98" spans="1:24" s="335" customFormat="1" x14ac:dyDescent="0.25">
      <c r="A98" s="4">
        <v>4261</v>
      </c>
      <c r="B98" s="4" t="s">
        <v>651</v>
      </c>
      <c r="C98" s="4" t="s">
        <v>599</v>
      </c>
      <c r="D98" s="4" t="s">
        <v>9</v>
      </c>
      <c r="E98" s="4" t="s">
        <v>10</v>
      </c>
      <c r="F98" s="4">
        <v>956.4</v>
      </c>
      <c r="G98" s="4">
        <f t="shared" si="4"/>
        <v>95640</v>
      </c>
      <c r="H98" s="4">
        <v>100</v>
      </c>
      <c r="I98" s="336"/>
      <c r="J98" s="336"/>
      <c r="K98" s="336"/>
      <c r="L98" s="336"/>
      <c r="M98" s="336"/>
      <c r="N98" s="336"/>
      <c r="O98" s="336"/>
      <c r="P98" s="336"/>
      <c r="Q98" s="336"/>
      <c r="R98" s="336"/>
      <c r="S98" s="336"/>
      <c r="T98" s="336"/>
      <c r="U98" s="336"/>
      <c r="V98" s="336"/>
      <c r="W98" s="336"/>
      <c r="X98" s="336"/>
    </row>
    <row r="99" spans="1:24" s="335" customFormat="1" ht="15" customHeight="1" x14ac:dyDescent="0.25">
      <c r="A99" s="4">
        <v>4261</v>
      </c>
      <c r="B99" s="4" t="s">
        <v>652</v>
      </c>
      <c r="C99" s="4" t="s">
        <v>653</v>
      </c>
      <c r="D99" s="4" t="s">
        <v>9</v>
      </c>
      <c r="E99" s="4" t="s">
        <v>10</v>
      </c>
      <c r="F99" s="4">
        <v>316.8</v>
      </c>
      <c r="G99" s="4">
        <f t="shared" si="4"/>
        <v>63360</v>
      </c>
      <c r="H99" s="4">
        <v>200</v>
      </c>
      <c r="I99" s="336"/>
      <c r="J99" s="336"/>
      <c r="K99" s="336"/>
      <c r="L99" s="336"/>
      <c r="M99" s="336"/>
      <c r="N99" s="336"/>
      <c r="O99" s="336"/>
      <c r="P99" s="336"/>
      <c r="Q99" s="336"/>
      <c r="R99" s="336"/>
      <c r="S99" s="336"/>
      <c r="T99" s="336"/>
      <c r="U99" s="336"/>
      <c r="V99" s="336"/>
      <c r="W99" s="336"/>
      <c r="X99" s="336"/>
    </row>
    <row r="100" spans="1:24" s="335" customFormat="1" ht="15" customHeight="1" x14ac:dyDescent="0.25">
      <c r="A100" s="4">
        <v>4261</v>
      </c>
      <c r="B100" s="4" t="s">
        <v>656</v>
      </c>
      <c r="C100" s="4" t="s">
        <v>657</v>
      </c>
      <c r="D100" s="4" t="s">
        <v>9</v>
      </c>
      <c r="E100" s="4" t="s">
        <v>10</v>
      </c>
      <c r="F100" s="4">
        <v>11.1</v>
      </c>
      <c r="G100" s="4">
        <f t="shared" si="4"/>
        <v>2220</v>
      </c>
      <c r="H100" s="4">
        <v>200</v>
      </c>
      <c r="I100" s="336"/>
      <c r="J100" s="336"/>
      <c r="K100" s="336"/>
      <c r="L100" s="336"/>
      <c r="M100" s="336"/>
      <c r="N100" s="336"/>
      <c r="O100" s="336"/>
      <c r="P100" s="336"/>
      <c r="Q100" s="336"/>
      <c r="R100" s="336"/>
      <c r="S100" s="336"/>
      <c r="T100" s="336"/>
      <c r="U100" s="336"/>
      <c r="V100" s="336"/>
      <c r="W100" s="336"/>
      <c r="X100" s="336"/>
    </row>
    <row r="101" spans="1:24" s="335" customFormat="1" ht="15" customHeight="1" x14ac:dyDescent="0.25">
      <c r="A101" s="4">
        <v>4261</v>
      </c>
      <c r="B101" s="4" t="s">
        <v>658</v>
      </c>
      <c r="C101" s="4" t="s">
        <v>659</v>
      </c>
      <c r="D101" s="4" t="s">
        <v>9</v>
      </c>
      <c r="E101" s="4" t="s">
        <v>10</v>
      </c>
      <c r="F101" s="4">
        <v>1800</v>
      </c>
      <c r="G101" s="4">
        <f t="shared" si="4"/>
        <v>270000</v>
      </c>
      <c r="H101" s="4">
        <v>150</v>
      </c>
      <c r="I101" s="336"/>
      <c r="J101" s="336"/>
      <c r="K101" s="336"/>
      <c r="L101" s="336"/>
      <c r="M101" s="336"/>
      <c r="N101" s="336"/>
      <c r="O101" s="336"/>
      <c r="P101" s="336"/>
      <c r="Q101" s="336"/>
      <c r="R101" s="336"/>
      <c r="S101" s="336"/>
      <c r="T101" s="336"/>
      <c r="U101" s="336"/>
      <c r="V101" s="336"/>
      <c r="W101" s="336"/>
      <c r="X101" s="336"/>
    </row>
    <row r="102" spans="1:24" s="335" customFormat="1" ht="27" x14ac:dyDescent="0.25">
      <c r="A102" s="4">
        <v>4261</v>
      </c>
      <c r="B102" s="4" t="s">
        <v>664</v>
      </c>
      <c r="C102" s="4" t="s">
        <v>665</v>
      </c>
      <c r="D102" s="4" t="s">
        <v>9</v>
      </c>
      <c r="E102" s="4" t="s">
        <v>10</v>
      </c>
      <c r="F102" s="4">
        <v>1360</v>
      </c>
      <c r="G102" s="4">
        <f t="shared" si="4"/>
        <v>40800</v>
      </c>
      <c r="H102" s="4">
        <v>30</v>
      </c>
      <c r="I102" s="336"/>
      <c r="J102" s="336"/>
      <c r="K102" s="336"/>
      <c r="L102" s="336"/>
      <c r="M102" s="336"/>
      <c r="N102" s="336"/>
      <c r="O102" s="336"/>
      <c r="P102" s="336"/>
      <c r="Q102" s="336"/>
      <c r="R102" s="336"/>
      <c r="S102" s="336"/>
      <c r="T102" s="336"/>
      <c r="U102" s="336"/>
      <c r="V102" s="336"/>
      <c r="W102" s="336"/>
      <c r="X102" s="336"/>
    </row>
    <row r="103" spans="1:24" s="335" customFormat="1" ht="15" customHeight="1" x14ac:dyDescent="0.25">
      <c r="A103" s="4">
        <v>4261</v>
      </c>
      <c r="B103" s="4" t="s">
        <v>668</v>
      </c>
      <c r="C103" s="4" t="s">
        <v>669</v>
      </c>
      <c r="D103" s="4" t="s">
        <v>9</v>
      </c>
      <c r="E103" s="4" t="s">
        <v>10</v>
      </c>
      <c r="F103" s="4">
        <v>4950</v>
      </c>
      <c r="G103" s="4">
        <f t="shared" si="4"/>
        <v>49500</v>
      </c>
      <c r="H103" s="4">
        <v>10</v>
      </c>
      <c r="I103" s="336"/>
      <c r="J103" s="336"/>
      <c r="K103" s="336"/>
      <c r="L103" s="336"/>
      <c r="M103" s="336"/>
      <c r="N103" s="336"/>
      <c r="O103" s="336"/>
      <c r="P103" s="336"/>
      <c r="Q103" s="336"/>
      <c r="R103" s="336"/>
      <c r="S103" s="336"/>
      <c r="T103" s="336"/>
      <c r="U103" s="336"/>
      <c r="V103" s="336"/>
      <c r="W103" s="336"/>
      <c r="X103" s="336"/>
    </row>
    <row r="104" spans="1:24" s="335" customFormat="1" ht="15" customHeight="1" x14ac:dyDescent="0.25">
      <c r="A104" s="4">
        <v>4261</v>
      </c>
      <c r="B104" s="4" t="s">
        <v>670</v>
      </c>
      <c r="C104" s="4" t="s">
        <v>671</v>
      </c>
      <c r="D104" s="4" t="s">
        <v>9</v>
      </c>
      <c r="E104" s="4" t="s">
        <v>10</v>
      </c>
      <c r="F104" s="4">
        <v>78</v>
      </c>
      <c r="G104" s="4">
        <f t="shared" si="4"/>
        <v>7800</v>
      </c>
      <c r="H104" s="4">
        <v>100</v>
      </c>
      <c r="I104" s="336"/>
      <c r="J104" s="336"/>
      <c r="K104" s="336"/>
      <c r="L104" s="336"/>
      <c r="M104" s="336"/>
      <c r="N104" s="336"/>
      <c r="O104" s="336"/>
      <c r="P104" s="336"/>
      <c r="Q104" s="336"/>
      <c r="R104" s="336"/>
      <c r="S104" s="336"/>
      <c r="T104" s="336"/>
      <c r="U104" s="336"/>
      <c r="V104" s="336"/>
      <c r="W104" s="336"/>
      <c r="X104" s="336"/>
    </row>
    <row r="105" spans="1:24" s="335" customFormat="1" ht="15" customHeight="1" x14ac:dyDescent="0.25">
      <c r="A105" s="4">
        <v>4261</v>
      </c>
      <c r="B105" s="4" t="s">
        <v>672</v>
      </c>
      <c r="C105" s="4" t="s">
        <v>673</v>
      </c>
      <c r="D105" s="4" t="s">
        <v>9</v>
      </c>
      <c r="E105" s="4" t="s">
        <v>10</v>
      </c>
      <c r="F105" s="4">
        <v>56.1</v>
      </c>
      <c r="G105" s="4">
        <f t="shared" si="4"/>
        <v>44880</v>
      </c>
      <c r="H105" s="4">
        <v>800</v>
      </c>
      <c r="I105" s="336"/>
      <c r="J105" s="336"/>
      <c r="K105" s="336"/>
      <c r="L105" s="336"/>
      <c r="M105" s="336"/>
      <c r="N105" s="336"/>
      <c r="O105" s="336"/>
      <c r="P105" s="336"/>
      <c r="Q105" s="336"/>
      <c r="R105" s="336"/>
      <c r="S105" s="336"/>
      <c r="T105" s="336"/>
      <c r="U105" s="336"/>
      <c r="V105" s="336"/>
      <c r="W105" s="336"/>
      <c r="X105" s="336"/>
    </row>
    <row r="106" spans="1:24" s="335" customFormat="1" ht="15" customHeight="1" x14ac:dyDescent="0.25">
      <c r="A106" s="4">
        <v>4261</v>
      </c>
      <c r="B106" s="4" t="s">
        <v>676</v>
      </c>
      <c r="C106" s="4" t="s">
        <v>648</v>
      </c>
      <c r="D106" s="4" t="s">
        <v>9</v>
      </c>
      <c r="E106" s="4" t="s">
        <v>10</v>
      </c>
      <c r="F106" s="4">
        <v>2400</v>
      </c>
      <c r="G106" s="4">
        <f t="shared" si="4"/>
        <v>72000</v>
      </c>
      <c r="H106" s="4">
        <v>30</v>
      </c>
      <c r="I106" s="336"/>
      <c r="J106" s="336"/>
      <c r="K106" s="336"/>
      <c r="L106" s="336"/>
      <c r="M106" s="336"/>
      <c r="N106" s="336"/>
      <c r="O106" s="336"/>
      <c r="P106" s="336"/>
      <c r="Q106" s="336"/>
      <c r="R106" s="336"/>
      <c r="S106" s="336"/>
      <c r="T106" s="336"/>
      <c r="U106" s="336"/>
      <c r="V106" s="336"/>
      <c r="W106" s="336"/>
      <c r="X106" s="336"/>
    </row>
    <row r="107" spans="1:24" s="335" customFormat="1" ht="15" customHeight="1" x14ac:dyDescent="0.25">
      <c r="A107" s="4">
        <v>4261</v>
      </c>
      <c r="B107" s="4" t="s">
        <v>677</v>
      </c>
      <c r="C107" s="4" t="s">
        <v>678</v>
      </c>
      <c r="D107" s="4" t="s">
        <v>9</v>
      </c>
      <c r="E107" s="4" t="s">
        <v>10</v>
      </c>
      <c r="F107" s="4">
        <v>891</v>
      </c>
      <c r="G107" s="4">
        <f t="shared" si="4"/>
        <v>89100</v>
      </c>
      <c r="H107" s="4">
        <v>100</v>
      </c>
      <c r="I107" s="336"/>
      <c r="J107" s="336"/>
      <c r="K107" s="336"/>
      <c r="L107" s="336"/>
      <c r="M107" s="336"/>
      <c r="N107" s="336"/>
      <c r="O107" s="336"/>
      <c r="P107" s="336"/>
      <c r="Q107" s="336"/>
      <c r="R107" s="336"/>
      <c r="S107" s="336"/>
      <c r="T107" s="336"/>
      <c r="U107" s="336"/>
      <c r="V107" s="336"/>
      <c r="W107" s="336"/>
      <c r="X107" s="336"/>
    </row>
    <row r="108" spans="1:24" s="335" customFormat="1" ht="15" customHeight="1" x14ac:dyDescent="0.25">
      <c r="A108" s="4">
        <v>4261</v>
      </c>
      <c r="B108" s="4" t="s">
        <v>679</v>
      </c>
      <c r="C108" s="4" t="s">
        <v>680</v>
      </c>
      <c r="D108" s="4" t="s">
        <v>9</v>
      </c>
      <c r="E108" s="4" t="s">
        <v>10</v>
      </c>
      <c r="F108" s="4">
        <v>5.85</v>
      </c>
      <c r="G108" s="4">
        <f t="shared" si="4"/>
        <v>351000</v>
      </c>
      <c r="H108" s="4">
        <v>60000</v>
      </c>
      <c r="I108" s="336"/>
      <c r="J108" s="336"/>
      <c r="K108" s="336"/>
      <c r="L108" s="336"/>
      <c r="M108" s="336"/>
      <c r="N108" s="336"/>
      <c r="O108" s="336"/>
      <c r="P108" s="336"/>
      <c r="Q108" s="336"/>
      <c r="R108" s="336"/>
      <c r="S108" s="336"/>
      <c r="T108" s="336"/>
      <c r="U108" s="336"/>
      <c r="V108" s="336"/>
      <c r="W108" s="336"/>
      <c r="X108" s="336"/>
    </row>
    <row r="109" spans="1:24" s="335" customFormat="1" ht="15" customHeight="1" x14ac:dyDescent="0.25">
      <c r="A109" s="4">
        <v>4261</v>
      </c>
      <c r="B109" s="4" t="s">
        <v>682</v>
      </c>
      <c r="C109" s="4" t="s">
        <v>683</v>
      </c>
      <c r="D109" s="4" t="s">
        <v>9</v>
      </c>
      <c r="E109" s="4" t="s">
        <v>10</v>
      </c>
      <c r="F109" s="4">
        <v>14.88</v>
      </c>
      <c r="G109" s="4">
        <f t="shared" si="4"/>
        <v>74400</v>
      </c>
      <c r="H109" s="4">
        <v>5000</v>
      </c>
      <c r="I109" s="336"/>
      <c r="J109" s="336"/>
      <c r="K109" s="336"/>
      <c r="L109" s="336"/>
      <c r="M109" s="336"/>
      <c r="N109" s="336"/>
      <c r="O109" s="336"/>
      <c r="P109" s="336"/>
      <c r="Q109" s="336"/>
      <c r="R109" s="336"/>
      <c r="S109" s="336"/>
      <c r="T109" s="336"/>
      <c r="U109" s="336"/>
      <c r="V109" s="336"/>
      <c r="W109" s="336"/>
      <c r="X109" s="336"/>
    </row>
    <row r="110" spans="1:24" s="335" customFormat="1" ht="15" customHeight="1" x14ac:dyDescent="0.25">
      <c r="A110" s="4">
        <v>4261</v>
      </c>
      <c r="B110" s="4" t="s">
        <v>684</v>
      </c>
      <c r="C110" s="4" t="s">
        <v>669</v>
      </c>
      <c r="D110" s="4" t="s">
        <v>9</v>
      </c>
      <c r="E110" s="4" t="s">
        <v>10</v>
      </c>
      <c r="F110" s="4">
        <v>7920</v>
      </c>
      <c r="G110" s="4">
        <f t="shared" si="4"/>
        <v>79200</v>
      </c>
      <c r="H110" s="4">
        <v>10</v>
      </c>
      <c r="I110" s="336"/>
      <c r="J110" s="336"/>
      <c r="K110" s="336"/>
      <c r="L110" s="336"/>
      <c r="M110" s="336"/>
      <c r="N110" s="336"/>
      <c r="O110" s="336"/>
      <c r="P110" s="336"/>
      <c r="Q110" s="336"/>
      <c r="R110" s="336"/>
      <c r="S110" s="336"/>
      <c r="T110" s="336"/>
      <c r="U110" s="336"/>
      <c r="V110" s="336"/>
      <c r="W110" s="336"/>
      <c r="X110" s="336"/>
    </row>
    <row r="111" spans="1:24" s="335" customFormat="1" ht="15" customHeight="1" x14ac:dyDescent="0.25">
      <c r="A111" s="4">
        <v>4261</v>
      </c>
      <c r="B111" s="4" t="s">
        <v>685</v>
      </c>
      <c r="C111" s="4" t="s">
        <v>686</v>
      </c>
      <c r="D111" s="4" t="s">
        <v>9</v>
      </c>
      <c r="E111" s="4" t="s">
        <v>10</v>
      </c>
      <c r="F111" s="4">
        <v>26</v>
      </c>
      <c r="G111" s="4">
        <f t="shared" si="4"/>
        <v>15600</v>
      </c>
      <c r="H111" s="4">
        <v>600</v>
      </c>
      <c r="I111" s="336"/>
      <c r="J111" s="336"/>
      <c r="K111" s="336"/>
      <c r="L111" s="336"/>
      <c r="M111" s="336"/>
      <c r="N111" s="336"/>
      <c r="O111" s="336"/>
      <c r="P111" s="336"/>
      <c r="Q111" s="336"/>
      <c r="R111" s="336"/>
      <c r="S111" s="336"/>
      <c r="T111" s="336"/>
      <c r="U111" s="336"/>
      <c r="V111" s="336"/>
      <c r="W111" s="336"/>
      <c r="X111" s="336"/>
    </row>
    <row r="112" spans="1:24" s="335" customFormat="1" ht="15" customHeight="1" x14ac:dyDescent="0.25">
      <c r="A112" s="4">
        <v>4261</v>
      </c>
      <c r="B112" s="4" t="s">
        <v>687</v>
      </c>
      <c r="C112" s="4" t="s">
        <v>688</v>
      </c>
      <c r="D112" s="4" t="s">
        <v>9</v>
      </c>
      <c r="E112" s="4" t="s">
        <v>10</v>
      </c>
      <c r="F112" s="4">
        <v>30</v>
      </c>
      <c r="G112" s="4">
        <f t="shared" si="4"/>
        <v>3000</v>
      </c>
      <c r="H112" s="4">
        <v>100</v>
      </c>
      <c r="I112" s="336"/>
      <c r="J112" s="336"/>
      <c r="K112" s="336"/>
      <c r="L112" s="336"/>
      <c r="M112" s="336"/>
      <c r="N112" s="336"/>
      <c r="O112" s="336"/>
      <c r="P112" s="336"/>
      <c r="Q112" s="336"/>
      <c r="R112" s="336"/>
      <c r="S112" s="336"/>
      <c r="T112" s="336"/>
      <c r="U112" s="336"/>
      <c r="V112" s="336"/>
      <c r="W112" s="336"/>
      <c r="X112" s="336"/>
    </row>
    <row r="113" spans="1:24" s="335" customFormat="1" ht="15" customHeight="1" x14ac:dyDescent="0.25">
      <c r="A113" s="4">
        <v>4261</v>
      </c>
      <c r="B113" s="4" t="s">
        <v>689</v>
      </c>
      <c r="C113" s="4" t="s">
        <v>623</v>
      </c>
      <c r="D113" s="4" t="s">
        <v>9</v>
      </c>
      <c r="E113" s="4" t="s">
        <v>10</v>
      </c>
      <c r="F113" s="4">
        <v>526.79999999999995</v>
      </c>
      <c r="G113" s="4">
        <f t="shared" si="4"/>
        <v>526800</v>
      </c>
      <c r="H113" s="4">
        <v>1000</v>
      </c>
      <c r="I113" s="336"/>
      <c r="J113" s="336"/>
      <c r="K113" s="336"/>
      <c r="L113" s="336"/>
      <c r="M113" s="336"/>
      <c r="N113" s="336"/>
      <c r="O113" s="336"/>
      <c r="P113" s="336"/>
      <c r="Q113" s="336"/>
      <c r="R113" s="336"/>
      <c r="S113" s="336"/>
      <c r="T113" s="336"/>
      <c r="U113" s="336"/>
      <c r="V113" s="336"/>
      <c r="W113" s="336"/>
      <c r="X113" s="336"/>
    </row>
    <row r="114" spans="1:24" s="335" customFormat="1" ht="15" customHeight="1" x14ac:dyDescent="0.25">
      <c r="A114" s="4">
        <v>4261</v>
      </c>
      <c r="B114" s="4" t="s">
        <v>690</v>
      </c>
      <c r="C114" s="4" t="s">
        <v>691</v>
      </c>
      <c r="D114" s="4" t="s">
        <v>9</v>
      </c>
      <c r="E114" s="4" t="s">
        <v>10</v>
      </c>
      <c r="F114" s="4">
        <v>57</v>
      </c>
      <c r="G114" s="4">
        <f t="shared" si="4"/>
        <v>5700</v>
      </c>
      <c r="H114" s="4">
        <v>100</v>
      </c>
      <c r="I114" s="336"/>
      <c r="J114" s="336"/>
      <c r="K114" s="336"/>
      <c r="L114" s="336"/>
      <c r="M114" s="336"/>
      <c r="N114" s="336"/>
      <c r="O114" s="336"/>
      <c r="P114" s="336"/>
      <c r="Q114" s="336"/>
      <c r="R114" s="336"/>
      <c r="S114" s="336"/>
      <c r="T114" s="336"/>
      <c r="U114" s="336"/>
      <c r="V114" s="336"/>
      <c r="W114" s="336"/>
      <c r="X114" s="336"/>
    </row>
    <row r="115" spans="1:24" s="335" customFormat="1" ht="15" customHeight="1" x14ac:dyDescent="0.25">
      <c r="A115" s="4">
        <v>4261</v>
      </c>
      <c r="B115" s="4" t="s">
        <v>692</v>
      </c>
      <c r="C115" s="4" t="s">
        <v>693</v>
      </c>
      <c r="D115" s="4" t="s">
        <v>9</v>
      </c>
      <c r="E115" s="4" t="s">
        <v>10</v>
      </c>
      <c r="F115" s="4">
        <v>76.8</v>
      </c>
      <c r="G115" s="4">
        <f t="shared" si="4"/>
        <v>3840</v>
      </c>
      <c r="H115" s="4">
        <v>50</v>
      </c>
      <c r="I115" s="336"/>
      <c r="J115" s="336"/>
      <c r="K115" s="336"/>
      <c r="L115" s="336"/>
      <c r="M115" s="336"/>
      <c r="N115" s="336"/>
      <c r="O115" s="336"/>
      <c r="P115" s="336"/>
      <c r="Q115" s="336"/>
      <c r="R115" s="336"/>
      <c r="S115" s="336"/>
      <c r="T115" s="336"/>
      <c r="U115" s="336"/>
      <c r="V115" s="336"/>
      <c r="W115" s="336"/>
      <c r="X115" s="336"/>
    </row>
    <row r="116" spans="1:24" s="335" customFormat="1" ht="15" customHeight="1" x14ac:dyDescent="0.25">
      <c r="A116" s="4">
        <v>4261</v>
      </c>
      <c r="B116" s="4" t="s">
        <v>694</v>
      </c>
      <c r="C116" s="4" t="s">
        <v>695</v>
      </c>
      <c r="D116" s="4" t="s">
        <v>9</v>
      </c>
      <c r="E116" s="4" t="s">
        <v>10</v>
      </c>
      <c r="F116" s="4">
        <v>10</v>
      </c>
      <c r="G116" s="4">
        <f t="shared" si="4"/>
        <v>10000</v>
      </c>
      <c r="H116" s="4">
        <v>1000</v>
      </c>
      <c r="I116" s="336"/>
      <c r="J116" s="336"/>
      <c r="K116" s="336"/>
      <c r="L116" s="336"/>
      <c r="M116" s="336"/>
      <c r="N116" s="336"/>
      <c r="O116" s="336"/>
      <c r="P116" s="336"/>
      <c r="Q116" s="336"/>
      <c r="R116" s="336"/>
      <c r="S116" s="336"/>
      <c r="T116" s="336"/>
      <c r="U116" s="336"/>
      <c r="V116" s="336"/>
      <c r="W116" s="336"/>
      <c r="X116" s="336"/>
    </row>
    <row r="117" spans="1:24" ht="15" customHeight="1" x14ac:dyDescent="0.25">
      <c r="A117" s="4">
        <v>4267</v>
      </c>
      <c r="B117" s="4" t="s">
        <v>3687</v>
      </c>
      <c r="C117" s="4" t="s">
        <v>1642</v>
      </c>
      <c r="D117" s="4" t="s">
        <v>431</v>
      </c>
      <c r="E117" s="4" t="s">
        <v>10</v>
      </c>
      <c r="F117" s="4">
        <v>400</v>
      </c>
      <c r="G117" s="4">
        <f>+F117*H117</f>
        <v>1570000</v>
      </c>
      <c r="H117" s="4">
        <v>3925</v>
      </c>
      <c r="J117" s="5"/>
      <c r="K117" s="5"/>
      <c r="L117" s="5"/>
      <c r="M117" s="5"/>
      <c r="N117" s="5"/>
      <c r="O117" s="5"/>
    </row>
    <row r="118" spans="1:24" ht="15" customHeight="1" x14ac:dyDescent="0.25">
      <c r="A118" s="4">
        <v>5129</v>
      </c>
      <c r="B118" s="4" t="s">
        <v>387</v>
      </c>
      <c r="C118" s="4" t="s">
        <v>388</v>
      </c>
      <c r="D118" s="4" t="s">
        <v>9</v>
      </c>
      <c r="E118" s="4" t="s">
        <v>10</v>
      </c>
      <c r="F118" s="4">
        <v>0</v>
      </c>
      <c r="G118" s="4">
        <v>0</v>
      </c>
      <c r="H118" s="4">
        <v>20</v>
      </c>
      <c r="J118" s="5"/>
      <c r="K118" s="5"/>
      <c r="L118" s="5"/>
      <c r="M118" s="5"/>
      <c r="N118" s="5"/>
      <c r="O118" s="5"/>
    </row>
    <row r="119" spans="1:24" ht="15" customHeight="1" x14ac:dyDescent="0.25">
      <c r="A119" s="4">
        <v>4267</v>
      </c>
      <c r="B119" s="4" t="s">
        <v>405</v>
      </c>
      <c r="C119" s="4" t="s">
        <v>406</v>
      </c>
      <c r="D119" s="4" t="s">
        <v>9</v>
      </c>
      <c r="E119" s="4" t="s">
        <v>10</v>
      </c>
      <c r="F119" s="4">
        <v>180</v>
      </c>
      <c r="G119" s="4">
        <f>+F119*H119</f>
        <v>90000</v>
      </c>
      <c r="H119" s="4">
        <v>500</v>
      </c>
      <c r="J119" s="5"/>
      <c r="K119" s="5"/>
      <c r="L119" s="5"/>
      <c r="M119" s="5"/>
      <c r="N119" s="5"/>
      <c r="O119" s="5"/>
    </row>
    <row r="120" spans="1:24" ht="15" customHeight="1" x14ac:dyDescent="0.25">
      <c r="A120" s="4">
        <v>4237</v>
      </c>
      <c r="B120" s="4" t="s">
        <v>2062</v>
      </c>
      <c r="C120" s="4" t="s">
        <v>2063</v>
      </c>
      <c r="D120" s="4" t="s">
        <v>13</v>
      </c>
      <c r="E120" s="4" t="s">
        <v>10</v>
      </c>
      <c r="F120" s="4">
        <v>48000</v>
      </c>
      <c r="G120" s="4">
        <f>+H120*F120</f>
        <v>96000</v>
      </c>
      <c r="H120" s="4">
        <v>2</v>
      </c>
      <c r="J120" s="5"/>
      <c r="K120" s="5"/>
      <c r="L120" s="5"/>
      <c r="M120" s="5"/>
      <c r="N120" s="5"/>
      <c r="O120" s="5"/>
    </row>
    <row r="121" spans="1:24" ht="15" customHeight="1" x14ac:dyDescent="0.25">
      <c r="A121" s="4">
        <v>5122</v>
      </c>
      <c r="B121" s="4" t="s">
        <v>2170</v>
      </c>
      <c r="C121" s="4" t="s">
        <v>2165</v>
      </c>
      <c r="D121" s="4" t="s">
        <v>9</v>
      </c>
      <c r="E121" s="4" t="s">
        <v>10</v>
      </c>
      <c r="F121" s="4">
        <v>210000</v>
      </c>
      <c r="G121" s="4">
        <f>+F121*H121</f>
        <v>630000</v>
      </c>
      <c r="H121" s="4">
        <v>3</v>
      </c>
      <c r="J121" s="5"/>
      <c r="K121" s="5"/>
      <c r="L121" s="5"/>
      <c r="M121" s="5"/>
      <c r="N121" s="5"/>
      <c r="O121" s="5"/>
    </row>
    <row r="122" spans="1:24" ht="15" customHeight="1" x14ac:dyDescent="0.25">
      <c r="A122" s="4">
        <v>5122</v>
      </c>
      <c r="B122" s="4" t="s">
        <v>2171</v>
      </c>
      <c r="C122" s="4" t="s">
        <v>2166</v>
      </c>
      <c r="D122" s="4" t="s">
        <v>9</v>
      </c>
      <c r="E122" s="4" t="s">
        <v>10</v>
      </c>
      <c r="F122" s="4">
        <v>400000</v>
      </c>
      <c r="G122" s="4">
        <f t="shared" ref="G122:G129" si="5">+F122*H122</f>
        <v>2000000</v>
      </c>
      <c r="H122" s="4">
        <v>5</v>
      </c>
      <c r="J122" s="5"/>
      <c r="K122" s="5"/>
      <c r="L122" s="5"/>
      <c r="M122" s="5"/>
      <c r="N122" s="5"/>
      <c r="O122" s="5"/>
    </row>
    <row r="123" spans="1:24" ht="15" customHeight="1" x14ac:dyDescent="0.25">
      <c r="A123" s="4">
        <v>5122</v>
      </c>
      <c r="B123" s="4" t="s">
        <v>2172</v>
      </c>
      <c r="C123" s="4" t="s">
        <v>462</v>
      </c>
      <c r="D123" s="4" t="s">
        <v>9</v>
      </c>
      <c r="E123" s="4" t="s">
        <v>10</v>
      </c>
      <c r="F123" s="4">
        <v>400000</v>
      </c>
      <c r="G123" s="4">
        <f t="shared" si="5"/>
        <v>800000</v>
      </c>
      <c r="H123" s="4">
        <v>2</v>
      </c>
      <c r="J123" s="5"/>
      <c r="K123" s="5"/>
      <c r="L123" s="5"/>
      <c r="M123" s="5"/>
      <c r="N123" s="5"/>
      <c r="O123" s="5"/>
    </row>
    <row r="124" spans="1:24" ht="15" customHeight="1" x14ac:dyDescent="0.25">
      <c r="A124" s="4">
        <v>5122</v>
      </c>
      <c r="B124" s="4" t="s">
        <v>2173</v>
      </c>
      <c r="C124" s="4" t="s">
        <v>2167</v>
      </c>
      <c r="D124" s="4" t="s">
        <v>9</v>
      </c>
      <c r="E124" s="4" t="s">
        <v>10</v>
      </c>
      <c r="F124" s="4">
        <v>500000</v>
      </c>
      <c r="G124" s="4">
        <f t="shared" si="5"/>
        <v>2500000</v>
      </c>
      <c r="H124" s="4">
        <v>5</v>
      </c>
      <c r="J124" s="5"/>
      <c r="K124" s="5"/>
      <c r="L124" s="5"/>
      <c r="M124" s="5"/>
      <c r="N124" s="5"/>
      <c r="O124" s="5"/>
    </row>
    <row r="125" spans="1:24" ht="15" customHeight="1" x14ac:dyDescent="0.25">
      <c r="A125" s="4">
        <v>5122</v>
      </c>
      <c r="B125" s="4" t="s">
        <v>2174</v>
      </c>
      <c r="C125" s="4" t="s">
        <v>462</v>
      </c>
      <c r="D125" s="4" t="s">
        <v>9</v>
      </c>
      <c r="E125" s="4" t="s">
        <v>10</v>
      </c>
      <c r="F125" s="4">
        <v>120000</v>
      </c>
      <c r="G125" s="4">
        <f t="shared" si="5"/>
        <v>480000</v>
      </c>
      <c r="H125" s="4">
        <v>4</v>
      </c>
      <c r="J125" s="5"/>
      <c r="K125" s="5"/>
      <c r="L125" s="5"/>
      <c r="M125" s="5"/>
      <c r="N125" s="5"/>
      <c r="O125" s="5"/>
    </row>
    <row r="126" spans="1:24" ht="15" customHeight="1" x14ac:dyDescent="0.25">
      <c r="A126" s="4">
        <v>5122</v>
      </c>
      <c r="B126" s="4" t="s">
        <v>2175</v>
      </c>
      <c r="C126" s="4" t="s">
        <v>462</v>
      </c>
      <c r="D126" s="4" t="s">
        <v>9</v>
      </c>
      <c r="E126" s="4" t="s">
        <v>10</v>
      </c>
      <c r="F126" s="4">
        <v>90000</v>
      </c>
      <c r="G126" s="4">
        <f t="shared" si="5"/>
        <v>3600000</v>
      </c>
      <c r="H126" s="4">
        <v>40</v>
      </c>
      <c r="J126" s="5"/>
      <c r="K126" s="5"/>
      <c r="L126" s="5"/>
      <c r="M126" s="5"/>
      <c r="N126" s="5"/>
      <c r="O126" s="5"/>
    </row>
    <row r="127" spans="1:24" ht="15" customHeight="1" x14ac:dyDescent="0.25">
      <c r="A127" s="4">
        <v>5122</v>
      </c>
      <c r="B127" s="4" t="s">
        <v>2176</v>
      </c>
      <c r="C127" s="4" t="s">
        <v>457</v>
      </c>
      <c r="D127" s="4" t="s">
        <v>9</v>
      </c>
      <c r="E127" s="4" t="s">
        <v>10</v>
      </c>
      <c r="F127" s="4">
        <v>200000</v>
      </c>
      <c r="G127" s="4">
        <f t="shared" si="5"/>
        <v>8000000</v>
      </c>
      <c r="H127" s="4">
        <v>40</v>
      </c>
      <c r="J127" s="5"/>
      <c r="K127" s="5"/>
      <c r="L127" s="5"/>
      <c r="M127" s="5"/>
      <c r="N127" s="5"/>
      <c r="O127" s="5"/>
    </row>
    <row r="128" spans="1:24" ht="15" customHeight="1" x14ac:dyDescent="0.25">
      <c r="A128" s="4">
        <v>5122</v>
      </c>
      <c r="B128" s="4" t="s">
        <v>2177</v>
      </c>
      <c r="C128" s="4" t="s">
        <v>2168</v>
      </c>
      <c r="D128" s="4" t="s">
        <v>9</v>
      </c>
      <c r="E128" s="4" t="s">
        <v>10</v>
      </c>
      <c r="F128" s="4">
        <v>250000</v>
      </c>
      <c r="G128" s="4">
        <f t="shared" si="5"/>
        <v>1250000</v>
      </c>
      <c r="H128" s="4">
        <v>5</v>
      </c>
      <c r="J128" s="5"/>
      <c r="K128" s="5"/>
      <c r="L128" s="5"/>
      <c r="M128" s="5"/>
      <c r="N128" s="5"/>
      <c r="O128" s="5"/>
    </row>
    <row r="129" spans="1:15" ht="27" customHeight="1" x14ac:dyDescent="0.25">
      <c r="A129" s="12">
        <v>5122</v>
      </c>
      <c r="B129" s="12" t="s">
        <v>2178</v>
      </c>
      <c r="C129" s="12" t="s">
        <v>2169</v>
      </c>
      <c r="D129" s="12" t="s">
        <v>9</v>
      </c>
      <c r="E129" s="12" t="s">
        <v>10</v>
      </c>
      <c r="F129" s="12">
        <v>200000</v>
      </c>
      <c r="G129" s="15">
        <f t="shared" si="5"/>
        <v>1000000</v>
      </c>
      <c r="H129" s="12">
        <v>5</v>
      </c>
      <c r="J129" s="5"/>
      <c r="K129" s="5"/>
      <c r="L129" s="5"/>
      <c r="M129" s="5"/>
      <c r="N129" s="5"/>
      <c r="O129" s="5"/>
    </row>
    <row r="130" spans="1:15" ht="30" customHeight="1" x14ac:dyDescent="0.25">
      <c r="A130" s="12">
        <v>5122</v>
      </c>
      <c r="B130" s="12" t="s">
        <v>2202</v>
      </c>
      <c r="C130" s="12" t="s">
        <v>2203</v>
      </c>
      <c r="D130" s="12" t="s">
        <v>9</v>
      </c>
      <c r="E130" s="12" t="s">
        <v>10</v>
      </c>
      <c r="F130" s="12">
        <v>0</v>
      </c>
      <c r="G130" s="15">
        <v>0</v>
      </c>
      <c r="H130" s="12">
        <v>1</v>
      </c>
      <c r="J130" s="5"/>
      <c r="K130" s="5"/>
      <c r="L130" s="5"/>
      <c r="M130" s="5"/>
      <c r="N130" s="5"/>
      <c r="O130" s="5"/>
    </row>
    <row r="131" spans="1:15" ht="30" customHeight="1" x14ac:dyDescent="0.25">
      <c r="A131" s="15" t="s">
        <v>1332</v>
      </c>
      <c r="B131" s="15" t="s">
        <v>2239</v>
      </c>
      <c r="C131" s="15" t="s">
        <v>1596</v>
      </c>
      <c r="D131" s="15" t="s">
        <v>9</v>
      </c>
      <c r="E131" s="15" t="s">
        <v>10</v>
      </c>
      <c r="F131" s="15">
        <v>3000</v>
      </c>
      <c r="G131" s="15">
        <f>F131*H131</f>
        <v>30000</v>
      </c>
      <c r="H131" s="15">
        <v>10</v>
      </c>
      <c r="J131" s="5"/>
      <c r="K131" s="5"/>
      <c r="L131" s="5"/>
      <c r="M131" s="5"/>
      <c r="N131" s="5"/>
      <c r="O131" s="5"/>
    </row>
    <row r="132" spans="1:15" ht="30" customHeight="1" x14ac:dyDescent="0.25">
      <c r="A132" s="15" t="s">
        <v>1332</v>
      </c>
      <c r="B132" s="15" t="s">
        <v>2240</v>
      </c>
      <c r="C132" s="15" t="s">
        <v>1598</v>
      </c>
      <c r="D132" s="15" t="s">
        <v>9</v>
      </c>
      <c r="E132" s="15" t="s">
        <v>10</v>
      </c>
      <c r="F132" s="15">
        <v>100</v>
      </c>
      <c r="G132" s="15">
        <f t="shared" ref="G132:G137" si="6">F132*H132</f>
        <v>6000</v>
      </c>
      <c r="H132" s="15">
        <v>60</v>
      </c>
      <c r="J132" s="5"/>
      <c r="K132" s="5"/>
      <c r="L132" s="5"/>
      <c r="M132" s="5"/>
      <c r="N132" s="5"/>
      <c r="O132" s="5"/>
    </row>
    <row r="133" spans="1:15" ht="30" customHeight="1" x14ac:dyDescent="0.25">
      <c r="A133" s="15" t="s">
        <v>1332</v>
      </c>
      <c r="B133" s="15" t="s">
        <v>2241</v>
      </c>
      <c r="C133" s="15" t="s">
        <v>1598</v>
      </c>
      <c r="D133" s="15" t="s">
        <v>9</v>
      </c>
      <c r="E133" s="15" t="s">
        <v>10</v>
      </c>
      <c r="F133" s="15">
        <v>600</v>
      </c>
      <c r="G133" s="15">
        <f t="shared" si="6"/>
        <v>60000</v>
      </c>
      <c r="H133" s="15">
        <v>100</v>
      </c>
      <c r="J133" s="5"/>
      <c r="K133" s="5"/>
      <c r="L133" s="5"/>
      <c r="M133" s="5"/>
      <c r="N133" s="5"/>
      <c r="O133" s="5"/>
    </row>
    <row r="134" spans="1:15" ht="30" customHeight="1" x14ac:dyDescent="0.25">
      <c r="A134" s="15" t="s">
        <v>1332</v>
      </c>
      <c r="B134" s="15" t="s">
        <v>2242</v>
      </c>
      <c r="C134" s="15" t="s">
        <v>868</v>
      </c>
      <c r="D134" s="15" t="s">
        <v>9</v>
      </c>
      <c r="E134" s="15" t="s">
        <v>10</v>
      </c>
      <c r="F134" s="15">
        <v>800</v>
      </c>
      <c r="G134" s="15">
        <f t="shared" si="6"/>
        <v>40000</v>
      </c>
      <c r="H134" s="15">
        <v>50</v>
      </c>
      <c r="J134" s="5"/>
      <c r="K134" s="5"/>
      <c r="L134" s="5"/>
      <c r="M134" s="5"/>
      <c r="N134" s="5"/>
      <c r="O134" s="5"/>
    </row>
    <row r="135" spans="1:15" ht="30" customHeight="1" x14ac:dyDescent="0.25">
      <c r="A135" s="15" t="s">
        <v>1332</v>
      </c>
      <c r="B135" s="15" t="s">
        <v>2243</v>
      </c>
      <c r="C135" s="15" t="s">
        <v>1554</v>
      </c>
      <c r="D135" s="15" t="s">
        <v>9</v>
      </c>
      <c r="E135" s="15" t="s">
        <v>10</v>
      </c>
      <c r="F135" s="15">
        <v>3000</v>
      </c>
      <c r="G135" s="15">
        <f t="shared" si="6"/>
        <v>390000</v>
      </c>
      <c r="H135" s="15">
        <v>130</v>
      </c>
      <c r="J135" s="5"/>
      <c r="K135" s="5"/>
      <c r="L135" s="5"/>
      <c r="M135" s="5"/>
      <c r="N135" s="5"/>
      <c r="O135" s="5"/>
    </row>
    <row r="136" spans="1:15" ht="30" customHeight="1" x14ac:dyDescent="0.25">
      <c r="A136" s="15" t="s">
        <v>1332</v>
      </c>
      <c r="B136" s="15" t="s">
        <v>2244</v>
      </c>
      <c r="C136" s="15" t="s">
        <v>1603</v>
      </c>
      <c r="D136" s="15" t="s">
        <v>9</v>
      </c>
      <c r="E136" s="15" t="s">
        <v>10</v>
      </c>
      <c r="F136" s="15">
        <v>9</v>
      </c>
      <c r="G136" s="15">
        <f t="shared" si="6"/>
        <v>1620000</v>
      </c>
      <c r="H136" s="15">
        <v>180000</v>
      </c>
      <c r="J136" s="5"/>
      <c r="K136" s="5"/>
      <c r="L136" s="5"/>
      <c r="M136" s="5"/>
      <c r="N136" s="5"/>
      <c r="O136" s="5"/>
    </row>
    <row r="137" spans="1:15" ht="30" customHeight="1" x14ac:dyDescent="0.25">
      <c r="A137" s="15" t="s">
        <v>1332</v>
      </c>
      <c r="B137" s="15" t="s">
        <v>2245</v>
      </c>
      <c r="C137" s="15" t="s">
        <v>1566</v>
      </c>
      <c r="D137" s="15" t="s">
        <v>9</v>
      </c>
      <c r="E137" s="15" t="s">
        <v>10</v>
      </c>
      <c r="F137" s="15">
        <v>700</v>
      </c>
      <c r="G137" s="15">
        <f t="shared" si="6"/>
        <v>140000</v>
      </c>
      <c r="H137" s="15">
        <v>200</v>
      </c>
      <c r="J137" s="5"/>
      <c r="K137" s="5"/>
      <c r="L137" s="5"/>
      <c r="M137" s="5"/>
      <c r="N137" s="5"/>
      <c r="O137" s="5"/>
    </row>
    <row r="138" spans="1:15" x14ac:dyDescent="0.25">
      <c r="A138" s="523" t="s">
        <v>12</v>
      </c>
      <c r="B138" s="523"/>
      <c r="C138" s="523"/>
      <c r="D138" s="523"/>
      <c r="E138" s="523"/>
      <c r="F138" s="523"/>
      <c r="G138" s="523"/>
      <c r="H138" s="523"/>
      <c r="J138" s="5"/>
      <c r="K138" s="5"/>
      <c r="L138" s="5"/>
      <c r="M138" s="5"/>
      <c r="N138" s="5"/>
      <c r="O138" s="5"/>
    </row>
    <row r="139" spans="1:15" x14ac:dyDescent="0.25">
      <c r="A139" s="12">
        <v>4233</v>
      </c>
      <c r="B139" s="12" t="s">
        <v>3981</v>
      </c>
      <c r="C139" s="12" t="s">
        <v>3982</v>
      </c>
      <c r="D139" s="12" t="s">
        <v>13</v>
      </c>
      <c r="E139" s="12" t="s">
        <v>14</v>
      </c>
      <c r="F139" s="12">
        <v>990000</v>
      </c>
      <c r="G139" s="12">
        <v>990000</v>
      </c>
      <c r="H139" s="12">
        <v>1</v>
      </c>
      <c r="J139" s="5"/>
      <c r="K139" s="5"/>
      <c r="L139" s="5"/>
      <c r="M139" s="5"/>
      <c r="N139" s="5"/>
      <c r="O139" s="5"/>
    </row>
    <row r="140" spans="1:15" ht="40.5" x14ac:dyDescent="0.25">
      <c r="A140" s="12">
        <v>4252</v>
      </c>
      <c r="B140" s="12" t="s">
        <v>3707</v>
      </c>
      <c r="C140" s="12" t="s">
        <v>524</v>
      </c>
      <c r="D140" s="12" t="s">
        <v>431</v>
      </c>
      <c r="E140" s="12" t="s">
        <v>14</v>
      </c>
      <c r="F140" s="12">
        <v>150000</v>
      </c>
      <c r="G140" s="12">
        <v>150000</v>
      </c>
      <c r="H140" s="12">
        <v>1</v>
      </c>
      <c r="J140" s="5"/>
      <c r="K140" s="5"/>
      <c r="L140" s="5"/>
      <c r="M140" s="5"/>
      <c r="N140" s="5"/>
      <c r="O140" s="5"/>
    </row>
    <row r="141" spans="1:15" ht="40.5" x14ac:dyDescent="0.25">
      <c r="A141" s="12">
        <v>4252</v>
      </c>
      <c r="B141" s="12" t="s">
        <v>3708</v>
      </c>
      <c r="C141" s="12" t="s">
        <v>524</v>
      </c>
      <c r="D141" s="12" t="s">
        <v>431</v>
      </c>
      <c r="E141" s="12" t="s">
        <v>14</v>
      </c>
      <c r="F141" s="12">
        <v>350000</v>
      </c>
      <c r="G141" s="12">
        <v>350000</v>
      </c>
      <c r="H141" s="12">
        <v>1</v>
      </c>
      <c r="J141" s="5"/>
      <c r="K141" s="5"/>
      <c r="L141" s="5"/>
      <c r="M141" s="5"/>
      <c r="N141" s="5"/>
      <c r="O141" s="5"/>
    </row>
    <row r="142" spans="1:15" ht="40.5" x14ac:dyDescent="0.25">
      <c r="A142" s="12">
        <v>4252</v>
      </c>
      <c r="B142" s="12" t="s">
        <v>3709</v>
      </c>
      <c r="C142" s="12" t="s">
        <v>524</v>
      </c>
      <c r="D142" s="12" t="s">
        <v>431</v>
      </c>
      <c r="E142" s="12" t="s">
        <v>14</v>
      </c>
      <c r="F142" s="12">
        <v>500000</v>
      </c>
      <c r="G142" s="12">
        <v>500000</v>
      </c>
      <c r="H142" s="12">
        <v>1</v>
      </c>
      <c r="J142" s="5"/>
      <c r="K142" s="5"/>
      <c r="L142" s="5"/>
      <c r="M142" s="5"/>
      <c r="N142" s="5"/>
      <c r="O142" s="5"/>
    </row>
    <row r="143" spans="1:15" ht="54" x14ac:dyDescent="0.25">
      <c r="A143" s="12">
        <v>4237</v>
      </c>
      <c r="B143" s="12" t="s">
        <v>3198</v>
      </c>
      <c r="C143" s="12" t="s">
        <v>3199</v>
      </c>
      <c r="D143" s="12" t="s">
        <v>13</v>
      </c>
      <c r="E143" s="12" t="s">
        <v>14</v>
      </c>
      <c r="F143" s="12">
        <v>200000</v>
      </c>
      <c r="G143" s="12">
        <v>200000</v>
      </c>
      <c r="H143" s="12">
        <v>1</v>
      </c>
      <c r="J143" s="5"/>
      <c r="K143" s="5"/>
      <c r="L143" s="5"/>
      <c r="M143" s="5"/>
      <c r="N143" s="5"/>
      <c r="O143" s="5"/>
    </row>
    <row r="144" spans="1:15" ht="40.5" x14ac:dyDescent="0.25">
      <c r="A144" s="12">
        <v>4252</v>
      </c>
      <c r="B144" s="12" t="s">
        <v>2737</v>
      </c>
      <c r="C144" s="12" t="s">
        <v>524</v>
      </c>
      <c r="D144" s="12" t="s">
        <v>431</v>
      </c>
      <c r="E144" s="12" t="s">
        <v>14</v>
      </c>
      <c r="F144" s="12">
        <v>0</v>
      </c>
      <c r="G144" s="12">
        <v>0</v>
      </c>
      <c r="H144" s="12">
        <v>1</v>
      </c>
      <c r="J144" s="5"/>
      <c r="K144" s="5"/>
      <c r="L144" s="5"/>
      <c r="M144" s="5"/>
      <c r="N144" s="5"/>
      <c r="O144" s="5"/>
    </row>
    <row r="145" spans="1:15" ht="40.5" x14ac:dyDescent="0.25">
      <c r="A145" s="12">
        <v>4252</v>
      </c>
      <c r="B145" s="12" t="s">
        <v>2738</v>
      </c>
      <c r="C145" s="12" t="s">
        <v>524</v>
      </c>
      <c r="D145" s="12" t="s">
        <v>431</v>
      </c>
      <c r="E145" s="12" t="s">
        <v>14</v>
      </c>
      <c r="F145" s="12">
        <v>0</v>
      </c>
      <c r="G145" s="12">
        <v>0</v>
      </c>
      <c r="H145" s="12">
        <v>1</v>
      </c>
      <c r="J145" s="5"/>
      <c r="K145" s="5"/>
      <c r="L145" s="5"/>
      <c r="M145" s="5"/>
      <c r="N145" s="5"/>
      <c r="O145" s="5"/>
    </row>
    <row r="146" spans="1:15" ht="40.5" x14ac:dyDescent="0.25">
      <c r="A146" s="12">
        <v>4252</v>
      </c>
      <c r="B146" s="12" t="s">
        <v>2739</v>
      </c>
      <c r="C146" s="12" t="s">
        <v>524</v>
      </c>
      <c r="D146" s="12" t="s">
        <v>431</v>
      </c>
      <c r="E146" s="12" t="s">
        <v>14</v>
      </c>
      <c r="F146" s="12">
        <v>0</v>
      </c>
      <c r="G146" s="12">
        <v>0</v>
      </c>
      <c r="H146" s="12">
        <v>1</v>
      </c>
      <c r="J146" s="5"/>
      <c r="K146" s="5"/>
      <c r="L146" s="5"/>
      <c r="M146" s="5"/>
      <c r="N146" s="5"/>
      <c r="O146" s="5"/>
    </row>
    <row r="147" spans="1:15" ht="27" x14ac:dyDescent="0.25">
      <c r="A147" s="12">
        <v>4234</v>
      </c>
      <c r="B147" s="12" t="s">
        <v>2714</v>
      </c>
      <c r="C147" s="12" t="s">
        <v>746</v>
      </c>
      <c r="D147" s="12" t="s">
        <v>9</v>
      </c>
      <c r="E147" s="12" t="s">
        <v>14</v>
      </c>
      <c r="F147" s="12">
        <v>4000000</v>
      </c>
      <c r="G147" s="12">
        <v>4000000</v>
      </c>
      <c r="H147" s="12">
        <v>1</v>
      </c>
      <c r="J147" s="5"/>
      <c r="K147" s="5"/>
      <c r="L147" s="5"/>
      <c r="M147" s="5"/>
      <c r="N147" s="5"/>
      <c r="O147" s="5"/>
    </row>
    <row r="148" spans="1:15" ht="30" customHeight="1" x14ac:dyDescent="0.25">
      <c r="A148" s="12">
        <v>4214</v>
      </c>
      <c r="B148" s="12" t="s">
        <v>2615</v>
      </c>
      <c r="C148" s="12" t="s">
        <v>2616</v>
      </c>
      <c r="D148" s="12" t="s">
        <v>431</v>
      </c>
      <c r="E148" s="12" t="s">
        <v>14</v>
      </c>
      <c r="F148" s="12">
        <v>600000</v>
      </c>
      <c r="G148" s="12">
        <v>600000</v>
      </c>
      <c r="H148" s="12">
        <v>1</v>
      </c>
      <c r="J148" s="5"/>
      <c r="K148" s="5"/>
      <c r="L148" s="5"/>
      <c r="M148" s="5"/>
      <c r="N148" s="5"/>
      <c r="O148" s="5"/>
    </row>
    <row r="149" spans="1:15" ht="30" customHeight="1" x14ac:dyDescent="0.25">
      <c r="A149" s="12">
        <v>4214</v>
      </c>
      <c r="B149" s="12" t="s">
        <v>2617</v>
      </c>
      <c r="C149" s="12" t="s">
        <v>2616</v>
      </c>
      <c r="D149" s="12" t="s">
        <v>431</v>
      </c>
      <c r="E149" s="12" t="s">
        <v>14</v>
      </c>
      <c r="F149" s="12">
        <v>596800</v>
      </c>
      <c r="G149" s="12">
        <v>596800</v>
      </c>
      <c r="H149" s="12">
        <v>1</v>
      </c>
      <c r="J149" s="5"/>
      <c r="K149" s="5"/>
      <c r="L149" s="5"/>
      <c r="M149" s="5"/>
      <c r="N149" s="5"/>
      <c r="O149" s="5"/>
    </row>
    <row r="150" spans="1:15" ht="30" customHeight="1" x14ac:dyDescent="0.25">
      <c r="A150" s="12">
        <v>4232</v>
      </c>
      <c r="B150" s="12" t="s">
        <v>4104</v>
      </c>
      <c r="C150" s="12" t="s">
        <v>933</v>
      </c>
      <c r="D150" s="12" t="s">
        <v>13</v>
      </c>
      <c r="E150" s="12" t="s">
        <v>14</v>
      </c>
      <c r="F150" s="12">
        <v>5760000</v>
      </c>
      <c r="G150" s="12">
        <v>5760000</v>
      </c>
      <c r="H150" s="12">
        <v>1</v>
      </c>
      <c r="J150" s="5"/>
      <c r="K150" s="5"/>
      <c r="L150" s="5"/>
      <c r="M150" s="5"/>
      <c r="N150" s="5"/>
      <c r="O150" s="5"/>
    </row>
    <row r="151" spans="1:15" ht="40.5" x14ac:dyDescent="0.25">
      <c r="A151" s="12">
        <v>4222</v>
      </c>
      <c r="B151" s="12" t="s">
        <v>4106</v>
      </c>
      <c r="C151" s="12" t="s">
        <v>2002</v>
      </c>
      <c r="D151" s="12" t="s">
        <v>13</v>
      </c>
      <c r="E151" s="12" t="s">
        <v>14</v>
      </c>
      <c r="F151" s="12">
        <v>3000000</v>
      </c>
      <c r="G151" s="12">
        <v>3000000</v>
      </c>
      <c r="H151" s="12">
        <v>1</v>
      </c>
      <c r="J151" s="5"/>
      <c r="K151" s="5"/>
      <c r="L151" s="5"/>
      <c r="M151" s="5"/>
      <c r="N151" s="5"/>
      <c r="O151" s="5"/>
    </row>
    <row r="152" spans="1:15" ht="40.5" x14ac:dyDescent="0.25">
      <c r="A152" s="12">
        <v>4222</v>
      </c>
      <c r="B152" s="12" t="s">
        <v>3698</v>
      </c>
      <c r="C152" s="12" t="s">
        <v>2002</v>
      </c>
      <c r="D152" s="12" t="s">
        <v>13</v>
      </c>
      <c r="E152" s="12" t="s">
        <v>14</v>
      </c>
      <c r="F152" s="12">
        <v>300000</v>
      </c>
      <c r="G152" s="12">
        <v>300000</v>
      </c>
      <c r="H152" s="12">
        <v>1</v>
      </c>
      <c r="J152" s="5"/>
      <c r="K152" s="5"/>
      <c r="L152" s="5"/>
      <c r="M152" s="5"/>
      <c r="N152" s="5"/>
      <c r="O152" s="5"/>
    </row>
    <row r="153" spans="1:15" ht="40.5" x14ac:dyDescent="0.25">
      <c r="A153" s="12">
        <v>4222</v>
      </c>
      <c r="B153" s="12" t="s">
        <v>2001</v>
      </c>
      <c r="C153" s="12" t="s">
        <v>2002</v>
      </c>
      <c r="D153" s="12" t="s">
        <v>13</v>
      </c>
      <c r="E153" s="12" t="s">
        <v>14</v>
      </c>
      <c r="F153" s="12">
        <v>400000</v>
      </c>
      <c r="G153" s="12">
        <v>400000</v>
      </c>
      <c r="H153" s="12">
        <v>1</v>
      </c>
      <c r="J153" s="5"/>
      <c r="K153" s="5"/>
      <c r="L153" s="5"/>
      <c r="M153" s="5"/>
      <c r="N153" s="5"/>
      <c r="O153" s="5"/>
    </row>
    <row r="154" spans="1:15" ht="40.5" x14ac:dyDescent="0.25">
      <c r="A154" s="15">
        <v>4215</v>
      </c>
      <c r="B154" s="15" t="s">
        <v>1847</v>
      </c>
      <c r="C154" s="16" t="s">
        <v>1372</v>
      </c>
      <c r="D154" s="15" t="s">
        <v>13</v>
      </c>
      <c r="E154" s="15" t="s">
        <v>14</v>
      </c>
      <c r="F154" s="15">
        <v>105000</v>
      </c>
      <c r="G154" s="15">
        <v>105000</v>
      </c>
      <c r="H154" s="15">
        <v>1</v>
      </c>
      <c r="J154" s="5"/>
      <c r="K154" s="5"/>
      <c r="L154" s="5"/>
      <c r="M154" s="5"/>
      <c r="N154" s="5"/>
      <c r="O154" s="5"/>
    </row>
    <row r="155" spans="1:15" ht="40.5" x14ac:dyDescent="0.25">
      <c r="A155" s="12">
        <v>5129</v>
      </c>
      <c r="B155" s="12" t="s">
        <v>1488</v>
      </c>
      <c r="C155" s="12" t="s">
        <v>1489</v>
      </c>
      <c r="D155" s="12" t="s">
        <v>431</v>
      </c>
      <c r="E155" s="12" t="s">
        <v>10</v>
      </c>
      <c r="F155" s="12">
        <v>0</v>
      </c>
      <c r="G155" s="12">
        <v>0</v>
      </c>
      <c r="H155" s="12">
        <v>1</v>
      </c>
      <c r="J155" s="5"/>
      <c r="K155" s="5"/>
      <c r="L155" s="5"/>
      <c r="M155" s="5"/>
      <c r="N155" s="5"/>
      <c r="O155" s="5"/>
    </row>
    <row r="156" spans="1:15" ht="40.5" x14ac:dyDescent="0.25">
      <c r="A156" s="12">
        <v>4252</v>
      </c>
      <c r="B156" s="12" t="s">
        <v>1647</v>
      </c>
      <c r="C156" s="12" t="s">
        <v>575</v>
      </c>
      <c r="D156" s="12" t="s">
        <v>431</v>
      </c>
      <c r="E156" s="12" t="s">
        <v>14</v>
      </c>
      <c r="F156" s="352">
        <v>250000</v>
      </c>
      <c r="G156" s="352">
        <v>250000</v>
      </c>
      <c r="H156" s="12">
        <v>1</v>
      </c>
      <c r="J156" s="5"/>
      <c r="K156" s="5"/>
      <c r="L156" s="5"/>
      <c r="M156" s="5"/>
      <c r="N156" s="5"/>
      <c r="O156" s="5"/>
    </row>
    <row r="157" spans="1:15" ht="40.5" x14ac:dyDescent="0.25">
      <c r="A157" s="12">
        <v>4252</v>
      </c>
      <c r="B157" s="12" t="s">
        <v>1609</v>
      </c>
      <c r="C157" s="12" t="s">
        <v>1610</v>
      </c>
      <c r="D157" s="12" t="s">
        <v>431</v>
      </c>
      <c r="E157" s="12" t="s">
        <v>14</v>
      </c>
      <c r="F157" s="12">
        <v>0</v>
      </c>
      <c r="G157" s="12">
        <v>0</v>
      </c>
      <c r="H157" s="12">
        <v>1</v>
      </c>
      <c r="J157" s="5"/>
      <c r="K157" s="5"/>
      <c r="L157" s="5"/>
      <c r="M157" s="5"/>
      <c r="N157" s="5"/>
      <c r="O157" s="5"/>
    </row>
    <row r="158" spans="1:15" ht="40.5" x14ac:dyDescent="0.25">
      <c r="A158" s="12">
        <v>4252</v>
      </c>
      <c r="B158" s="12" t="s">
        <v>1648</v>
      </c>
      <c r="C158" s="12" t="s">
        <v>572</v>
      </c>
      <c r="D158" s="12" t="s">
        <v>431</v>
      </c>
      <c r="E158" s="12" t="s">
        <v>14</v>
      </c>
      <c r="F158" s="12">
        <v>0</v>
      </c>
      <c r="G158" s="12">
        <v>0</v>
      </c>
      <c r="H158" s="12">
        <v>1</v>
      </c>
      <c r="J158" s="5"/>
      <c r="K158" s="5"/>
      <c r="L158" s="5"/>
      <c r="M158" s="5"/>
      <c r="N158" s="5"/>
      <c r="O158" s="5"/>
    </row>
    <row r="159" spans="1:15" ht="40.5" x14ac:dyDescent="0.25">
      <c r="A159" s="12">
        <v>4252</v>
      </c>
      <c r="B159" s="12" t="s">
        <v>1649</v>
      </c>
      <c r="C159" s="12" t="s">
        <v>575</v>
      </c>
      <c r="D159" s="12" t="s">
        <v>431</v>
      </c>
      <c r="E159" s="12" t="s">
        <v>14</v>
      </c>
      <c r="F159" s="12">
        <v>0</v>
      </c>
      <c r="G159" s="12">
        <v>0</v>
      </c>
      <c r="H159" s="12">
        <v>1</v>
      </c>
      <c r="J159" s="5"/>
      <c r="K159" s="5"/>
      <c r="L159" s="5"/>
      <c r="M159" s="5"/>
      <c r="N159" s="5"/>
      <c r="O159" s="5"/>
    </row>
    <row r="160" spans="1:15" ht="40.5" x14ac:dyDescent="0.25">
      <c r="A160" s="12">
        <v>4234</v>
      </c>
      <c r="B160" s="12" t="s">
        <v>1632</v>
      </c>
      <c r="C160" s="12" t="s">
        <v>1633</v>
      </c>
      <c r="D160" s="12" t="s">
        <v>9</v>
      </c>
      <c r="E160" s="12" t="s">
        <v>14</v>
      </c>
      <c r="F160" s="12">
        <v>3000000</v>
      </c>
      <c r="G160" s="12">
        <v>3000000</v>
      </c>
      <c r="H160" s="12">
        <v>1</v>
      </c>
      <c r="J160" s="5"/>
      <c r="K160" s="5"/>
      <c r="L160" s="5"/>
      <c r="M160" s="5"/>
      <c r="N160" s="5"/>
      <c r="O160" s="5"/>
    </row>
    <row r="161" spans="1:15" ht="27" x14ac:dyDescent="0.25">
      <c r="A161" s="12">
        <v>4232</v>
      </c>
      <c r="B161" s="12" t="s">
        <v>3270</v>
      </c>
      <c r="C161" s="12" t="s">
        <v>933</v>
      </c>
      <c r="D161" s="12" t="s">
        <v>13</v>
      </c>
      <c r="E161" s="12" t="s">
        <v>14</v>
      </c>
      <c r="F161" s="12">
        <v>5760000</v>
      </c>
      <c r="G161" s="12">
        <v>5760000</v>
      </c>
      <c r="H161" s="12">
        <v>1</v>
      </c>
      <c r="J161" s="5"/>
      <c r="K161" s="5"/>
      <c r="L161" s="5"/>
      <c r="M161" s="5"/>
      <c r="N161" s="5"/>
      <c r="O161" s="5"/>
    </row>
    <row r="162" spans="1:15" ht="27" x14ac:dyDescent="0.25">
      <c r="A162" s="12">
        <v>4231</v>
      </c>
      <c r="B162" s="12" t="s">
        <v>1615</v>
      </c>
      <c r="C162" s="12" t="s">
        <v>426</v>
      </c>
      <c r="D162" s="12" t="s">
        <v>431</v>
      </c>
      <c r="E162" s="12" t="s">
        <v>14</v>
      </c>
      <c r="F162" s="12">
        <v>2100000</v>
      </c>
      <c r="G162" s="12">
        <v>2100000</v>
      </c>
      <c r="H162" s="12">
        <v>1</v>
      </c>
      <c r="J162" s="5"/>
      <c r="K162" s="5"/>
      <c r="L162" s="5"/>
      <c r="M162" s="5"/>
      <c r="N162" s="5"/>
      <c r="O162" s="5"/>
    </row>
    <row r="163" spans="1:15" ht="27" x14ac:dyDescent="0.25">
      <c r="A163" s="12">
        <v>4231</v>
      </c>
      <c r="B163" s="12" t="s">
        <v>1616</v>
      </c>
      <c r="C163" s="12" t="s">
        <v>429</v>
      </c>
      <c r="D163" s="12" t="s">
        <v>431</v>
      </c>
      <c r="E163" s="12" t="s">
        <v>14</v>
      </c>
      <c r="F163" s="12">
        <v>5100000</v>
      </c>
      <c r="G163" s="12">
        <v>5100000</v>
      </c>
      <c r="H163" s="12">
        <v>1</v>
      </c>
      <c r="J163" s="5"/>
      <c r="K163" s="5"/>
      <c r="L163" s="5"/>
      <c r="M163" s="5"/>
      <c r="N163" s="5"/>
      <c r="O163" s="5"/>
    </row>
    <row r="164" spans="1:15" ht="27" x14ac:dyDescent="0.25">
      <c r="A164" s="12">
        <v>4231</v>
      </c>
      <c r="B164" s="12" t="s">
        <v>1617</v>
      </c>
      <c r="C164" s="12" t="s">
        <v>426</v>
      </c>
      <c r="D164" s="12" t="s">
        <v>431</v>
      </c>
      <c r="E164" s="12" t="s">
        <v>14</v>
      </c>
      <c r="F164" s="12">
        <v>1400000</v>
      </c>
      <c r="G164" s="12">
        <v>1400000</v>
      </c>
      <c r="H164" s="12">
        <v>1</v>
      </c>
      <c r="J164" s="5"/>
      <c r="K164" s="5"/>
      <c r="L164" s="5"/>
      <c r="M164" s="5"/>
      <c r="N164" s="5"/>
      <c r="O164" s="5"/>
    </row>
    <row r="165" spans="1:15" ht="40.5" x14ac:dyDescent="0.25">
      <c r="A165" s="12">
        <v>4252</v>
      </c>
      <c r="B165" s="12" t="s">
        <v>1606</v>
      </c>
      <c r="C165" s="12" t="s">
        <v>575</v>
      </c>
      <c r="D165" s="12" t="s">
        <v>431</v>
      </c>
      <c r="E165" s="12" t="s">
        <v>14</v>
      </c>
      <c r="F165" s="12">
        <v>0</v>
      </c>
      <c r="G165" s="12">
        <v>0</v>
      </c>
      <c r="H165" s="12">
        <v>1</v>
      </c>
      <c r="J165" s="5"/>
      <c r="K165" s="5"/>
      <c r="L165" s="5"/>
      <c r="M165" s="5"/>
      <c r="N165" s="5"/>
      <c r="O165" s="5"/>
    </row>
    <row r="166" spans="1:15" ht="40.5" x14ac:dyDescent="0.25">
      <c r="A166" s="12">
        <v>4252</v>
      </c>
      <c r="B166" s="12" t="s">
        <v>1607</v>
      </c>
      <c r="C166" s="12" t="s">
        <v>575</v>
      </c>
      <c r="D166" s="12" t="s">
        <v>431</v>
      </c>
      <c r="E166" s="12" t="s">
        <v>14</v>
      </c>
      <c r="F166" s="12">
        <v>0</v>
      </c>
      <c r="G166" s="12">
        <v>0</v>
      </c>
      <c r="H166" s="12">
        <v>1</v>
      </c>
      <c r="J166" s="5"/>
      <c r="K166" s="5"/>
      <c r="L166" s="5"/>
      <c r="M166" s="5"/>
      <c r="N166" s="5"/>
      <c r="O166" s="5"/>
    </row>
    <row r="167" spans="1:15" ht="40.5" x14ac:dyDescent="0.25">
      <c r="A167" s="12">
        <v>4252</v>
      </c>
      <c r="B167" s="12" t="s">
        <v>1608</v>
      </c>
      <c r="C167" s="12" t="s">
        <v>572</v>
      </c>
      <c r="D167" s="12" t="s">
        <v>431</v>
      </c>
      <c r="E167" s="12" t="s">
        <v>14</v>
      </c>
      <c r="F167" s="12">
        <v>0</v>
      </c>
      <c r="G167" s="12">
        <v>0</v>
      </c>
      <c r="H167" s="12">
        <v>1</v>
      </c>
      <c r="J167" s="5"/>
      <c r="K167" s="5"/>
      <c r="L167" s="5"/>
      <c r="M167" s="5"/>
      <c r="N167" s="5"/>
      <c r="O167" s="5"/>
    </row>
    <row r="168" spans="1:15" ht="40.5" x14ac:dyDescent="0.25">
      <c r="A168" s="12">
        <v>4252</v>
      </c>
      <c r="B168" s="12" t="s">
        <v>1609</v>
      </c>
      <c r="C168" s="12" t="s">
        <v>1610</v>
      </c>
      <c r="D168" s="12" t="s">
        <v>431</v>
      </c>
      <c r="E168" s="12" t="s">
        <v>14</v>
      </c>
      <c r="F168" s="12">
        <v>0</v>
      </c>
      <c r="G168" s="12">
        <v>0</v>
      </c>
      <c r="H168" s="12">
        <v>1</v>
      </c>
      <c r="J168" s="5"/>
      <c r="K168" s="5"/>
      <c r="L168" s="5"/>
      <c r="M168" s="5"/>
      <c r="N168" s="5"/>
      <c r="O168" s="5"/>
    </row>
    <row r="169" spans="1:15" ht="40.5" x14ac:dyDescent="0.25">
      <c r="A169" s="12">
        <v>4237</v>
      </c>
      <c r="B169" s="12" t="s">
        <v>1605</v>
      </c>
      <c r="C169" s="12" t="s">
        <v>44</v>
      </c>
      <c r="D169" s="12" t="s">
        <v>9</v>
      </c>
      <c r="E169" s="12" t="s">
        <v>14</v>
      </c>
      <c r="F169" s="12">
        <v>420000</v>
      </c>
      <c r="G169" s="12">
        <v>420000</v>
      </c>
      <c r="H169" s="12">
        <v>1</v>
      </c>
      <c r="J169" s="5"/>
      <c r="K169" s="5"/>
      <c r="L169" s="5"/>
      <c r="M169" s="5"/>
      <c r="N169" s="5"/>
      <c r="O169" s="5"/>
    </row>
    <row r="170" spans="1:15" ht="24" x14ac:dyDescent="0.25">
      <c r="A170" s="214" t="s">
        <v>1331</v>
      </c>
      <c r="B170" s="214" t="s">
        <v>1472</v>
      </c>
      <c r="C170" s="214" t="s">
        <v>582</v>
      </c>
      <c r="D170" s="214" t="s">
        <v>9</v>
      </c>
      <c r="E170" s="214" t="s">
        <v>14</v>
      </c>
      <c r="F170" s="214">
        <v>72000</v>
      </c>
      <c r="G170" s="214">
        <v>72000</v>
      </c>
      <c r="H170" s="214">
        <v>1</v>
      </c>
      <c r="J170" s="5"/>
      <c r="K170" s="5"/>
      <c r="L170" s="5"/>
      <c r="M170" s="5"/>
      <c r="N170" s="5"/>
      <c r="O170" s="5"/>
    </row>
    <row r="171" spans="1:15" ht="24" x14ac:dyDescent="0.25">
      <c r="A171" s="214" t="s">
        <v>1331</v>
      </c>
      <c r="B171" s="214" t="s">
        <v>1473</v>
      </c>
      <c r="C171" s="214" t="s">
        <v>582</v>
      </c>
      <c r="D171" s="214" t="s">
        <v>9</v>
      </c>
      <c r="E171" s="214" t="s">
        <v>14</v>
      </c>
      <c r="F171" s="214">
        <v>284400</v>
      </c>
      <c r="G171" s="214">
        <v>284400</v>
      </c>
      <c r="H171" s="214">
        <v>1</v>
      </c>
      <c r="J171" s="5"/>
      <c r="K171" s="5"/>
      <c r="L171" s="5"/>
      <c r="M171" s="5"/>
      <c r="N171" s="5"/>
      <c r="O171" s="5"/>
    </row>
    <row r="172" spans="1:15" ht="24" x14ac:dyDescent="0.25">
      <c r="A172" s="214" t="s">
        <v>1331</v>
      </c>
      <c r="B172" s="214" t="s">
        <v>1474</v>
      </c>
      <c r="C172" s="214" t="s">
        <v>582</v>
      </c>
      <c r="D172" s="214" t="s">
        <v>9</v>
      </c>
      <c r="E172" s="214" t="s">
        <v>14</v>
      </c>
      <c r="F172" s="214">
        <v>287100</v>
      </c>
      <c r="G172" s="214">
        <v>287100</v>
      </c>
      <c r="H172" s="214">
        <v>1</v>
      </c>
      <c r="J172" s="5"/>
      <c r="K172" s="5"/>
      <c r="L172" s="5"/>
      <c r="M172" s="5"/>
      <c r="N172" s="5"/>
      <c r="O172" s="5"/>
    </row>
    <row r="173" spans="1:15" ht="24" x14ac:dyDescent="0.25">
      <c r="A173" s="214" t="s">
        <v>1331</v>
      </c>
      <c r="B173" s="214" t="s">
        <v>1475</v>
      </c>
      <c r="C173" s="214" t="s">
        <v>582</v>
      </c>
      <c r="D173" s="214" t="s">
        <v>9</v>
      </c>
      <c r="E173" s="214" t="s">
        <v>14</v>
      </c>
      <c r="F173" s="214">
        <v>112910</v>
      </c>
      <c r="G173" s="214">
        <v>112910</v>
      </c>
      <c r="H173" s="214">
        <v>1</v>
      </c>
      <c r="J173" s="5"/>
      <c r="K173" s="5"/>
      <c r="L173" s="5"/>
      <c r="M173" s="5"/>
      <c r="N173" s="5"/>
      <c r="O173" s="5"/>
    </row>
    <row r="174" spans="1:15" ht="24" x14ac:dyDescent="0.25">
      <c r="A174" s="214" t="s">
        <v>1331</v>
      </c>
      <c r="B174" s="214" t="s">
        <v>1476</v>
      </c>
      <c r="C174" s="214" t="s">
        <v>582</v>
      </c>
      <c r="D174" s="214" t="s">
        <v>9</v>
      </c>
      <c r="E174" s="214" t="s">
        <v>14</v>
      </c>
      <c r="F174" s="214">
        <v>278000</v>
      </c>
      <c r="G174" s="214">
        <v>278000</v>
      </c>
      <c r="H174" s="214">
        <v>1</v>
      </c>
      <c r="J174" s="5"/>
      <c r="K174" s="5"/>
      <c r="L174" s="5"/>
      <c r="M174" s="5"/>
      <c r="N174" s="5"/>
      <c r="O174" s="5"/>
    </row>
    <row r="175" spans="1:15" ht="24" x14ac:dyDescent="0.25">
      <c r="A175" s="214" t="s">
        <v>1331</v>
      </c>
      <c r="B175" s="214" t="s">
        <v>1477</v>
      </c>
      <c r="C175" s="214" t="s">
        <v>582</v>
      </c>
      <c r="D175" s="214" t="s">
        <v>9</v>
      </c>
      <c r="E175" s="214" t="s">
        <v>14</v>
      </c>
      <c r="F175" s="214">
        <v>239400</v>
      </c>
      <c r="G175" s="214">
        <v>239400</v>
      </c>
      <c r="H175" s="214">
        <v>1</v>
      </c>
      <c r="J175" s="5"/>
      <c r="K175" s="5"/>
      <c r="L175" s="5"/>
      <c r="M175" s="5"/>
      <c r="N175" s="5"/>
      <c r="O175" s="5"/>
    </row>
    <row r="176" spans="1:15" ht="24" x14ac:dyDescent="0.25">
      <c r="A176" s="214" t="s">
        <v>1331</v>
      </c>
      <c r="B176" s="214" t="s">
        <v>1478</v>
      </c>
      <c r="C176" s="214" t="s">
        <v>582</v>
      </c>
      <c r="D176" s="214" t="s">
        <v>9</v>
      </c>
      <c r="E176" s="214" t="s">
        <v>14</v>
      </c>
      <c r="F176" s="214">
        <v>842036</v>
      </c>
      <c r="G176" s="214">
        <v>842036</v>
      </c>
      <c r="H176" s="214">
        <v>1</v>
      </c>
      <c r="J176" s="5"/>
      <c r="K176" s="5"/>
      <c r="L176" s="5"/>
      <c r="M176" s="5"/>
      <c r="N176" s="5"/>
      <c r="O176" s="5"/>
    </row>
    <row r="177" spans="1:15" ht="24" x14ac:dyDescent="0.25">
      <c r="A177" s="214" t="s">
        <v>1331</v>
      </c>
      <c r="B177" s="214" t="s">
        <v>1479</v>
      </c>
      <c r="C177" s="214" t="s">
        <v>582</v>
      </c>
      <c r="D177" s="214" t="s">
        <v>9</v>
      </c>
      <c r="E177" s="214" t="s">
        <v>14</v>
      </c>
      <c r="F177" s="214">
        <v>172800</v>
      </c>
      <c r="G177" s="214">
        <v>172800</v>
      </c>
      <c r="H177" s="214">
        <v>1</v>
      </c>
      <c r="J177" s="5"/>
      <c r="K177" s="5"/>
      <c r="L177" s="5"/>
      <c r="M177" s="5"/>
      <c r="N177" s="5"/>
      <c r="O177" s="5"/>
    </row>
    <row r="178" spans="1:15" ht="24" x14ac:dyDescent="0.25">
      <c r="A178" s="214" t="s">
        <v>1331</v>
      </c>
      <c r="B178" s="214" t="s">
        <v>1480</v>
      </c>
      <c r="C178" s="214" t="s">
        <v>582</v>
      </c>
      <c r="D178" s="214" t="s">
        <v>9</v>
      </c>
      <c r="E178" s="214" t="s">
        <v>14</v>
      </c>
      <c r="F178" s="214">
        <v>95000</v>
      </c>
      <c r="G178" s="214">
        <v>95000</v>
      </c>
      <c r="H178" s="214">
        <v>1</v>
      </c>
      <c r="J178" s="5"/>
      <c r="K178" s="5"/>
      <c r="L178" s="5"/>
      <c r="M178" s="5"/>
      <c r="N178" s="5"/>
      <c r="O178" s="5"/>
    </row>
    <row r="179" spans="1:15" ht="24" x14ac:dyDescent="0.25">
      <c r="A179" s="214" t="s">
        <v>1331</v>
      </c>
      <c r="B179" s="214" t="s">
        <v>1481</v>
      </c>
      <c r="C179" s="214" t="s">
        <v>582</v>
      </c>
      <c r="D179" s="214" t="s">
        <v>9</v>
      </c>
      <c r="E179" s="214" t="s">
        <v>14</v>
      </c>
      <c r="F179" s="214">
        <v>75000</v>
      </c>
      <c r="G179" s="214">
        <v>75000</v>
      </c>
      <c r="H179" s="214">
        <v>1</v>
      </c>
      <c r="J179" s="5"/>
      <c r="K179" s="5"/>
      <c r="L179" s="5"/>
      <c r="M179" s="5"/>
      <c r="N179" s="5"/>
      <c r="O179" s="5"/>
    </row>
    <row r="180" spans="1:15" ht="24" x14ac:dyDescent="0.25">
      <c r="A180" s="214" t="s">
        <v>1331</v>
      </c>
      <c r="B180" s="214" t="s">
        <v>3066</v>
      </c>
      <c r="C180" s="214" t="s">
        <v>582</v>
      </c>
      <c r="D180" s="214" t="s">
        <v>9</v>
      </c>
      <c r="E180" s="214" t="s">
        <v>14</v>
      </c>
      <c r="F180" s="214">
        <v>0</v>
      </c>
      <c r="G180" s="214">
        <v>0</v>
      </c>
      <c r="H180" s="214">
        <v>1</v>
      </c>
      <c r="J180" s="5"/>
      <c r="K180" s="5"/>
      <c r="L180" s="5"/>
      <c r="M180" s="5"/>
      <c r="N180" s="5"/>
      <c r="O180" s="5"/>
    </row>
    <row r="181" spans="1:15" ht="24" x14ac:dyDescent="0.25">
      <c r="A181" s="214">
        <v>4214</v>
      </c>
      <c r="B181" s="214" t="s">
        <v>1387</v>
      </c>
      <c r="C181" s="214" t="s">
        <v>560</v>
      </c>
      <c r="D181" s="214" t="s">
        <v>13</v>
      </c>
      <c r="E181" s="214" t="s">
        <v>14</v>
      </c>
      <c r="F181" s="214">
        <v>225000000</v>
      </c>
      <c r="G181" s="214">
        <v>225000000</v>
      </c>
      <c r="H181" s="214">
        <v>1</v>
      </c>
      <c r="J181" s="5"/>
      <c r="K181" s="5"/>
      <c r="L181" s="5"/>
      <c r="M181" s="5"/>
      <c r="N181" s="5"/>
      <c r="O181" s="5"/>
    </row>
    <row r="182" spans="1:15" ht="24" x14ac:dyDescent="0.25">
      <c r="A182" s="214">
        <v>4235</v>
      </c>
      <c r="B182" s="214" t="s">
        <v>1384</v>
      </c>
      <c r="C182" s="214" t="s">
        <v>1385</v>
      </c>
      <c r="D182" s="214" t="s">
        <v>15</v>
      </c>
      <c r="E182" s="214" t="s">
        <v>14</v>
      </c>
      <c r="F182" s="214">
        <v>10000000</v>
      </c>
      <c r="G182" s="214">
        <v>10000000</v>
      </c>
      <c r="H182" s="214">
        <v>1</v>
      </c>
      <c r="J182" s="5"/>
      <c r="K182" s="5"/>
      <c r="L182" s="5"/>
      <c r="M182" s="5"/>
      <c r="N182" s="5"/>
      <c r="O182" s="5"/>
    </row>
    <row r="183" spans="1:15" ht="36" x14ac:dyDescent="0.25">
      <c r="A183" s="214">
        <v>4215</v>
      </c>
      <c r="B183" s="214" t="s">
        <v>1371</v>
      </c>
      <c r="C183" s="214" t="s">
        <v>1372</v>
      </c>
      <c r="D183" s="214" t="s">
        <v>431</v>
      </c>
      <c r="E183" s="214" t="s">
        <v>14</v>
      </c>
      <c r="F183" s="214">
        <v>0</v>
      </c>
      <c r="G183" s="214">
        <v>0</v>
      </c>
      <c r="H183" s="214">
        <v>1</v>
      </c>
      <c r="J183" s="5"/>
      <c r="K183" s="5"/>
      <c r="L183" s="5"/>
      <c r="M183" s="5"/>
      <c r="N183" s="5"/>
      <c r="O183" s="5"/>
    </row>
    <row r="184" spans="1:15" ht="24" x14ac:dyDescent="0.25">
      <c r="A184" s="214">
        <v>4213</v>
      </c>
      <c r="B184" s="214" t="s">
        <v>1299</v>
      </c>
      <c r="C184" s="214" t="s">
        <v>566</v>
      </c>
      <c r="D184" s="214" t="s">
        <v>431</v>
      </c>
      <c r="E184" s="214" t="s">
        <v>14</v>
      </c>
      <c r="F184" s="214">
        <v>700000</v>
      </c>
      <c r="G184" s="214">
        <v>700000</v>
      </c>
      <c r="H184" s="214">
        <v>1</v>
      </c>
      <c r="J184" s="5"/>
      <c r="K184" s="5"/>
      <c r="L184" s="5"/>
      <c r="M184" s="5"/>
      <c r="N184" s="5"/>
      <c r="O184" s="5"/>
    </row>
    <row r="185" spans="1:15" ht="36" x14ac:dyDescent="0.25">
      <c r="A185" s="214">
        <v>4239</v>
      </c>
      <c r="B185" s="214" t="s">
        <v>1266</v>
      </c>
      <c r="C185" s="214" t="s">
        <v>1267</v>
      </c>
      <c r="D185" s="214" t="s">
        <v>13</v>
      </c>
      <c r="E185" s="214" t="s">
        <v>14</v>
      </c>
      <c r="F185" s="214">
        <v>6447600</v>
      </c>
      <c r="G185" s="214">
        <v>6447600</v>
      </c>
      <c r="H185" s="214">
        <v>1</v>
      </c>
      <c r="J185" s="5"/>
      <c r="K185" s="5"/>
      <c r="L185" s="5"/>
      <c r="M185" s="5"/>
      <c r="N185" s="5"/>
      <c r="O185" s="5"/>
    </row>
    <row r="186" spans="1:15" ht="40.5" x14ac:dyDescent="0.25">
      <c r="A186" s="229">
        <v>4239</v>
      </c>
      <c r="B186" s="229" t="s">
        <v>1268</v>
      </c>
      <c r="C186" s="229" t="s">
        <v>1267</v>
      </c>
      <c r="D186" s="229" t="s">
        <v>13</v>
      </c>
      <c r="E186" s="229" t="s">
        <v>14</v>
      </c>
      <c r="F186" s="214">
        <v>30186200</v>
      </c>
      <c r="G186" s="214">
        <v>30186200</v>
      </c>
      <c r="H186" s="12">
        <v>1</v>
      </c>
      <c r="J186" s="5"/>
      <c r="K186" s="5"/>
      <c r="L186" s="5"/>
      <c r="M186" s="5"/>
      <c r="N186" s="5"/>
      <c r="O186" s="5"/>
    </row>
    <row r="187" spans="1:15" ht="27" x14ac:dyDescent="0.25">
      <c r="A187" s="12">
        <v>4214</v>
      </c>
      <c r="B187" s="12" t="s">
        <v>1259</v>
      </c>
      <c r="C187" s="12" t="s">
        <v>1260</v>
      </c>
      <c r="D187" s="12" t="s">
        <v>9</v>
      </c>
      <c r="E187" s="12" t="s">
        <v>14</v>
      </c>
      <c r="F187" s="12">
        <v>15000000</v>
      </c>
      <c r="G187" s="12">
        <v>15000000</v>
      </c>
      <c r="H187" s="12">
        <v>1</v>
      </c>
      <c r="J187" s="5"/>
      <c r="K187" s="5"/>
      <c r="L187" s="5"/>
      <c r="M187" s="5"/>
      <c r="N187" s="5"/>
      <c r="O187" s="5"/>
    </row>
    <row r="188" spans="1:15" ht="40.5" x14ac:dyDescent="0.25">
      <c r="A188" s="12">
        <v>4214</v>
      </c>
      <c r="B188" s="12" t="s">
        <v>1253</v>
      </c>
      <c r="C188" s="12" t="s">
        <v>44</v>
      </c>
      <c r="D188" s="12" t="s">
        <v>9</v>
      </c>
      <c r="E188" s="12" t="s">
        <v>14</v>
      </c>
      <c r="F188" s="12">
        <v>0</v>
      </c>
      <c r="G188" s="12">
        <v>0</v>
      </c>
      <c r="H188" s="12">
        <v>1</v>
      </c>
      <c r="J188" s="5"/>
      <c r="K188" s="5"/>
      <c r="L188" s="5"/>
      <c r="M188" s="5"/>
      <c r="N188" s="5"/>
      <c r="O188" s="5"/>
    </row>
    <row r="189" spans="1:15" ht="40.5" x14ac:dyDescent="0.25">
      <c r="A189" s="12">
        <v>4214</v>
      </c>
      <c r="B189" s="12" t="s">
        <v>1254</v>
      </c>
      <c r="C189" s="12" t="s">
        <v>44</v>
      </c>
      <c r="D189" s="12" t="s">
        <v>9</v>
      </c>
      <c r="E189" s="12" t="s">
        <v>14</v>
      </c>
      <c r="F189" s="12">
        <v>0</v>
      </c>
      <c r="G189" s="12">
        <v>0</v>
      </c>
      <c r="H189" s="12">
        <v>1</v>
      </c>
      <c r="J189" s="5"/>
      <c r="K189" s="5"/>
      <c r="L189" s="5"/>
      <c r="M189" s="5"/>
      <c r="N189" s="5"/>
      <c r="O189" s="5"/>
    </row>
    <row r="190" spans="1:15" ht="40.5" x14ac:dyDescent="0.25">
      <c r="A190" s="12">
        <v>4214</v>
      </c>
      <c r="B190" s="12" t="s">
        <v>1255</v>
      </c>
      <c r="C190" s="12" t="s">
        <v>44</v>
      </c>
      <c r="D190" s="12" t="s">
        <v>9</v>
      </c>
      <c r="E190" s="12" t="s">
        <v>14</v>
      </c>
      <c r="F190" s="12">
        <v>0</v>
      </c>
      <c r="G190" s="12">
        <v>0</v>
      </c>
      <c r="H190" s="12">
        <v>1</v>
      </c>
      <c r="J190" s="5"/>
      <c r="K190" s="5"/>
      <c r="L190" s="5"/>
      <c r="M190" s="5"/>
      <c r="N190" s="5"/>
      <c r="O190" s="5"/>
    </row>
    <row r="191" spans="1:15" ht="40.5" x14ac:dyDescent="0.25">
      <c r="A191" s="12">
        <v>4214</v>
      </c>
      <c r="B191" s="12" t="s">
        <v>1256</v>
      </c>
      <c r="C191" s="12" t="s">
        <v>44</v>
      </c>
      <c r="D191" s="12" t="s">
        <v>9</v>
      </c>
      <c r="E191" s="12" t="s">
        <v>14</v>
      </c>
      <c r="F191" s="12">
        <v>0</v>
      </c>
      <c r="G191" s="12">
        <v>0</v>
      </c>
      <c r="H191" s="12">
        <v>1</v>
      </c>
      <c r="J191" s="5"/>
      <c r="K191" s="5"/>
      <c r="L191" s="5"/>
      <c r="M191" s="5"/>
      <c r="N191" s="5"/>
      <c r="O191" s="5"/>
    </row>
    <row r="192" spans="1:15" ht="40.5" x14ac:dyDescent="0.25">
      <c r="A192" s="12">
        <v>4214</v>
      </c>
      <c r="B192" s="12" t="s">
        <v>1257</v>
      </c>
      <c r="C192" s="12" t="s">
        <v>44</v>
      </c>
      <c r="D192" s="12" t="s">
        <v>9</v>
      </c>
      <c r="E192" s="12" t="s">
        <v>14</v>
      </c>
      <c r="F192" s="12">
        <v>0</v>
      </c>
      <c r="G192" s="12">
        <v>0</v>
      </c>
      <c r="H192" s="12">
        <v>1</v>
      </c>
      <c r="J192" s="5"/>
      <c r="K192" s="5"/>
      <c r="L192" s="5"/>
      <c r="M192" s="5"/>
      <c r="N192" s="5"/>
      <c r="O192" s="5"/>
    </row>
    <row r="193" spans="1:15" ht="40.5" x14ac:dyDescent="0.25">
      <c r="A193" s="12">
        <v>4214</v>
      </c>
      <c r="B193" s="12" t="s">
        <v>1258</v>
      </c>
      <c r="C193" s="12" t="s">
        <v>44</v>
      </c>
      <c r="D193" s="12" t="s">
        <v>9</v>
      </c>
      <c r="E193" s="12" t="s">
        <v>14</v>
      </c>
      <c r="F193" s="12">
        <v>0</v>
      </c>
      <c r="G193" s="12">
        <v>0</v>
      </c>
      <c r="H193" s="12">
        <v>1</v>
      </c>
      <c r="J193" s="5"/>
      <c r="K193" s="5"/>
      <c r="L193" s="5"/>
      <c r="M193" s="5"/>
      <c r="N193" s="5"/>
      <c r="O193" s="5"/>
    </row>
    <row r="194" spans="1:15" ht="27" x14ac:dyDescent="0.25">
      <c r="A194" s="12">
        <v>4241</v>
      </c>
      <c r="B194" s="12" t="s">
        <v>1249</v>
      </c>
      <c r="C194" s="12" t="s">
        <v>1250</v>
      </c>
      <c r="D194" s="12" t="s">
        <v>431</v>
      </c>
      <c r="E194" s="12" t="s">
        <v>14</v>
      </c>
      <c r="F194" s="12">
        <v>0</v>
      </c>
      <c r="G194" s="12">
        <v>0</v>
      </c>
      <c r="H194" s="12">
        <v>1</v>
      </c>
      <c r="J194" s="5"/>
      <c r="K194" s="5"/>
      <c r="L194" s="5"/>
      <c r="M194" s="5"/>
      <c r="N194" s="5"/>
      <c r="O194" s="5"/>
    </row>
    <row r="195" spans="1:15" ht="27" x14ac:dyDescent="0.25">
      <c r="A195" s="12">
        <v>4241</v>
      </c>
      <c r="B195" s="12" t="s">
        <v>1251</v>
      </c>
      <c r="C195" s="12" t="s">
        <v>1252</v>
      </c>
      <c r="D195" s="12" t="s">
        <v>431</v>
      </c>
      <c r="E195" s="12" t="s">
        <v>14</v>
      </c>
      <c r="F195" s="12">
        <v>0</v>
      </c>
      <c r="G195" s="12">
        <v>0</v>
      </c>
      <c r="H195" s="12">
        <v>1</v>
      </c>
      <c r="J195" s="5"/>
      <c r="K195" s="5"/>
      <c r="L195" s="5"/>
      <c r="M195" s="5"/>
      <c r="N195" s="5"/>
      <c r="O195" s="5"/>
    </row>
    <row r="196" spans="1:15" ht="27" x14ac:dyDescent="0.25">
      <c r="A196" s="12">
        <v>4232</v>
      </c>
      <c r="B196" s="12" t="s">
        <v>790</v>
      </c>
      <c r="C196" s="12" t="s">
        <v>791</v>
      </c>
      <c r="D196" s="12" t="s">
        <v>15</v>
      </c>
      <c r="E196" s="12" t="s">
        <v>14</v>
      </c>
      <c r="F196" s="12">
        <v>6070000</v>
      </c>
      <c r="G196" s="12">
        <v>6070000</v>
      </c>
      <c r="H196" s="12">
        <v>1</v>
      </c>
      <c r="J196" s="5"/>
      <c r="K196" s="5"/>
      <c r="L196" s="5"/>
      <c r="M196" s="5"/>
      <c r="N196" s="5"/>
      <c r="O196" s="5"/>
    </row>
    <row r="197" spans="1:15" ht="27" x14ac:dyDescent="0.25">
      <c r="A197" s="12">
        <v>4252</v>
      </c>
      <c r="B197" s="12" t="s">
        <v>786</v>
      </c>
      <c r="C197" s="12" t="s">
        <v>446</v>
      </c>
      <c r="D197" s="12" t="s">
        <v>15</v>
      </c>
      <c r="E197" s="12" t="s">
        <v>14</v>
      </c>
      <c r="F197" s="12">
        <v>207993600</v>
      </c>
      <c r="G197" s="12">
        <v>207993600</v>
      </c>
      <c r="H197" s="12">
        <v>1</v>
      </c>
      <c r="J197" s="5"/>
      <c r="K197" s="5"/>
      <c r="L197" s="5"/>
      <c r="M197" s="5"/>
      <c r="N197" s="5"/>
      <c r="O197" s="5"/>
    </row>
    <row r="198" spans="1:15" ht="40.5" x14ac:dyDescent="0.25">
      <c r="A198" s="12">
        <v>4216</v>
      </c>
      <c r="B198" s="12" t="s">
        <v>783</v>
      </c>
      <c r="C198" s="12" t="s">
        <v>784</v>
      </c>
      <c r="D198" s="12" t="s">
        <v>431</v>
      </c>
      <c r="E198" s="12" t="s">
        <v>14</v>
      </c>
      <c r="F198" s="12">
        <v>14496000</v>
      </c>
      <c r="G198" s="12">
        <v>14496000</v>
      </c>
      <c r="H198" s="12">
        <v>1</v>
      </c>
      <c r="J198" s="5"/>
      <c r="K198" s="5"/>
      <c r="L198" s="5"/>
      <c r="M198" s="5"/>
      <c r="N198" s="5"/>
      <c r="O198" s="5"/>
    </row>
    <row r="199" spans="1:15" ht="40.5" x14ac:dyDescent="0.25">
      <c r="A199" s="12">
        <v>4216</v>
      </c>
      <c r="B199" s="12" t="s">
        <v>785</v>
      </c>
      <c r="C199" s="12" t="s">
        <v>784</v>
      </c>
      <c r="D199" s="12" t="s">
        <v>431</v>
      </c>
      <c r="E199" s="12" t="s">
        <v>14</v>
      </c>
      <c r="F199" s="12">
        <v>46224000</v>
      </c>
      <c r="G199" s="12">
        <v>46224000</v>
      </c>
      <c r="H199" s="12">
        <v>1</v>
      </c>
      <c r="J199" s="5"/>
      <c r="K199" s="5"/>
      <c r="L199" s="5"/>
      <c r="M199" s="5"/>
      <c r="N199" s="5"/>
      <c r="O199" s="5"/>
    </row>
    <row r="200" spans="1:15" ht="27" x14ac:dyDescent="0.25">
      <c r="A200" s="61">
        <v>4231</v>
      </c>
      <c r="B200" s="61" t="s">
        <v>425</v>
      </c>
      <c r="C200" s="61" t="s">
        <v>426</v>
      </c>
      <c r="D200" s="61" t="s">
        <v>9</v>
      </c>
      <c r="E200" s="61" t="s">
        <v>14</v>
      </c>
      <c r="F200" s="61">
        <v>0</v>
      </c>
      <c r="G200" s="61">
        <v>0</v>
      </c>
      <c r="H200" s="12">
        <v>1</v>
      </c>
      <c r="J200" s="5"/>
      <c r="K200" s="5"/>
      <c r="L200" s="5"/>
      <c r="M200" s="5"/>
      <c r="N200" s="5"/>
      <c r="O200" s="5"/>
    </row>
    <row r="201" spans="1:15" ht="27" x14ac:dyDescent="0.25">
      <c r="A201" s="61">
        <v>4231</v>
      </c>
      <c r="B201" s="61" t="s">
        <v>427</v>
      </c>
      <c r="C201" s="61" t="s">
        <v>426</v>
      </c>
      <c r="D201" s="61" t="s">
        <v>9</v>
      </c>
      <c r="E201" s="61" t="s">
        <v>14</v>
      </c>
      <c r="F201" s="61">
        <v>0</v>
      </c>
      <c r="G201" s="61">
        <v>0</v>
      </c>
      <c r="H201" s="12">
        <v>1</v>
      </c>
      <c r="J201" s="5"/>
      <c r="K201" s="5"/>
      <c r="L201" s="5"/>
      <c r="M201" s="5"/>
      <c r="N201" s="5"/>
      <c r="O201" s="5"/>
    </row>
    <row r="202" spans="1:15" ht="27" x14ac:dyDescent="0.25">
      <c r="A202" s="61">
        <v>4231</v>
      </c>
      <c r="B202" s="61" t="s">
        <v>428</v>
      </c>
      <c r="C202" s="61" t="s">
        <v>429</v>
      </c>
      <c r="D202" s="61" t="s">
        <v>9</v>
      </c>
      <c r="E202" s="61" t="s">
        <v>14</v>
      </c>
      <c r="F202" s="61">
        <v>0</v>
      </c>
      <c r="G202" s="61">
        <v>0</v>
      </c>
      <c r="H202" s="12">
        <v>1</v>
      </c>
      <c r="J202" s="5"/>
      <c r="K202" s="5"/>
      <c r="L202" s="5"/>
      <c r="M202" s="5"/>
      <c r="N202" s="5"/>
      <c r="O202" s="5"/>
    </row>
    <row r="203" spans="1:15" x14ac:dyDescent="0.25">
      <c r="A203" s="61" t="s">
        <v>509</v>
      </c>
      <c r="B203" s="61" t="s">
        <v>506</v>
      </c>
      <c r="C203" s="61" t="s">
        <v>43</v>
      </c>
      <c r="D203" s="61" t="s">
        <v>13</v>
      </c>
      <c r="E203" s="61" t="s">
        <v>14</v>
      </c>
      <c r="F203" s="61">
        <v>53000000</v>
      </c>
      <c r="G203" s="61">
        <v>53000000</v>
      </c>
      <c r="H203" s="167">
        <v>1</v>
      </c>
      <c r="J203" s="5"/>
      <c r="K203" s="5"/>
      <c r="L203" s="5"/>
      <c r="M203" s="5"/>
      <c r="N203" s="5"/>
      <c r="O203" s="5"/>
    </row>
    <row r="204" spans="1:15" ht="54" x14ac:dyDescent="0.25">
      <c r="A204" s="263" t="s">
        <v>510</v>
      </c>
      <c r="B204" s="263" t="s">
        <v>507</v>
      </c>
      <c r="C204" s="263" t="s">
        <v>40</v>
      </c>
      <c r="D204" s="263" t="s">
        <v>13</v>
      </c>
      <c r="E204" s="263" t="s">
        <v>14</v>
      </c>
      <c r="F204" s="263">
        <v>5300000</v>
      </c>
      <c r="G204" s="263">
        <v>5300000</v>
      </c>
      <c r="H204" s="12">
        <v>1</v>
      </c>
      <c r="J204" s="5"/>
      <c r="K204" s="5"/>
      <c r="L204" s="5"/>
      <c r="M204" s="5"/>
      <c r="N204" s="5"/>
      <c r="O204" s="5"/>
    </row>
    <row r="205" spans="1:15" x14ac:dyDescent="0.25">
      <c r="A205" s="12" t="s">
        <v>509</v>
      </c>
      <c r="B205" s="12" t="s">
        <v>508</v>
      </c>
      <c r="C205" s="12" t="s">
        <v>42</v>
      </c>
      <c r="D205" s="12" t="s">
        <v>13</v>
      </c>
      <c r="E205" s="12" t="s">
        <v>14</v>
      </c>
      <c r="F205" s="12">
        <v>24000000</v>
      </c>
      <c r="G205" s="12">
        <v>24000000</v>
      </c>
      <c r="H205" s="12">
        <v>1</v>
      </c>
      <c r="J205" s="5"/>
      <c r="K205" s="5"/>
      <c r="L205" s="5"/>
      <c r="M205" s="5"/>
      <c r="N205" s="5"/>
      <c r="O205" s="5"/>
    </row>
    <row r="206" spans="1:15" ht="40.5" x14ac:dyDescent="0.25">
      <c r="A206" s="12" t="s">
        <v>938</v>
      </c>
      <c r="B206" s="12" t="s">
        <v>2086</v>
      </c>
      <c r="C206" s="12" t="s">
        <v>2087</v>
      </c>
      <c r="D206" s="12" t="s">
        <v>13</v>
      </c>
      <c r="E206" s="12" t="s">
        <v>14</v>
      </c>
      <c r="F206" s="12">
        <v>1500000</v>
      </c>
      <c r="G206" s="12">
        <v>1500000</v>
      </c>
      <c r="H206" s="12">
        <v>1</v>
      </c>
      <c r="J206" s="5"/>
      <c r="K206" s="5"/>
      <c r="L206" s="5"/>
      <c r="M206" s="5"/>
      <c r="N206" s="5"/>
      <c r="O206" s="5"/>
    </row>
    <row r="207" spans="1:15" ht="40.5" x14ac:dyDescent="0.25">
      <c r="A207" s="12" t="s">
        <v>938</v>
      </c>
      <c r="B207" s="12" t="s">
        <v>2088</v>
      </c>
      <c r="C207" s="12" t="s">
        <v>2087</v>
      </c>
      <c r="D207" s="12" t="s">
        <v>13</v>
      </c>
      <c r="E207" s="12" t="s">
        <v>14</v>
      </c>
      <c r="F207" s="12">
        <v>3200000</v>
      </c>
      <c r="G207" s="12">
        <v>3200000</v>
      </c>
      <c r="H207" s="12">
        <v>1</v>
      </c>
      <c r="J207" s="5"/>
      <c r="K207" s="5"/>
      <c r="L207" s="5"/>
      <c r="M207" s="5"/>
      <c r="N207" s="5"/>
      <c r="O207" s="5"/>
    </row>
    <row r="208" spans="1:15" ht="40.5" x14ac:dyDescent="0.25">
      <c r="A208" s="12" t="s">
        <v>938</v>
      </c>
      <c r="B208" s="12" t="s">
        <v>2089</v>
      </c>
      <c r="C208" s="12" t="s">
        <v>2087</v>
      </c>
      <c r="D208" s="12" t="s">
        <v>13</v>
      </c>
      <c r="E208" s="12" t="s">
        <v>14</v>
      </c>
      <c r="F208" s="12">
        <v>1600000</v>
      </c>
      <c r="G208" s="12">
        <v>1600000</v>
      </c>
      <c r="H208" s="12">
        <v>1</v>
      </c>
      <c r="J208" s="5"/>
      <c r="K208" s="5"/>
      <c r="L208" s="5"/>
      <c r="M208" s="5"/>
      <c r="N208" s="5"/>
      <c r="O208" s="5"/>
    </row>
    <row r="209" spans="1:15" ht="40.5" x14ac:dyDescent="0.25">
      <c r="A209" s="12" t="s">
        <v>938</v>
      </c>
      <c r="B209" s="12" t="s">
        <v>2090</v>
      </c>
      <c r="C209" s="12" t="s">
        <v>2087</v>
      </c>
      <c r="D209" s="12" t="s">
        <v>13</v>
      </c>
      <c r="E209" s="12" t="s">
        <v>14</v>
      </c>
      <c r="F209" s="12">
        <v>17280000</v>
      </c>
      <c r="G209" s="12">
        <v>17280000</v>
      </c>
      <c r="H209" s="12">
        <v>1</v>
      </c>
      <c r="J209" s="5"/>
      <c r="K209" s="5"/>
      <c r="L209" s="5"/>
      <c r="M209" s="5"/>
      <c r="N209" s="5"/>
      <c r="O209" s="5"/>
    </row>
    <row r="210" spans="1:15" ht="40.5" x14ac:dyDescent="0.25">
      <c r="A210" s="12" t="s">
        <v>938</v>
      </c>
      <c r="B210" s="12" t="s">
        <v>2093</v>
      </c>
      <c r="C210" s="12" t="s">
        <v>2094</v>
      </c>
      <c r="D210" s="12" t="s">
        <v>13</v>
      </c>
      <c r="E210" s="12" t="s">
        <v>14</v>
      </c>
      <c r="F210" s="12">
        <v>799200</v>
      </c>
      <c r="G210" s="12">
        <v>799200</v>
      </c>
      <c r="H210" s="12">
        <v>1</v>
      </c>
      <c r="J210" s="5"/>
      <c r="K210" s="5"/>
      <c r="L210" s="5"/>
      <c r="M210" s="5"/>
      <c r="N210" s="5"/>
      <c r="O210" s="5"/>
    </row>
    <row r="211" spans="1:15" ht="40.5" x14ac:dyDescent="0.25">
      <c r="A211" s="12" t="s">
        <v>938</v>
      </c>
      <c r="B211" s="12" t="s">
        <v>2095</v>
      </c>
      <c r="C211" s="12" t="s">
        <v>2094</v>
      </c>
      <c r="D211" s="12" t="s">
        <v>13</v>
      </c>
      <c r="E211" s="12" t="s">
        <v>14</v>
      </c>
      <c r="F211" s="12">
        <v>799200</v>
      </c>
      <c r="G211" s="12">
        <v>799200</v>
      </c>
      <c r="H211" s="12">
        <v>1</v>
      </c>
      <c r="J211" s="5"/>
      <c r="K211" s="5"/>
      <c r="L211" s="5"/>
      <c r="M211" s="5"/>
      <c r="N211" s="5"/>
      <c r="O211" s="5"/>
    </row>
    <row r="212" spans="1:15" ht="40.5" x14ac:dyDescent="0.25">
      <c r="A212" s="12" t="s">
        <v>938</v>
      </c>
      <c r="B212" s="12" t="s">
        <v>2096</v>
      </c>
      <c r="C212" s="12" t="s">
        <v>2094</v>
      </c>
      <c r="D212" s="12" t="s">
        <v>13</v>
      </c>
      <c r="E212" s="12" t="s">
        <v>14</v>
      </c>
      <c r="F212" s="12">
        <v>799200</v>
      </c>
      <c r="G212" s="12">
        <v>799200</v>
      </c>
      <c r="H212" s="12">
        <v>1</v>
      </c>
      <c r="J212" s="5"/>
      <c r="K212" s="5"/>
      <c r="L212" s="5"/>
      <c r="M212" s="5"/>
      <c r="N212" s="5"/>
      <c r="O212" s="5"/>
    </row>
    <row r="213" spans="1:15" ht="40.5" x14ac:dyDescent="0.25">
      <c r="A213" s="12" t="s">
        <v>938</v>
      </c>
      <c r="B213" s="12" t="s">
        <v>2097</v>
      </c>
      <c r="C213" s="12" t="s">
        <v>2094</v>
      </c>
      <c r="D213" s="12" t="s">
        <v>13</v>
      </c>
      <c r="E213" s="12" t="s">
        <v>14</v>
      </c>
      <c r="F213" s="12">
        <v>799200</v>
      </c>
      <c r="G213" s="12">
        <v>799200</v>
      </c>
      <c r="H213" s="12">
        <v>1</v>
      </c>
      <c r="J213" s="5"/>
      <c r="K213" s="5"/>
      <c r="L213" s="5"/>
      <c r="M213" s="5"/>
      <c r="N213" s="5"/>
      <c r="O213" s="5"/>
    </row>
    <row r="214" spans="1:15" ht="40.5" x14ac:dyDescent="0.25">
      <c r="A214" s="12" t="s">
        <v>938</v>
      </c>
      <c r="B214" s="12" t="s">
        <v>2098</v>
      </c>
      <c r="C214" s="12" t="s">
        <v>2094</v>
      </c>
      <c r="D214" s="12" t="s">
        <v>13</v>
      </c>
      <c r="E214" s="12" t="s">
        <v>14</v>
      </c>
      <c r="F214" s="12">
        <v>799200</v>
      </c>
      <c r="G214" s="12">
        <v>799200</v>
      </c>
      <c r="H214" s="12">
        <v>1</v>
      </c>
      <c r="J214" s="5"/>
      <c r="K214" s="5"/>
      <c r="L214" s="5"/>
      <c r="M214" s="5"/>
      <c r="N214" s="5"/>
      <c r="O214" s="5"/>
    </row>
    <row r="215" spans="1:15" ht="40.5" x14ac:dyDescent="0.25">
      <c r="A215" s="12" t="s">
        <v>938</v>
      </c>
      <c r="B215" s="12" t="s">
        <v>2099</v>
      </c>
      <c r="C215" s="12" t="s">
        <v>2094</v>
      </c>
      <c r="D215" s="12" t="s">
        <v>13</v>
      </c>
      <c r="E215" s="12" t="s">
        <v>14</v>
      </c>
      <c r="F215" s="12">
        <v>799200</v>
      </c>
      <c r="G215" s="12">
        <v>799200</v>
      </c>
      <c r="H215" s="12">
        <v>1</v>
      </c>
      <c r="J215" s="5"/>
      <c r="K215" s="5"/>
      <c r="L215" s="5"/>
      <c r="M215" s="5"/>
      <c r="N215" s="5"/>
      <c r="O215" s="5"/>
    </row>
    <row r="216" spans="1:15" ht="40.5" x14ac:dyDescent="0.25">
      <c r="A216" s="12" t="s">
        <v>938</v>
      </c>
      <c r="B216" s="12" t="s">
        <v>2100</v>
      </c>
      <c r="C216" s="12" t="s">
        <v>2094</v>
      </c>
      <c r="D216" s="12" t="s">
        <v>13</v>
      </c>
      <c r="E216" s="12" t="s">
        <v>14</v>
      </c>
      <c r="F216" s="12">
        <v>799200</v>
      </c>
      <c r="G216" s="12">
        <v>799200</v>
      </c>
      <c r="H216" s="12">
        <v>1</v>
      </c>
      <c r="J216" s="5"/>
      <c r="K216" s="5"/>
      <c r="L216" s="5"/>
      <c r="M216" s="5"/>
      <c r="N216" s="5"/>
      <c r="O216" s="5"/>
    </row>
    <row r="217" spans="1:15" ht="40.5" x14ac:dyDescent="0.25">
      <c r="A217" s="12" t="s">
        <v>938</v>
      </c>
      <c r="B217" s="12" t="s">
        <v>2101</v>
      </c>
      <c r="C217" s="12" t="s">
        <v>2094</v>
      </c>
      <c r="D217" s="12" t="s">
        <v>13</v>
      </c>
      <c r="E217" s="12" t="s">
        <v>14</v>
      </c>
      <c r="F217" s="12">
        <v>799200</v>
      </c>
      <c r="G217" s="12">
        <v>799200</v>
      </c>
      <c r="H217" s="12">
        <v>1</v>
      </c>
      <c r="J217" s="5"/>
      <c r="K217" s="5"/>
      <c r="L217" s="5"/>
      <c r="M217" s="5"/>
      <c r="N217" s="5"/>
      <c r="O217" s="5"/>
    </row>
    <row r="218" spans="1:15" ht="40.5" x14ac:dyDescent="0.25">
      <c r="A218" s="12" t="s">
        <v>938</v>
      </c>
      <c r="B218" s="12" t="s">
        <v>2102</v>
      </c>
      <c r="C218" s="12" t="s">
        <v>2094</v>
      </c>
      <c r="D218" s="12" t="s">
        <v>13</v>
      </c>
      <c r="E218" s="12" t="s">
        <v>14</v>
      </c>
      <c r="F218" s="12">
        <v>799200</v>
      </c>
      <c r="G218" s="12">
        <v>799200</v>
      </c>
      <c r="H218" s="12">
        <v>1</v>
      </c>
      <c r="J218" s="5"/>
      <c r="K218" s="5"/>
      <c r="L218" s="5"/>
      <c r="M218" s="5"/>
      <c r="N218" s="5"/>
      <c r="O218" s="5"/>
    </row>
    <row r="219" spans="1:15" ht="40.5" x14ac:dyDescent="0.25">
      <c r="A219" s="12" t="s">
        <v>938</v>
      </c>
      <c r="B219" s="12" t="s">
        <v>2103</v>
      </c>
      <c r="C219" s="12" t="s">
        <v>2094</v>
      </c>
      <c r="D219" s="12" t="s">
        <v>13</v>
      </c>
      <c r="E219" s="12" t="s">
        <v>14</v>
      </c>
      <c r="F219" s="12">
        <v>799200</v>
      </c>
      <c r="G219" s="12">
        <v>799200</v>
      </c>
      <c r="H219" s="12">
        <v>1</v>
      </c>
      <c r="J219" s="5"/>
      <c r="K219" s="5"/>
      <c r="L219" s="5"/>
      <c r="M219" s="5"/>
      <c r="N219" s="5"/>
      <c r="O219" s="5"/>
    </row>
    <row r="220" spans="1:15" ht="40.5" x14ac:dyDescent="0.25">
      <c r="A220" s="12" t="s">
        <v>938</v>
      </c>
      <c r="B220" s="12" t="s">
        <v>2104</v>
      </c>
      <c r="C220" s="12" t="s">
        <v>2094</v>
      </c>
      <c r="D220" s="12" t="s">
        <v>13</v>
      </c>
      <c r="E220" s="12" t="s">
        <v>14</v>
      </c>
      <c r="F220" s="12">
        <v>799200</v>
      </c>
      <c r="G220" s="12">
        <v>799200</v>
      </c>
      <c r="H220" s="12">
        <v>1</v>
      </c>
      <c r="J220" s="5"/>
      <c r="K220" s="5"/>
      <c r="L220" s="5"/>
      <c r="M220" s="5"/>
      <c r="N220" s="5"/>
      <c r="O220" s="5"/>
    </row>
    <row r="221" spans="1:15" ht="40.5" x14ac:dyDescent="0.25">
      <c r="A221" s="12" t="s">
        <v>938</v>
      </c>
      <c r="B221" s="12" t="s">
        <v>2105</v>
      </c>
      <c r="C221" s="12" t="s">
        <v>2094</v>
      </c>
      <c r="D221" s="12" t="s">
        <v>13</v>
      </c>
      <c r="E221" s="12" t="s">
        <v>14</v>
      </c>
      <c r="F221" s="12">
        <v>4230000</v>
      </c>
      <c r="G221" s="12">
        <v>4230000</v>
      </c>
      <c r="H221" s="12">
        <v>1</v>
      </c>
      <c r="J221" s="5"/>
      <c r="K221" s="5"/>
      <c r="L221" s="5"/>
      <c r="M221" s="5"/>
      <c r="N221" s="5"/>
      <c r="O221" s="5"/>
    </row>
    <row r="222" spans="1:15" ht="40.5" x14ac:dyDescent="0.25">
      <c r="A222" s="12" t="s">
        <v>938</v>
      </c>
      <c r="B222" s="12" t="s">
        <v>2106</v>
      </c>
      <c r="C222" s="12" t="s">
        <v>2094</v>
      </c>
      <c r="D222" s="12" t="s">
        <v>13</v>
      </c>
      <c r="E222" s="12" t="s">
        <v>14</v>
      </c>
      <c r="F222" s="12">
        <v>799200</v>
      </c>
      <c r="G222" s="12">
        <v>799200</v>
      </c>
      <c r="H222" s="12">
        <v>1</v>
      </c>
      <c r="J222" s="5"/>
      <c r="K222" s="5"/>
      <c r="L222" s="5"/>
      <c r="M222" s="5"/>
      <c r="N222" s="5"/>
      <c r="O222" s="5"/>
    </row>
    <row r="223" spans="1:15" ht="40.5" x14ac:dyDescent="0.25">
      <c r="A223" s="12" t="s">
        <v>938</v>
      </c>
      <c r="B223" s="12" t="s">
        <v>2110</v>
      </c>
      <c r="C223" s="12" t="s">
        <v>2087</v>
      </c>
      <c r="D223" s="12" t="s">
        <v>13</v>
      </c>
      <c r="E223" s="12" t="s">
        <v>14</v>
      </c>
      <c r="F223" s="12">
        <v>7410000</v>
      </c>
      <c r="G223" s="12">
        <v>7410000</v>
      </c>
      <c r="H223" s="12">
        <v>1</v>
      </c>
      <c r="J223" s="5"/>
      <c r="K223" s="5"/>
      <c r="L223" s="5"/>
      <c r="M223" s="5"/>
      <c r="N223" s="5"/>
      <c r="O223" s="5"/>
    </row>
    <row r="224" spans="1:15" ht="40.5" x14ac:dyDescent="0.25">
      <c r="A224" s="12" t="s">
        <v>938</v>
      </c>
      <c r="B224" s="12" t="s">
        <v>2111</v>
      </c>
      <c r="C224" s="12" t="s">
        <v>2087</v>
      </c>
      <c r="D224" s="12" t="s">
        <v>13</v>
      </c>
      <c r="E224" s="12" t="s">
        <v>14</v>
      </c>
      <c r="F224" s="12">
        <v>1300000</v>
      </c>
      <c r="G224" s="12">
        <v>1300000</v>
      </c>
      <c r="H224" s="12">
        <v>1</v>
      </c>
      <c r="J224" s="5"/>
      <c r="K224" s="5"/>
      <c r="L224" s="5"/>
      <c r="M224" s="5"/>
      <c r="N224" s="5"/>
      <c r="O224" s="5"/>
    </row>
    <row r="225" spans="1:24" ht="40.5" x14ac:dyDescent="0.25">
      <c r="A225" s="12" t="s">
        <v>938</v>
      </c>
      <c r="B225" s="12" t="s">
        <v>2112</v>
      </c>
      <c r="C225" s="12" t="s">
        <v>2087</v>
      </c>
      <c r="D225" s="12" t="s">
        <v>13</v>
      </c>
      <c r="E225" s="12" t="s">
        <v>14</v>
      </c>
      <c r="F225" s="12">
        <v>1780000</v>
      </c>
      <c r="G225" s="12">
        <v>1780000</v>
      </c>
      <c r="H225" s="12">
        <v>1</v>
      </c>
      <c r="J225" s="5"/>
      <c r="K225" s="5"/>
      <c r="L225" s="5"/>
      <c r="M225" s="5"/>
      <c r="N225" s="5"/>
      <c r="O225" s="5"/>
    </row>
    <row r="226" spans="1:24" ht="40.5" x14ac:dyDescent="0.25">
      <c r="A226" s="12" t="s">
        <v>938</v>
      </c>
      <c r="B226" s="12" t="s">
        <v>2113</v>
      </c>
      <c r="C226" s="12" t="s">
        <v>2087</v>
      </c>
      <c r="D226" s="12" t="s">
        <v>13</v>
      </c>
      <c r="E226" s="12" t="s">
        <v>14</v>
      </c>
      <c r="F226" s="12">
        <v>14510000</v>
      </c>
      <c r="G226" s="12">
        <v>14510000</v>
      </c>
      <c r="H226" s="12">
        <v>1</v>
      </c>
      <c r="J226" s="5"/>
      <c r="K226" s="5"/>
      <c r="L226" s="5"/>
      <c r="M226" s="5"/>
      <c r="N226" s="5"/>
      <c r="O226" s="5"/>
    </row>
    <row r="227" spans="1:24" ht="40.5" x14ac:dyDescent="0.25">
      <c r="A227" s="12">
        <v>4222</v>
      </c>
      <c r="B227" s="12" t="s">
        <v>2118</v>
      </c>
      <c r="C227" s="12" t="s">
        <v>2002</v>
      </c>
      <c r="D227" s="12" t="s">
        <v>13</v>
      </c>
      <c r="E227" s="12" t="s">
        <v>14</v>
      </c>
      <c r="F227" s="12">
        <v>573000</v>
      </c>
      <c r="G227" s="12">
        <v>573000</v>
      </c>
      <c r="H227" s="12">
        <v>1</v>
      </c>
      <c r="J227" s="5"/>
      <c r="K227" s="5"/>
      <c r="L227" s="5"/>
      <c r="M227" s="5"/>
      <c r="N227" s="5"/>
      <c r="O227" s="5"/>
    </row>
    <row r="228" spans="1:24" ht="40.5" x14ac:dyDescent="0.25">
      <c r="A228" s="12">
        <v>4214</v>
      </c>
      <c r="B228" s="12" t="s">
        <v>2122</v>
      </c>
      <c r="C228" s="12" t="s">
        <v>44</v>
      </c>
      <c r="D228" s="12" t="s">
        <v>9</v>
      </c>
      <c r="E228" s="12" t="s">
        <v>14</v>
      </c>
      <c r="F228" s="12">
        <v>2500000</v>
      </c>
      <c r="G228" s="12">
        <v>2500000</v>
      </c>
      <c r="H228" s="12">
        <v>1</v>
      </c>
      <c r="J228" s="5"/>
      <c r="K228" s="5"/>
      <c r="L228" s="5"/>
      <c r="M228" s="5"/>
      <c r="N228" s="5"/>
      <c r="O228" s="5"/>
    </row>
    <row r="229" spans="1:24" ht="40.5" x14ac:dyDescent="0.25">
      <c r="A229" s="12">
        <v>4214</v>
      </c>
      <c r="B229" s="12" t="s">
        <v>2123</v>
      </c>
      <c r="C229" s="12" t="s">
        <v>44</v>
      </c>
      <c r="D229" s="12" t="s">
        <v>9</v>
      </c>
      <c r="E229" s="12" t="s">
        <v>14</v>
      </c>
      <c r="F229" s="12">
        <v>720000</v>
      </c>
      <c r="G229" s="12">
        <v>720000</v>
      </c>
      <c r="H229" s="12">
        <v>1</v>
      </c>
      <c r="J229" s="5"/>
      <c r="K229" s="5"/>
      <c r="L229" s="5"/>
      <c r="M229" s="5"/>
      <c r="N229" s="5"/>
      <c r="O229" s="5"/>
    </row>
    <row r="230" spans="1:24" ht="40.5" x14ac:dyDescent="0.25">
      <c r="A230" s="12">
        <v>4214</v>
      </c>
      <c r="B230" s="12" t="s">
        <v>2124</v>
      </c>
      <c r="C230" s="12" t="s">
        <v>44</v>
      </c>
      <c r="D230" s="12" t="s">
        <v>9</v>
      </c>
      <c r="E230" s="12" t="s">
        <v>14</v>
      </c>
      <c r="F230" s="12">
        <v>4600000</v>
      </c>
      <c r="G230" s="12">
        <v>4600000</v>
      </c>
      <c r="H230" s="12">
        <v>1</v>
      </c>
      <c r="J230" s="5"/>
      <c r="K230" s="5"/>
      <c r="L230" s="5"/>
      <c r="M230" s="5"/>
      <c r="N230" s="5"/>
      <c r="O230" s="5"/>
    </row>
    <row r="231" spans="1:24" ht="40.5" x14ac:dyDescent="0.25">
      <c r="A231" s="12">
        <v>4214</v>
      </c>
      <c r="B231" s="12" t="s">
        <v>2125</v>
      </c>
      <c r="C231" s="12" t="s">
        <v>44</v>
      </c>
      <c r="D231" s="12" t="s">
        <v>9</v>
      </c>
      <c r="E231" s="12" t="s">
        <v>14</v>
      </c>
      <c r="F231" s="12">
        <v>720000</v>
      </c>
      <c r="G231" s="12">
        <v>720000</v>
      </c>
      <c r="H231" s="12">
        <v>1</v>
      </c>
      <c r="J231" s="5"/>
      <c r="K231" s="5"/>
      <c r="L231" s="5"/>
      <c r="M231" s="5"/>
      <c r="N231" s="5"/>
      <c r="O231" s="5"/>
    </row>
    <row r="232" spans="1:24" ht="40.5" x14ac:dyDescent="0.25">
      <c r="A232" s="12">
        <v>4214</v>
      </c>
      <c r="B232" s="12" t="s">
        <v>2126</v>
      </c>
      <c r="C232" s="12" t="s">
        <v>44</v>
      </c>
      <c r="D232" s="12" t="s">
        <v>9</v>
      </c>
      <c r="E232" s="12" t="s">
        <v>14</v>
      </c>
      <c r="F232" s="12">
        <v>600000</v>
      </c>
      <c r="G232" s="12">
        <v>600000</v>
      </c>
      <c r="H232" s="12">
        <v>1</v>
      </c>
      <c r="J232" s="5"/>
      <c r="K232" s="5"/>
      <c r="L232" s="5"/>
      <c r="M232" s="5"/>
      <c r="N232" s="5"/>
      <c r="O232" s="5"/>
    </row>
    <row r="233" spans="1:24" x14ac:dyDescent="0.25">
      <c r="A233" s="12">
        <v>4237</v>
      </c>
      <c r="B233" s="12" t="s">
        <v>2195</v>
      </c>
      <c r="C233" s="12" t="s">
        <v>781</v>
      </c>
      <c r="D233" s="12" t="s">
        <v>13</v>
      </c>
      <c r="E233" s="12" t="s">
        <v>14</v>
      </c>
      <c r="F233" s="12">
        <v>1000000</v>
      </c>
      <c r="G233" s="12">
        <v>1000000</v>
      </c>
      <c r="H233" s="12">
        <v>1</v>
      </c>
      <c r="J233" s="5"/>
      <c r="K233" s="5"/>
      <c r="L233" s="5"/>
      <c r="M233" s="5"/>
      <c r="N233" s="5"/>
      <c r="O233" s="5"/>
    </row>
    <row r="234" spans="1:24" x14ac:dyDescent="0.25">
      <c r="A234" s="12"/>
      <c r="B234" s="12"/>
      <c r="C234" s="12"/>
      <c r="D234" s="12"/>
      <c r="E234" s="12"/>
      <c r="F234" s="12"/>
      <c r="G234" s="12"/>
      <c r="H234" s="12"/>
      <c r="J234" s="5"/>
      <c r="K234" s="5"/>
      <c r="L234" s="5"/>
      <c r="M234" s="5"/>
      <c r="N234" s="5"/>
      <c r="O234" s="5"/>
    </row>
    <row r="235" spans="1:24" ht="15" customHeight="1" x14ac:dyDescent="0.25">
      <c r="A235" s="429" t="s">
        <v>53</v>
      </c>
      <c r="B235" s="430"/>
      <c r="C235" s="430"/>
      <c r="D235" s="430"/>
      <c r="E235" s="430"/>
      <c r="F235" s="430"/>
      <c r="G235" s="430"/>
      <c r="H235" s="430"/>
      <c r="I235" s="23"/>
    </row>
    <row r="236" spans="1:24" x14ac:dyDescent="0.25">
      <c r="A236" s="427" t="s">
        <v>16</v>
      </c>
      <c r="B236" s="428"/>
      <c r="C236" s="428"/>
      <c r="D236" s="428"/>
      <c r="E236" s="428"/>
      <c r="F236" s="428"/>
      <c r="G236" s="428"/>
      <c r="H236" s="431"/>
      <c r="I236" s="23"/>
    </row>
    <row r="237" spans="1:24" ht="40.5" x14ac:dyDescent="0.25">
      <c r="A237" s="423">
        <v>4251</v>
      </c>
      <c r="B237" s="423" t="s">
        <v>4127</v>
      </c>
      <c r="C237" s="423" t="s">
        <v>472</v>
      </c>
      <c r="D237" s="423" t="s">
        <v>1262</v>
      </c>
      <c r="E237" s="423" t="s">
        <v>14</v>
      </c>
      <c r="F237" s="423">
        <v>0</v>
      </c>
      <c r="G237" s="423">
        <v>0</v>
      </c>
      <c r="H237" s="423">
        <v>1</v>
      </c>
      <c r="I237" s="23"/>
    </row>
    <row r="238" spans="1:24" x14ac:dyDescent="0.25">
      <c r="A238" s="424" t="s">
        <v>12</v>
      </c>
      <c r="B238" s="425"/>
      <c r="C238" s="425"/>
      <c r="D238" s="425"/>
      <c r="E238" s="425"/>
      <c r="F238" s="425"/>
      <c r="G238" s="425"/>
      <c r="H238" s="426"/>
      <c r="I238" s="23"/>
    </row>
    <row r="239" spans="1:24" ht="27" x14ac:dyDescent="0.25">
      <c r="A239" s="423">
        <v>4251</v>
      </c>
      <c r="B239" s="423" t="s">
        <v>4126</v>
      </c>
      <c r="C239" s="423" t="s">
        <v>504</v>
      </c>
      <c r="D239" s="423" t="s">
        <v>431</v>
      </c>
      <c r="E239" s="423" t="s">
        <v>14</v>
      </c>
      <c r="F239" s="423">
        <v>0</v>
      </c>
      <c r="G239" s="423">
        <v>0</v>
      </c>
      <c r="H239" s="423">
        <v>1</v>
      </c>
      <c r="I239" s="23"/>
    </row>
    <row r="240" spans="1:24" s="2" customFormat="1" ht="13.5" x14ac:dyDescent="0.25">
      <c r="A240" s="429" t="s">
        <v>2585</v>
      </c>
      <c r="B240" s="430"/>
      <c r="C240" s="430"/>
      <c r="D240" s="430"/>
      <c r="E240" s="430"/>
      <c r="F240" s="430"/>
      <c r="G240" s="430"/>
      <c r="H240" s="430"/>
      <c r="I240" s="24"/>
      <c r="P240" s="25"/>
      <c r="Q240" s="25"/>
      <c r="R240" s="25"/>
      <c r="S240" s="25"/>
      <c r="T240" s="25"/>
      <c r="U240" s="25"/>
      <c r="V240" s="25"/>
      <c r="W240" s="25"/>
      <c r="X240" s="25"/>
    </row>
    <row r="241" spans="1:24" s="2" customFormat="1" ht="13.5" customHeight="1" x14ac:dyDescent="0.25">
      <c r="A241" s="424" t="s">
        <v>12</v>
      </c>
      <c r="B241" s="425"/>
      <c r="C241" s="425"/>
      <c r="D241" s="425"/>
      <c r="E241" s="425"/>
      <c r="F241" s="425"/>
      <c r="G241" s="425"/>
      <c r="H241" s="426"/>
      <c r="I241" s="24"/>
      <c r="P241" s="25"/>
      <c r="Q241" s="25"/>
      <c r="R241" s="25"/>
      <c r="S241" s="25"/>
      <c r="T241" s="25"/>
      <c r="U241" s="25"/>
      <c r="V241" s="25"/>
      <c r="W241" s="25"/>
      <c r="X241" s="25"/>
    </row>
    <row r="242" spans="1:24" s="2" customFormat="1" ht="27" x14ac:dyDescent="0.25">
      <c r="A242" s="12" t="s">
        <v>24</v>
      </c>
      <c r="B242" s="12" t="s">
        <v>2586</v>
      </c>
      <c r="C242" s="12" t="s">
        <v>2587</v>
      </c>
      <c r="D242" s="12" t="s">
        <v>13</v>
      </c>
      <c r="E242" s="12" t="s">
        <v>14</v>
      </c>
      <c r="F242" s="12">
        <v>360000000</v>
      </c>
      <c r="G242" s="12">
        <v>360000000</v>
      </c>
      <c r="H242" s="12">
        <v>1</v>
      </c>
      <c r="I242" s="24"/>
      <c r="P242" s="25"/>
      <c r="Q242" s="25"/>
      <c r="R242" s="25"/>
      <c r="S242" s="25"/>
      <c r="T242" s="25"/>
      <c r="U242" s="25"/>
      <c r="V242" s="25"/>
      <c r="W242" s="25"/>
      <c r="X242" s="25"/>
    </row>
    <row r="243" spans="1:24" s="2" customFormat="1" ht="13.5" x14ac:dyDescent="0.25">
      <c r="A243" s="429" t="s">
        <v>326</v>
      </c>
      <c r="B243" s="430"/>
      <c r="C243" s="430"/>
      <c r="D243" s="430"/>
      <c r="E243" s="430"/>
      <c r="F243" s="430"/>
      <c r="G243" s="430"/>
      <c r="H243" s="430"/>
      <c r="I243" s="24"/>
      <c r="P243" s="25"/>
      <c r="Q243" s="25"/>
      <c r="R243" s="25"/>
      <c r="S243" s="25"/>
      <c r="T243" s="25"/>
      <c r="U243" s="25"/>
      <c r="V243" s="25"/>
      <c r="W243" s="25"/>
      <c r="X243" s="25"/>
    </row>
    <row r="244" spans="1:24" s="2" customFormat="1" ht="13.5" customHeight="1" x14ac:dyDescent="0.25">
      <c r="A244" s="424" t="s">
        <v>22</v>
      </c>
      <c r="B244" s="425"/>
      <c r="C244" s="425"/>
      <c r="D244" s="425"/>
      <c r="E244" s="425"/>
      <c r="F244" s="425"/>
      <c r="G244" s="425"/>
      <c r="H244" s="426"/>
      <c r="I244" s="24"/>
      <c r="P244" s="25"/>
      <c r="Q244" s="25"/>
      <c r="R244" s="25"/>
      <c r="S244" s="25"/>
      <c r="T244" s="25"/>
      <c r="U244" s="25"/>
      <c r="V244" s="25"/>
      <c r="W244" s="25"/>
      <c r="X244" s="25"/>
    </row>
    <row r="245" spans="1:24" s="2" customFormat="1" ht="45" customHeight="1" x14ac:dyDescent="0.25">
      <c r="A245" s="429" t="s">
        <v>130</v>
      </c>
      <c r="B245" s="430"/>
      <c r="C245" s="430"/>
      <c r="D245" s="430"/>
      <c r="E245" s="430"/>
      <c r="F245" s="430"/>
      <c r="G245" s="430"/>
      <c r="H245" s="430"/>
      <c r="I245" s="24"/>
      <c r="P245" s="25"/>
      <c r="Q245" s="25"/>
      <c r="R245" s="25"/>
      <c r="S245" s="25"/>
      <c r="T245" s="25"/>
      <c r="U245" s="25"/>
      <c r="V245" s="25"/>
      <c r="W245" s="25"/>
      <c r="X245" s="25"/>
    </row>
    <row r="246" spans="1:24" s="2" customFormat="1" ht="15" customHeight="1" x14ac:dyDescent="0.25">
      <c r="A246" s="427" t="s">
        <v>12</v>
      </c>
      <c r="B246" s="428"/>
      <c r="C246" s="428"/>
      <c r="D246" s="428"/>
      <c r="E246" s="428"/>
      <c r="F246" s="428"/>
      <c r="G246" s="428"/>
      <c r="H246" s="428"/>
      <c r="I246" s="24"/>
      <c r="P246" s="25"/>
      <c r="Q246" s="25"/>
      <c r="R246" s="25"/>
      <c r="S246" s="25"/>
      <c r="T246" s="25"/>
      <c r="U246" s="25"/>
      <c r="V246" s="25"/>
      <c r="W246" s="25"/>
      <c r="X246" s="25"/>
    </row>
    <row r="247" spans="1:24" s="2" customFormat="1" ht="13.5" x14ac:dyDescent="0.25">
      <c r="A247" s="4"/>
      <c r="B247" s="4"/>
      <c r="C247" s="4"/>
      <c r="D247" s="4"/>
      <c r="E247" s="4"/>
      <c r="F247" s="4"/>
      <c r="G247" s="4"/>
      <c r="H247" s="4"/>
      <c r="I247" s="24"/>
      <c r="P247" s="25"/>
      <c r="Q247" s="25"/>
      <c r="R247" s="25"/>
      <c r="S247" s="25"/>
      <c r="T247" s="25"/>
      <c r="U247" s="25"/>
      <c r="V247" s="25"/>
      <c r="W247" s="25"/>
      <c r="X247" s="25"/>
    </row>
    <row r="248" spans="1:24" s="2" customFormat="1" ht="13.5" x14ac:dyDescent="0.25">
      <c r="A248" s="429" t="s">
        <v>317</v>
      </c>
      <c r="B248" s="430"/>
      <c r="C248" s="430"/>
      <c r="D248" s="430"/>
      <c r="E248" s="430"/>
      <c r="F248" s="430"/>
      <c r="G248" s="430"/>
      <c r="H248" s="430"/>
      <c r="I248" s="24"/>
      <c r="P248" s="25"/>
      <c r="Q248" s="25"/>
      <c r="R248" s="25"/>
      <c r="S248" s="25"/>
      <c r="T248" s="25"/>
      <c r="U248" s="25"/>
      <c r="V248" s="25"/>
      <c r="W248" s="25"/>
      <c r="X248" s="25"/>
    </row>
    <row r="249" spans="1:24" s="2" customFormat="1" ht="13.5" x14ac:dyDescent="0.25">
      <c r="A249" s="427" t="s">
        <v>12</v>
      </c>
      <c r="B249" s="428"/>
      <c r="C249" s="428"/>
      <c r="D249" s="428"/>
      <c r="E249" s="428"/>
      <c r="F249" s="428"/>
      <c r="G249" s="428"/>
      <c r="H249" s="431"/>
      <c r="I249" s="24"/>
      <c r="P249" s="25"/>
      <c r="Q249" s="25"/>
      <c r="R249" s="25"/>
      <c r="S249" s="25"/>
      <c r="T249" s="25"/>
      <c r="U249" s="25"/>
      <c r="V249" s="25"/>
      <c r="W249" s="25"/>
      <c r="X249" s="25"/>
    </row>
    <row r="250" spans="1:24" s="2" customFormat="1" ht="13.5" x14ac:dyDescent="0.25">
      <c r="A250" s="125"/>
      <c r="B250" s="125"/>
      <c r="C250" s="125"/>
      <c r="D250" s="125"/>
      <c r="E250" s="125"/>
      <c r="F250" s="125"/>
      <c r="G250" s="125"/>
      <c r="H250" s="125"/>
      <c r="I250" s="24"/>
      <c r="P250" s="25"/>
      <c r="Q250" s="25"/>
      <c r="R250" s="25"/>
      <c r="S250" s="25"/>
      <c r="T250" s="25"/>
      <c r="U250" s="25"/>
      <c r="V250" s="25"/>
      <c r="W250" s="25"/>
      <c r="X250" s="25"/>
    </row>
    <row r="251" spans="1:24" s="2" customFormat="1" ht="15.75" customHeight="1" x14ac:dyDescent="0.25">
      <c r="A251" s="429" t="s">
        <v>294</v>
      </c>
      <c r="B251" s="430"/>
      <c r="C251" s="430"/>
      <c r="D251" s="430"/>
      <c r="E251" s="430"/>
      <c r="F251" s="430"/>
      <c r="G251" s="430"/>
      <c r="H251" s="430"/>
      <c r="I251" s="24"/>
      <c r="P251" s="25"/>
      <c r="Q251" s="25"/>
      <c r="R251" s="25"/>
      <c r="S251" s="25"/>
      <c r="T251" s="25"/>
      <c r="U251" s="25"/>
      <c r="V251" s="25"/>
      <c r="W251" s="25"/>
      <c r="X251" s="25"/>
    </row>
    <row r="252" spans="1:24" s="2" customFormat="1" ht="13.5" x14ac:dyDescent="0.25">
      <c r="A252" s="427" t="s">
        <v>8</v>
      </c>
      <c r="B252" s="428"/>
      <c r="C252" s="428"/>
      <c r="D252" s="428"/>
      <c r="E252" s="428"/>
      <c r="F252" s="428"/>
      <c r="G252" s="428"/>
      <c r="H252" s="431"/>
      <c r="I252" s="24"/>
      <c r="P252" s="25"/>
      <c r="Q252" s="25"/>
      <c r="R252" s="25"/>
      <c r="S252" s="25"/>
      <c r="T252" s="25"/>
      <c r="U252" s="25"/>
      <c r="V252" s="25"/>
      <c r="W252" s="25"/>
      <c r="X252" s="25"/>
    </row>
    <row r="253" spans="1:24" s="2" customFormat="1" ht="13.5" x14ac:dyDescent="0.25">
      <c r="A253" s="101"/>
      <c r="B253" s="101"/>
      <c r="C253" s="101"/>
      <c r="D253" s="101"/>
      <c r="E253" s="101"/>
      <c r="F253" s="101"/>
      <c r="G253" s="101"/>
      <c r="H253" s="101"/>
      <c r="I253" s="24"/>
      <c r="P253" s="25"/>
      <c r="Q253" s="25"/>
      <c r="R253" s="25"/>
      <c r="S253" s="25"/>
      <c r="T253" s="25"/>
      <c r="U253" s="25"/>
      <c r="V253" s="25"/>
      <c r="W253" s="25"/>
      <c r="X253" s="25"/>
    </row>
    <row r="254" spans="1:24" s="2" customFormat="1" ht="13.5" x14ac:dyDescent="0.25">
      <c r="A254" s="429" t="s">
        <v>267</v>
      </c>
      <c r="B254" s="430"/>
      <c r="C254" s="430"/>
      <c r="D254" s="430"/>
      <c r="E254" s="430"/>
      <c r="F254" s="430"/>
      <c r="G254" s="430"/>
      <c r="H254" s="430"/>
      <c r="I254" s="24"/>
      <c r="P254" s="25"/>
      <c r="Q254" s="25"/>
      <c r="R254" s="25"/>
      <c r="S254" s="25"/>
      <c r="T254" s="25"/>
      <c r="U254" s="25"/>
      <c r="V254" s="25"/>
      <c r="W254" s="25"/>
      <c r="X254" s="25"/>
    </row>
    <row r="255" spans="1:24" s="2" customFormat="1" ht="13.5" x14ac:dyDescent="0.25">
      <c r="A255" s="427" t="s">
        <v>8</v>
      </c>
      <c r="B255" s="428"/>
      <c r="C255" s="428"/>
      <c r="D255" s="428"/>
      <c r="E255" s="428"/>
      <c r="F255" s="428"/>
      <c r="G255" s="428"/>
      <c r="H255" s="431"/>
      <c r="I255" s="24"/>
      <c r="P255" s="25"/>
      <c r="Q255" s="25"/>
      <c r="R255" s="25"/>
      <c r="S255" s="25"/>
      <c r="T255" s="25"/>
      <c r="U255" s="25"/>
      <c r="V255" s="25"/>
      <c r="W255" s="25"/>
      <c r="X255" s="25"/>
    </row>
    <row r="256" spans="1:24" s="2" customFormat="1" ht="13.5" x14ac:dyDescent="0.25">
      <c r="A256" s="70"/>
      <c r="B256" s="70"/>
      <c r="C256" s="70"/>
      <c r="D256" s="70"/>
      <c r="E256" s="70"/>
      <c r="F256" s="70"/>
      <c r="G256" s="70"/>
      <c r="H256" s="70"/>
      <c r="I256" s="24"/>
      <c r="P256" s="25"/>
      <c r="Q256" s="25"/>
      <c r="R256" s="25"/>
      <c r="S256" s="25"/>
      <c r="T256" s="25"/>
      <c r="U256" s="25"/>
      <c r="V256" s="25"/>
      <c r="W256" s="25"/>
      <c r="X256" s="25"/>
    </row>
    <row r="257" spans="1:24" s="2" customFormat="1" ht="13.5" x14ac:dyDescent="0.25">
      <c r="A257" s="429" t="s">
        <v>268</v>
      </c>
      <c r="B257" s="430"/>
      <c r="C257" s="430"/>
      <c r="D257" s="430"/>
      <c r="E257" s="430"/>
      <c r="F257" s="430"/>
      <c r="G257" s="430"/>
      <c r="H257" s="430"/>
      <c r="I257" s="24"/>
      <c r="P257" s="25"/>
      <c r="Q257" s="25"/>
      <c r="R257" s="25"/>
      <c r="S257" s="25"/>
      <c r="T257" s="25"/>
      <c r="U257" s="25"/>
      <c r="V257" s="25"/>
      <c r="W257" s="25"/>
      <c r="X257" s="25"/>
    </row>
    <row r="258" spans="1:24" s="2" customFormat="1" ht="13.5" x14ac:dyDescent="0.25">
      <c r="A258" s="427" t="s">
        <v>12</v>
      </c>
      <c r="B258" s="428"/>
      <c r="C258" s="428"/>
      <c r="D258" s="428"/>
      <c r="E258" s="428"/>
      <c r="F258" s="428"/>
      <c r="G258" s="428"/>
      <c r="H258" s="431"/>
      <c r="I258" s="24"/>
      <c r="P258" s="25"/>
      <c r="Q258" s="25"/>
      <c r="R258" s="25"/>
      <c r="S258" s="25"/>
      <c r="T258" s="25"/>
      <c r="U258" s="25"/>
      <c r="V258" s="25"/>
      <c r="W258" s="25"/>
      <c r="X258" s="25"/>
    </row>
    <row r="259" spans="1:24" s="2" customFormat="1" ht="13.5" x14ac:dyDescent="0.25">
      <c r="A259" s="134"/>
      <c r="B259" s="134"/>
      <c r="C259" s="134"/>
      <c r="D259" s="134"/>
      <c r="E259" s="134"/>
      <c r="F259" s="134"/>
      <c r="G259" s="134"/>
      <c r="H259" s="134"/>
      <c r="I259" s="24"/>
      <c r="P259" s="25"/>
      <c r="Q259" s="25"/>
      <c r="R259" s="25"/>
      <c r="S259" s="25"/>
      <c r="T259" s="25"/>
      <c r="U259" s="25"/>
      <c r="V259" s="25"/>
      <c r="W259" s="25"/>
      <c r="X259" s="25"/>
    </row>
    <row r="260" spans="1:24" s="2" customFormat="1" ht="13.5" x14ac:dyDescent="0.25">
      <c r="A260" s="134"/>
      <c r="B260" s="134"/>
      <c r="C260" s="134"/>
      <c r="D260" s="134"/>
      <c r="E260" s="134"/>
      <c r="F260" s="134"/>
      <c r="G260" s="134"/>
      <c r="H260" s="134"/>
      <c r="I260" s="24"/>
      <c r="P260" s="25"/>
      <c r="Q260" s="25"/>
      <c r="R260" s="25"/>
      <c r="S260" s="25"/>
      <c r="T260" s="25"/>
      <c r="U260" s="25"/>
      <c r="V260" s="25"/>
      <c r="W260" s="25"/>
      <c r="X260" s="25"/>
    </row>
    <row r="261" spans="1:24" s="2" customFormat="1" ht="13.5" x14ac:dyDescent="0.25">
      <c r="A261" s="429" t="s">
        <v>2728</v>
      </c>
      <c r="B261" s="430"/>
      <c r="C261" s="430"/>
      <c r="D261" s="430"/>
      <c r="E261" s="430"/>
      <c r="F261" s="430"/>
      <c r="G261" s="430"/>
      <c r="H261" s="430"/>
      <c r="I261" s="24"/>
      <c r="P261" s="25"/>
      <c r="Q261" s="25"/>
      <c r="R261" s="25"/>
      <c r="S261" s="25"/>
      <c r="T261" s="25"/>
      <c r="U261" s="25"/>
      <c r="V261" s="25"/>
      <c r="W261" s="25"/>
      <c r="X261" s="25"/>
    </row>
    <row r="262" spans="1:24" s="2" customFormat="1" ht="13.5" x14ac:dyDescent="0.25">
      <c r="A262" s="427" t="s">
        <v>12</v>
      </c>
      <c r="B262" s="428"/>
      <c r="C262" s="428"/>
      <c r="D262" s="428"/>
      <c r="E262" s="428"/>
      <c r="F262" s="428"/>
      <c r="G262" s="428"/>
      <c r="H262" s="431"/>
      <c r="I262" s="24"/>
      <c r="P262" s="25"/>
      <c r="Q262" s="25"/>
      <c r="R262" s="25"/>
      <c r="S262" s="25"/>
      <c r="T262" s="25"/>
      <c r="U262" s="25"/>
      <c r="V262" s="25"/>
      <c r="W262" s="25"/>
      <c r="X262" s="25"/>
    </row>
    <row r="263" spans="1:24" s="2" customFormat="1" ht="27" x14ac:dyDescent="0.25">
      <c r="A263" s="347">
        <v>4213</v>
      </c>
      <c r="B263" s="347" t="s">
        <v>2729</v>
      </c>
      <c r="C263" s="347" t="s">
        <v>1291</v>
      </c>
      <c r="D263" s="347" t="s">
        <v>15</v>
      </c>
      <c r="E263" s="347" t="s">
        <v>1727</v>
      </c>
      <c r="F263" s="347">
        <v>1560</v>
      </c>
      <c r="G263" s="347">
        <f>+F263*H263</f>
        <v>22464000</v>
      </c>
      <c r="H263" s="347">
        <v>14400</v>
      </c>
      <c r="I263" s="24"/>
      <c r="P263" s="25"/>
      <c r="Q263" s="25"/>
      <c r="R263" s="25"/>
      <c r="S263" s="25"/>
      <c r="T263" s="25"/>
      <c r="U263" s="25"/>
      <c r="V263" s="25"/>
      <c r="W263" s="25"/>
      <c r="X263" s="25"/>
    </row>
    <row r="264" spans="1:24" s="2" customFormat="1" ht="27" x14ac:dyDescent="0.25">
      <c r="A264" s="347">
        <v>4213</v>
      </c>
      <c r="B264" s="347" t="s">
        <v>2730</v>
      </c>
      <c r="C264" s="347" t="s">
        <v>1291</v>
      </c>
      <c r="D264" s="347" t="s">
        <v>15</v>
      </c>
      <c r="E264" s="347" t="s">
        <v>1727</v>
      </c>
      <c r="F264" s="347">
        <v>9575</v>
      </c>
      <c r="G264" s="347">
        <f t="shared" ref="G264:G265" si="7">+F264*H264</f>
        <v>38683000</v>
      </c>
      <c r="H264" s="347">
        <v>4040</v>
      </c>
      <c r="I264" s="24"/>
      <c r="P264" s="25"/>
      <c r="Q264" s="25"/>
      <c r="R264" s="25"/>
      <c r="S264" s="25"/>
      <c r="T264" s="25"/>
      <c r="U264" s="25"/>
      <c r="V264" s="25"/>
      <c r="W264" s="25"/>
      <c r="X264" s="25"/>
    </row>
    <row r="265" spans="1:24" s="2" customFormat="1" ht="27" x14ac:dyDescent="0.25">
      <c r="A265" s="347">
        <v>4213</v>
      </c>
      <c r="B265" s="347" t="s">
        <v>2731</v>
      </c>
      <c r="C265" s="347" t="s">
        <v>1291</v>
      </c>
      <c r="D265" s="347" t="s">
        <v>15</v>
      </c>
      <c r="E265" s="347" t="s">
        <v>1727</v>
      </c>
      <c r="F265" s="347">
        <v>9089</v>
      </c>
      <c r="G265" s="347">
        <f t="shared" si="7"/>
        <v>209047000</v>
      </c>
      <c r="H265" s="347">
        <v>23000</v>
      </c>
      <c r="I265" s="24"/>
      <c r="P265" s="25"/>
      <c r="Q265" s="25"/>
      <c r="R265" s="25"/>
      <c r="S265" s="25"/>
      <c r="T265" s="25"/>
      <c r="U265" s="25"/>
      <c r="V265" s="25"/>
      <c r="W265" s="25"/>
      <c r="X265" s="25"/>
    </row>
    <row r="266" spans="1:24" s="2" customFormat="1" ht="13.5" x14ac:dyDescent="0.25">
      <c r="A266" s="429" t="s">
        <v>2732</v>
      </c>
      <c r="B266" s="430"/>
      <c r="C266" s="430"/>
      <c r="D266" s="430"/>
      <c r="E266" s="430"/>
      <c r="F266" s="430"/>
      <c r="G266" s="430"/>
      <c r="H266" s="430"/>
      <c r="I266" s="24"/>
      <c r="P266" s="25"/>
      <c r="Q266" s="25"/>
      <c r="R266" s="25"/>
      <c r="S266" s="25"/>
      <c r="T266" s="25"/>
      <c r="U266" s="25"/>
      <c r="V266" s="25"/>
      <c r="W266" s="25"/>
      <c r="X266" s="25"/>
    </row>
    <row r="267" spans="1:24" s="2" customFormat="1" ht="13.5" x14ac:dyDescent="0.25">
      <c r="A267" s="427" t="s">
        <v>12</v>
      </c>
      <c r="B267" s="428"/>
      <c r="C267" s="428"/>
      <c r="D267" s="428"/>
      <c r="E267" s="428"/>
      <c r="F267" s="428"/>
      <c r="G267" s="428"/>
      <c r="H267" s="431"/>
      <c r="I267" s="24"/>
      <c r="P267" s="25"/>
      <c r="Q267" s="25"/>
      <c r="R267" s="25"/>
      <c r="S267" s="25"/>
      <c r="T267" s="25"/>
      <c r="U267" s="25"/>
      <c r="V267" s="25"/>
      <c r="W267" s="25"/>
      <c r="X267" s="25"/>
    </row>
    <row r="268" spans="1:24" s="2" customFormat="1" ht="27" x14ac:dyDescent="0.25">
      <c r="A268" s="374">
        <v>5113</v>
      </c>
      <c r="B268" s="374" t="s">
        <v>3213</v>
      </c>
      <c r="C268" s="374" t="s">
        <v>504</v>
      </c>
      <c r="D268" s="374" t="s">
        <v>15</v>
      </c>
      <c r="E268" s="374" t="s">
        <v>14</v>
      </c>
      <c r="F268" s="374">
        <v>510000</v>
      </c>
      <c r="G268" s="374">
        <v>510000</v>
      </c>
      <c r="H268" s="374">
        <v>1</v>
      </c>
      <c r="I268" s="24"/>
      <c r="P268" s="25"/>
      <c r="Q268" s="25"/>
      <c r="R268" s="25"/>
      <c r="S268" s="25"/>
      <c r="T268" s="25"/>
      <c r="U268" s="25"/>
      <c r="V268" s="25"/>
      <c r="W268" s="25"/>
      <c r="X268" s="25"/>
    </row>
    <row r="269" spans="1:24" s="2" customFormat="1" ht="27" x14ac:dyDescent="0.25">
      <c r="A269" s="374" t="s">
        <v>2109</v>
      </c>
      <c r="B269" s="374" t="s">
        <v>2282</v>
      </c>
      <c r="C269" s="374" t="s">
        <v>1143</v>
      </c>
      <c r="D269" s="374" t="s">
        <v>13</v>
      </c>
      <c r="E269" s="374" t="s">
        <v>14</v>
      </c>
      <c r="F269" s="374">
        <v>0</v>
      </c>
      <c r="G269" s="374">
        <v>0</v>
      </c>
      <c r="H269" s="374">
        <v>1</v>
      </c>
      <c r="I269" s="24"/>
      <c r="P269" s="25"/>
      <c r="Q269" s="25"/>
      <c r="R269" s="25"/>
      <c r="S269" s="25"/>
      <c r="T269" s="25"/>
      <c r="U269" s="25"/>
      <c r="V269" s="25"/>
      <c r="W269" s="25"/>
      <c r="X269" s="25"/>
    </row>
    <row r="270" spans="1:24" s="2" customFormat="1" ht="27" x14ac:dyDescent="0.25">
      <c r="A270" s="374" t="s">
        <v>2109</v>
      </c>
      <c r="B270" s="374" t="s">
        <v>2283</v>
      </c>
      <c r="C270" s="374" t="s">
        <v>1143</v>
      </c>
      <c r="D270" s="374" t="s">
        <v>13</v>
      </c>
      <c r="E270" s="374" t="s">
        <v>14</v>
      </c>
      <c r="F270" s="374">
        <v>1723000</v>
      </c>
      <c r="G270" s="374">
        <v>1723000</v>
      </c>
      <c r="H270" s="374">
        <v>1</v>
      </c>
      <c r="I270" s="24"/>
      <c r="P270" s="25"/>
      <c r="Q270" s="25"/>
      <c r="R270" s="25"/>
      <c r="S270" s="25"/>
      <c r="T270" s="25"/>
      <c r="U270" s="25"/>
      <c r="V270" s="25"/>
      <c r="W270" s="25"/>
      <c r="X270" s="25"/>
    </row>
    <row r="271" spans="1:24" s="2" customFormat="1" ht="13.5" x14ac:dyDescent="0.25">
      <c r="A271" s="427" t="s">
        <v>16</v>
      </c>
      <c r="B271" s="428"/>
      <c r="C271" s="428"/>
      <c r="D271" s="428"/>
      <c r="E271" s="428"/>
      <c r="F271" s="428"/>
      <c r="G271" s="428"/>
      <c r="H271" s="431"/>
      <c r="I271" s="24"/>
      <c r="P271" s="25"/>
      <c r="Q271" s="25"/>
      <c r="R271" s="25"/>
      <c r="S271" s="25"/>
      <c r="T271" s="25"/>
      <c r="U271" s="25"/>
      <c r="V271" s="25"/>
      <c r="W271" s="25"/>
      <c r="X271" s="25"/>
    </row>
    <row r="272" spans="1:24" s="2" customFormat="1" ht="27" x14ac:dyDescent="0.25">
      <c r="A272" s="373">
        <v>5113</v>
      </c>
      <c r="B272" s="373" t="s">
        <v>3211</v>
      </c>
      <c r="C272" s="373" t="s">
        <v>3212</v>
      </c>
      <c r="D272" s="373" t="s">
        <v>15</v>
      </c>
      <c r="E272" s="373" t="s">
        <v>14</v>
      </c>
      <c r="F272" s="373">
        <v>297767000</v>
      </c>
      <c r="G272" s="373">
        <v>297767000</v>
      </c>
      <c r="H272" s="373">
        <v>1</v>
      </c>
      <c r="I272" s="24"/>
      <c r="P272" s="25"/>
      <c r="Q272" s="25"/>
      <c r="R272" s="25"/>
      <c r="S272" s="25"/>
      <c r="T272" s="25"/>
      <c r="U272" s="25"/>
      <c r="V272" s="25"/>
      <c r="W272" s="25"/>
      <c r="X272" s="25"/>
    </row>
    <row r="273" spans="1:24" s="2" customFormat="1" ht="13.5" x14ac:dyDescent="0.25">
      <c r="A273" s="429" t="s">
        <v>1292</v>
      </c>
      <c r="B273" s="430"/>
      <c r="C273" s="430"/>
      <c r="D273" s="430"/>
      <c r="E273" s="430"/>
      <c r="F273" s="430"/>
      <c r="G273" s="430"/>
      <c r="H273" s="430"/>
      <c r="I273" s="24"/>
      <c r="P273" s="25"/>
      <c r="Q273" s="25"/>
      <c r="R273" s="25"/>
      <c r="S273" s="25"/>
      <c r="T273" s="25"/>
      <c r="U273" s="25"/>
      <c r="V273" s="25"/>
      <c r="W273" s="25"/>
      <c r="X273" s="25"/>
    </row>
    <row r="274" spans="1:24" s="2" customFormat="1" ht="13.5" x14ac:dyDescent="0.25">
      <c r="A274" s="427" t="s">
        <v>8</v>
      </c>
      <c r="B274" s="428"/>
      <c r="C274" s="428"/>
      <c r="D274" s="428"/>
      <c r="E274" s="428"/>
      <c r="F274" s="428"/>
      <c r="G274" s="428"/>
      <c r="H274" s="431"/>
      <c r="I274" s="24"/>
      <c r="P274" s="25"/>
      <c r="Q274" s="25"/>
      <c r="R274" s="25"/>
      <c r="S274" s="25"/>
      <c r="T274" s="25"/>
      <c r="U274" s="25"/>
      <c r="V274" s="25"/>
      <c r="W274" s="25"/>
      <c r="X274" s="25"/>
    </row>
    <row r="275" spans="1:24" s="2" customFormat="1" ht="27" x14ac:dyDescent="0.25">
      <c r="A275" s="52">
        <v>4213</v>
      </c>
      <c r="B275" s="230" t="s">
        <v>1290</v>
      </c>
      <c r="C275" s="230" t="s">
        <v>1291</v>
      </c>
      <c r="D275" s="230" t="s">
        <v>9</v>
      </c>
      <c r="E275" s="230" t="s">
        <v>14</v>
      </c>
      <c r="F275" s="230">
        <v>0</v>
      </c>
      <c r="G275" s="230">
        <v>0</v>
      </c>
      <c r="H275" s="230">
        <v>1</v>
      </c>
      <c r="I275" s="24"/>
      <c r="P275" s="25"/>
      <c r="Q275" s="25"/>
      <c r="R275" s="25"/>
      <c r="S275" s="25"/>
      <c r="T275" s="25"/>
      <c r="U275" s="25"/>
      <c r="V275" s="25"/>
      <c r="W275" s="25"/>
      <c r="X275" s="25"/>
    </row>
    <row r="276" spans="1:24" s="2" customFormat="1" ht="13.5" x14ac:dyDescent="0.25">
      <c r="A276" s="429" t="s">
        <v>4059</v>
      </c>
      <c r="B276" s="430"/>
      <c r="C276" s="430"/>
      <c r="D276" s="430"/>
      <c r="E276" s="430"/>
      <c r="F276" s="430"/>
      <c r="G276" s="430"/>
      <c r="H276" s="430"/>
      <c r="I276" s="24"/>
      <c r="P276" s="25"/>
      <c r="Q276" s="25"/>
      <c r="R276" s="25"/>
      <c r="S276" s="25"/>
      <c r="T276" s="25"/>
      <c r="U276" s="25"/>
      <c r="V276" s="25"/>
      <c r="W276" s="25"/>
      <c r="X276" s="25"/>
    </row>
    <row r="277" spans="1:24" s="2" customFormat="1" ht="27" x14ac:dyDescent="0.25">
      <c r="A277" s="413">
        <v>5113</v>
      </c>
      <c r="B277" s="413" t="s">
        <v>4060</v>
      </c>
      <c r="C277" s="413" t="s">
        <v>504</v>
      </c>
      <c r="D277" s="413" t="s">
        <v>15</v>
      </c>
      <c r="E277" s="413" t="s">
        <v>14</v>
      </c>
      <c r="F277" s="413">
        <v>1040000</v>
      </c>
      <c r="G277" s="413">
        <v>1040000</v>
      </c>
      <c r="H277" s="413">
        <v>1</v>
      </c>
      <c r="I277" s="24"/>
      <c r="P277" s="25"/>
      <c r="Q277" s="25"/>
      <c r="R277" s="25"/>
      <c r="S277" s="25"/>
      <c r="T277" s="25"/>
      <c r="U277" s="25"/>
      <c r="V277" s="25"/>
      <c r="W277" s="25"/>
      <c r="X277" s="25"/>
    </row>
    <row r="278" spans="1:24" s="2" customFormat="1" ht="13.5" customHeight="1" x14ac:dyDescent="0.25">
      <c r="A278" s="429" t="s">
        <v>54</v>
      </c>
      <c r="B278" s="430"/>
      <c r="C278" s="430"/>
      <c r="D278" s="430"/>
      <c r="E278" s="430"/>
      <c r="F278" s="430"/>
      <c r="G278" s="430"/>
      <c r="H278" s="430"/>
      <c r="I278" s="24"/>
      <c r="P278" s="25"/>
      <c r="Q278" s="25"/>
      <c r="R278" s="25"/>
      <c r="S278" s="25"/>
      <c r="T278" s="25"/>
      <c r="U278" s="25"/>
      <c r="V278" s="25"/>
      <c r="W278" s="25"/>
      <c r="X278" s="25"/>
    </row>
    <row r="279" spans="1:24" s="2" customFormat="1" ht="15" customHeight="1" x14ac:dyDescent="0.25">
      <c r="A279" s="463" t="s">
        <v>8</v>
      </c>
      <c r="B279" s="464"/>
      <c r="C279" s="464"/>
      <c r="D279" s="464"/>
      <c r="E279" s="464"/>
      <c r="F279" s="464"/>
      <c r="G279" s="464"/>
      <c r="H279" s="465"/>
      <c r="I279" s="24"/>
      <c r="P279" s="25"/>
      <c r="Q279" s="25"/>
      <c r="R279" s="25"/>
      <c r="S279" s="25"/>
      <c r="T279" s="25"/>
      <c r="U279" s="25"/>
      <c r="V279" s="25"/>
      <c r="W279" s="25"/>
      <c r="X279" s="25"/>
    </row>
    <row r="280" spans="1:24" s="2" customFormat="1" ht="15" customHeight="1" x14ac:dyDescent="0.25">
      <c r="A280" s="177"/>
      <c r="B280" s="177"/>
      <c r="C280" s="177"/>
      <c r="D280" s="177"/>
      <c r="E280" s="177"/>
      <c r="F280" s="177"/>
      <c r="G280" s="177"/>
      <c r="H280" s="12"/>
      <c r="I280" s="25"/>
      <c r="P280" s="25"/>
      <c r="Q280" s="25"/>
      <c r="R280" s="25"/>
      <c r="S280" s="25"/>
      <c r="T280" s="25"/>
      <c r="U280" s="25"/>
      <c r="V280" s="25"/>
      <c r="W280" s="25"/>
      <c r="X280" s="25"/>
    </row>
    <row r="281" spans="1:24" s="2" customFormat="1" ht="13.5" x14ac:dyDescent="0.25">
      <c r="A281" s="427" t="s">
        <v>16</v>
      </c>
      <c r="B281" s="428"/>
      <c r="C281" s="428"/>
      <c r="D281" s="428"/>
      <c r="E281" s="428"/>
      <c r="F281" s="428"/>
      <c r="G281" s="428"/>
      <c r="H281" s="431"/>
      <c r="I281" s="24"/>
      <c r="P281" s="25"/>
      <c r="Q281" s="25"/>
      <c r="R281" s="25"/>
      <c r="S281" s="25"/>
      <c r="T281" s="25"/>
      <c r="U281" s="25"/>
      <c r="V281" s="25"/>
      <c r="W281" s="25"/>
      <c r="X281" s="25"/>
    </row>
    <row r="282" spans="1:24" s="2" customFormat="1" ht="13.5" x14ac:dyDescent="0.25">
      <c r="A282" s="4"/>
      <c r="B282" s="4"/>
      <c r="C282" s="4"/>
      <c r="D282" s="4"/>
      <c r="E282" s="4"/>
      <c r="F282" s="4"/>
      <c r="G282" s="4"/>
      <c r="H282" s="4"/>
      <c r="I282" s="24"/>
      <c r="P282" s="25"/>
      <c r="Q282" s="25"/>
      <c r="R282" s="25"/>
      <c r="S282" s="25"/>
      <c r="T282" s="25"/>
      <c r="U282" s="25"/>
      <c r="V282" s="25"/>
      <c r="W282" s="25"/>
      <c r="X282" s="25"/>
    </row>
    <row r="283" spans="1:24" s="2" customFormat="1" ht="13.5" x14ac:dyDescent="0.25">
      <c r="A283" s="427" t="s">
        <v>12</v>
      </c>
      <c r="B283" s="428"/>
      <c r="C283" s="428"/>
      <c r="D283" s="428"/>
      <c r="E283" s="428"/>
      <c r="F283" s="428"/>
      <c r="G283" s="428"/>
      <c r="H283" s="431"/>
      <c r="I283" s="24"/>
      <c r="P283" s="25"/>
      <c r="Q283" s="25"/>
      <c r="R283" s="25"/>
      <c r="S283" s="25"/>
      <c r="T283" s="25"/>
      <c r="U283" s="25"/>
      <c r="V283" s="25"/>
      <c r="W283" s="25"/>
      <c r="X283" s="25"/>
    </row>
    <row r="284" spans="1:24" s="2" customFormat="1" ht="40.5" x14ac:dyDescent="0.25">
      <c r="A284" s="286" t="s">
        <v>750</v>
      </c>
      <c r="B284" s="286" t="s">
        <v>2043</v>
      </c>
      <c r="C284" s="286" t="s">
        <v>524</v>
      </c>
      <c r="D284" s="286" t="s">
        <v>431</v>
      </c>
      <c r="E284" s="286" t="s">
        <v>14</v>
      </c>
      <c r="F284" s="286">
        <v>3000000</v>
      </c>
      <c r="G284" s="286">
        <v>3000000</v>
      </c>
      <c r="H284" s="286">
        <v>1</v>
      </c>
      <c r="I284" s="24"/>
      <c r="P284" s="25"/>
      <c r="Q284" s="25"/>
      <c r="R284" s="25"/>
      <c r="S284" s="25"/>
      <c r="T284" s="25"/>
      <c r="U284" s="25"/>
      <c r="V284" s="25"/>
      <c r="W284" s="25"/>
      <c r="X284" s="25"/>
    </row>
    <row r="285" spans="1:24" s="2" customFormat="1" ht="40.5" x14ac:dyDescent="0.25">
      <c r="A285" s="289" t="s">
        <v>750</v>
      </c>
      <c r="B285" s="289" t="s">
        <v>2045</v>
      </c>
      <c r="C285" s="289" t="s">
        <v>524</v>
      </c>
      <c r="D285" s="289" t="s">
        <v>431</v>
      </c>
      <c r="E285" s="289" t="s">
        <v>14</v>
      </c>
      <c r="F285" s="289">
        <v>3000000</v>
      </c>
      <c r="G285" s="289">
        <v>3000000</v>
      </c>
      <c r="H285" s="289">
        <v>1</v>
      </c>
      <c r="I285" s="24"/>
      <c r="P285" s="25"/>
      <c r="Q285" s="25"/>
      <c r="R285" s="25"/>
      <c r="S285" s="25"/>
      <c r="T285" s="25"/>
      <c r="U285" s="25"/>
      <c r="V285" s="25"/>
      <c r="W285" s="25"/>
      <c r="X285" s="25"/>
    </row>
    <row r="286" spans="1:24" s="2" customFormat="1" ht="13.5" x14ac:dyDescent="0.25">
      <c r="A286" s="429" t="s">
        <v>2272</v>
      </c>
      <c r="B286" s="430"/>
      <c r="C286" s="430"/>
      <c r="D286" s="430"/>
      <c r="E286" s="430"/>
      <c r="F286" s="430"/>
      <c r="G286" s="430"/>
      <c r="H286" s="430"/>
      <c r="I286" s="24"/>
      <c r="P286" s="25"/>
      <c r="Q286" s="25"/>
      <c r="R286" s="25"/>
      <c r="S286" s="25"/>
      <c r="T286" s="25"/>
      <c r="U286" s="25"/>
      <c r="V286" s="25"/>
      <c r="W286" s="25"/>
      <c r="X286" s="25"/>
    </row>
    <row r="287" spans="1:24" s="2" customFormat="1" ht="13.5" x14ac:dyDescent="0.25">
      <c r="A287" s="448" t="s">
        <v>8</v>
      </c>
      <c r="B287" s="448"/>
      <c r="C287" s="448"/>
      <c r="D287" s="448"/>
      <c r="E287" s="448"/>
      <c r="F287" s="448"/>
      <c r="G287" s="448"/>
      <c r="H287" s="448"/>
      <c r="I287" s="24"/>
      <c r="P287" s="25"/>
      <c r="Q287" s="25"/>
      <c r="R287" s="25"/>
      <c r="S287" s="25"/>
      <c r="T287" s="25"/>
      <c r="U287" s="25"/>
      <c r="V287" s="25"/>
      <c r="W287" s="25"/>
      <c r="X287" s="25"/>
    </row>
    <row r="288" spans="1:24" s="2" customFormat="1" ht="27" x14ac:dyDescent="0.25">
      <c r="A288" s="4">
        <v>5129</v>
      </c>
      <c r="B288" s="4" t="s">
        <v>2273</v>
      </c>
      <c r="C288" s="4" t="s">
        <v>47</v>
      </c>
      <c r="D288" s="320" t="s">
        <v>431</v>
      </c>
      <c r="E288" s="4" t="s">
        <v>14</v>
      </c>
      <c r="F288" s="4">
        <v>0</v>
      </c>
      <c r="G288" s="4">
        <v>0</v>
      </c>
      <c r="H288" s="4">
        <v>1</v>
      </c>
      <c r="I288" s="24"/>
      <c r="P288" s="25"/>
      <c r="Q288" s="25"/>
      <c r="R288" s="25"/>
      <c r="S288" s="25"/>
      <c r="T288" s="25"/>
      <c r="U288" s="25"/>
      <c r="V288" s="25"/>
      <c r="W288" s="25"/>
      <c r="X288" s="25"/>
    </row>
    <row r="289" spans="1:24" s="2" customFormat="1" ht="13.5" x14ac:dyDescent="0.25">
      <c r="A289" s="429" t="s">
        <v>300</v>
      </c>
      <c r="B289" s="430"/>
      <c r="C289" s="430"/>
      <c r="D289" s="430"/>
      <c r="E289" s="430"/>
      <c r="F289" s="430"/>
      <c r="G289" s="430"/>
      <c r="H289" s="430"/>
      <c r="I289" s="24"/>
      <c r="P289" s="25"/>
      <c r="Q289" s="25"/>
      <c r="R289" s="25"/>
      <c r="S289" s="25"/>
      <c r="T289" s="25"/>
      <c r="U289" s="25"/>
      <c r="V289" s="25"/>
      <c r="W289" s="25"/>
      <c r="X289" s="25"/>
    </row>
    <row r="290" spans="1:24" s="2" customFormat="1" ht="13.5" x14ac:dyDescent="0.25">
      <c r="A290" s="427" t="s">
        <v>12</v>
      </c>
      <c r="B290" s="428"/>
      <c r="C290" s="428"/>
      <c r="D290" s="428"/>
      <c r="E290" s="428"/>
      <c r="F290" s="428"/>
      <c r="G290" s="428"/>
      <c r="H290" s="431"/>
      <c r="I290" s="24"/>
      <c r="P290" s="25"/>
      <c r="Q290" s="25"/>
      <c r="R290" s="25"/>
      <c r="S290" s="25"/>
      <c r="T290" s="25"/>
      <c r="U290" s="25"/>
      <c r="V290" s="25"/>
      <c r="W290" s="25"/>
      <c r="X290" s="25"/>
    </row>
    <row r="291" spans="1:24" s="2" customFormat="1" ht="12.75" x14ac:dyDescent="0.25">
      <c r="A291" s="46"/>
      <c r="B291" s="46"/>
      <c r="C291" s="46"/>
      <c r="D291" s="46"/>
      <c r="E291" s="46"/>
      <c r="F291" s="46"/>
      <c r="G291" s="46"/>
      <c r="H291" s="46"/>
      <c r="I291" s="24"/>
      <c r="P291" s="25"/>
      <c r="Q291" s="25"/>
      <c r="R291" s="25"/>
      <c r="S291" s="25"/>
      <c r="T291" s="25"/>
      <c r="U291" s="25"/>
      <c r="V291" s="25"/>
      <c r="W291" s="25"/>
      <c r="X291" s="25"/>
    </row>
    <row r="292" spans="1:24" s="2" customFormat="1" ht="12.75" x14ac:dyDescent="0.25">
      <c r="A292" s="46"/>
      <c r="B292" s="46"/>
      <c r="C292" s="46"/>
      <c r="D292" s="46"/>
      <c r="E292" s="46"/>
      <c r="F292" s="46"/>
      <c r="G292" s="46"/>
      <c r="H292" s="46"/>
      <c r="I292" s="24"/>
      <c r="P292" s="25"/>
      <c r="Q292" s="25"/>
      <c r="R292" s="25"/>
      <c r="S292" s="25"/>
      <c r="T292" s="25"/>
      <c r="U292" s="25"/>
      <c r="V292" s="25"/>
      <c r="W292" s="25"/>
      <c r="X292" s="25"/>
    </row>
    <row r="293" spans="1:24" s="2" customFormat="1" ht="13.5" x14ac:dyDescent="0.25">
      <c r="A293" s="429" t="s">
        <v>258</v>
      </c>
      <c r="B293" s="430"/>
      <c r="C293" s="430"/>
      <c r="D293" s="430"/>
      <c r="E293" s="430"/>
      <c r="F293" s="430"/>
      <c r="G293" s="430"/>
      <c r="H293" s="430"/>
      <c r="I293" s="24"/>
      <c r="P293" s="25"/>
      <c r="Q293" s="25"/>
      <c r="R293" s="25"/>
      <c r="S293" s="25"/>
      <c r="T293" s="25"/>
      <c r="U293" s="25"/>
      <c r="V293" s="25"/>
      <c r="W293" s="25"/>
      <c r="X293" s="25"/>
    </row>
    <row r="294" spans="1:24" s="2" customFormat="1" ht="13.5" customHeight="1" x14ac:dyDescent="0.25">
      <c r="A294" s="427" t="s">
        <v>12</v>
      </c>
      <c r="B294" s="428"/>
      <c r="C294" s="428"/>
      <c r="D294" s="428"/>
      <c r="E294" s="428"/>
      <c r="F294" s="428"/>
      <c r="G294" s="428"/>
      <c r="H294" s="431"/>
      <c r="I294" s="24"/>
      <c r="P294" s="25"/>
      <c r="Q294" s="25"/>
      <c r="R294" s="25"/>
      <c r="S294" s="25"/>
      <c r="T294" s="25"/>
      <c r="U294" s="25"/>
      <c r="V294" s="25"/>
      <c r="W294" s="25"/>
      <c r="X294" s="25"/>
    </row>
    <row r="295" spans="1:24" s="2" customFormat="1" ht="13.5" x14ac:dyDescent="0.25">
      <c r="A295" s="12"/>
      <c r="B295" s="12"/>
      <c r="C295" s="12"/>
      <c r="D295" s="12"/>
      <c r="E295" s="12"/>
      <c r="F295" s="12"/>
      <c r="G295" s="12"/>
      <c r="H295" s="12"/>
      <c r="I295" s="24"/>
      <c r="P295" s="25"/>
      <c r="Q295" s="25"/>
      <c r="R295" s="25"/>
      <c r="S295" s="25"/>
      <c r="T295" s="25"/>
      <c r="U295" s="25"/>
      <c r="V295" s="25"/>
      <c r="W295" s="25"/>
      <c r="X295" s="25"/>
    </row>
    <row r="296" spans="1:24" s="2" customFormat="1" ht="13.5" x14ac:dyDescent="0.25">
      <c r="A296" s="12"/>
      <c r="B296" s="12"/>
      <c r="C296" s="12"/>
      <c r="D296" s="12"/>
      <c r="E296" s="12"/>
      <c r="F296" s="12"/>
      <c r="G296" s="12"/>
      <c r="H296" s="12"/>
      <c r="I296" s="24"/>
      <c r="P296" s="25"/>
      <c r="Q296" s="25"/>
      <c r="R296" s="25"/>
      <c r="S296" s="25"/>
      <c r="T296" s="25"/>
      <c r="U296" s="25"/>
      <c r="V296" s="25"/>
      <c r="W296" s="25"/>
      <c r="X296" s="25"/>
    </row>
    <row r="297" spans="1:24" s="2" customFormat="1" ht="13.5" customHeight="1" x14ac:dyDescent="0.25">
      <c r="A297" s="429" t="s">
        <v>228</v>
      </c>
      <c r="B297" s="430"/>
      <c r="C297" s="430"/>
      <c r="D297" s="430"/>
      <c r="E297" s="430"/>
      <c r="F297" s="430"/>
      <c r="G297" s="430"/>
      <c r="H297" s="430"/>
      <c r="I297" s="24"/>
      <c r="P297" s="25"/>
      <c r="Q297" s="25"/>
      <c r="R297" s="25"/>
      <c r="S297" s="25"/>
      <c r="T297" s="25"/>
      <c r="U297" s="25"/>
      <c r="V297" s="25"/>
      <c r="W297" s="25"/>
      <c r="X297" s="25"/>
    </row>
    <row r="298" spans="1:24" s="2" customFormat="1" ht="15" customHeight="1" x14ac:dyDescent="0.25">
      <c r="A298" s="427" t="s">
        <v>16</v>
      </c>
      <c r="B298" s="428"/>
      <c r="C298" s="428"/>
      <c r="D298" s="428"/>
      <c r="E298" s="428"/>
      <c r="F298" s="428"/>
      <c r="G298" s="428"/>
      <c r="H298" s="431"/>
      <c r="I298" s="24"/>
      <c r="P298" s="25"/>
      <c r="Q298" s="25"/>
      <c r="R298" s="25"/>
      <c r="S298" s="25"/>
      <c r="T298" s="25"/>
      <c r="U298" s="25"/>
      <c r="V298" s="25"/>
      <c r="W298" s="25"/>
      <c r="X298" s="25"/>
    </row>
    <row r="299" spans="1:24" s="2" customFormat="1" ht="13.5" x14ac:dyDescent="0.25">
      <c r="A299" s="429" t="s">
        <v>2204</v>
      </c>
      <c r="B299" s="430"/>
      <c r="C299" s="430"/>
      <c r="D299" s="430"/>
      <c r="E299" s="430"/>
      <c r="F299" s="430"/>
      <c r="G299" s="430"/>
      <c r="H299" s="430"/>
      <c r="I299" s="24"/>
      <c r="P299" s="25"/>
      <c r="Q299" s="25"/>
      <c r="R299" s="25"/>
      <c r="S299" s="25"/>
      <c r="T299" s="25"/>
      <c r="U299" s="25"/>
      <c r="V299" s="25"/>
      <c r="W299" s="25"/>
      <c r="X299" s="25"/>
    </row>
    <row r="300" spans="1:24" s="2" customFormat="1" ht="13.5" x14ac:dyDescent="0.25">
      <c r="A300" s="427" t="s">
        <v>16</v>
      </c>
      <c r="B300" s="428"/>
      <c r="C300" s="428"/>
      <c r="D300" s="428"/>
      <c r="E300" s="428"/>
      <c r="F300" s="428"/>
      <c r="G300" s="428"/>
      <c r="H300" s="431"/>
      <c r="I300" s="24"/>
      <c r="P300" s="25"/>
      <c r="Q300" s="25"/>
      <c r="R300" s="25"/>
      <c r="S300" s="25"/>
      <c r="T300" s="25"/>
      <c r="U300" s="25"/>
      <c r="V300" s="25"/>
      <c r="W300" s="25"/>
      <c r="X300" s="25"/>
    </row>
    <row r="301" spans="1:24" s="2" customFormat="1" ht="27" x14ac:dyDescent="0.25">
      <c r="A301" s="309">
        <v>4861</v>
      </c>
      <c r="B301" s="309" t="s">
        <v>2021</v>
      </c>
      <c r="C301" s="309" t="s">
        <v>517</v>
      </c>
      <c r="D301" s="309" t="s">
        <v>13</v>
      </c>
      <c r="E301" s="309" t="s">
        <v>14</v>
      </c>
      <c r="F301" s="309">
        <v>20000000</v>
      </c>
      <c r="G301" s="309">
        <v>20000000</v>
      </c>
      <c r="H301" s="309">
        <v>1</v>
      </c>
      <c r="I301" s="24"/>
      <c r="P301" s="25"/>
      <c r="Q301" s="25"/>
      <c r="R301" s="25"/>
      <c r="S301" s="25"/>
      <c r="T301" s="25"/>
      <c r="U301" s="25"/>
      <c r="V301" s="25"/>
      <c r="W301" s="25"/>
      <c r="X301" s="25"/>
    </row>
    <row r="302" spans="1:24" s="2" customFormat="1" ht="13.5" x14ac:dyDescent="0.25">
      <c r="A302" s="427" t="s">
        <v>12</v>
      </c>
      <c r="B302" s="428"/>
      <c r="C302" s="428"/>
      <c r="D302" s="428"/>
      <c r="E302" s="428"/>
      <c r="F302" s="428"/>
      <c r="G302" s="428"/>
      <c r="H302" s="431"/>
      <c r="I302" s="24"/>
      <c r="P302" s="25"/>
      <c r="Q302" s="25"/>
      <c r="R302" s="25"/>
      <c r="S302" s="25"/>
      <c r="T302" s="25"/>
      <c r="U302" s="25"/>
      <c r="V302" s="25"/>
      <c r="W302" s="25"/>
      <c r="X302" s="25"/>
    </row>
    <row r="303" spans="1:24" s="2" customFormat="1" ht="12.75" x14ac:dyDescent="0.25">
      <c r="A303" s="96"/>
      <c r="B303" s="96"/>
      <c r="C303" s="96"/>
      <c r="D303" s="96"/>
      <c r="E303" s="96"/>
      <c r="F303" s="96"/>
      <c r="G303" s="96"/>
      <c r="H303" s="96"/>
      <c r="I303" s="24"/>
      <c r="P303" s="25"/>
      <c r="Q303" s="25"/>
      <c r="R303" s="25"/>
      <c r="S303" s="25"/>
      <c r="T303" s="25"/>
      <c r="U303" s="25"/>
      <c r="V303" s="25"/>
      <c r="W303" s="25"/>
      <c r="X303" s="25"/>
    </row>
    <row r="304" spans="1:24" s="2" customFormat="1" ht="12.75" x14ac:dyDescent="0.25">
      <c r="A304" s="96"/>
      <c r="B304" s="96"/>
      <c r="C304" s="96"/>
      <c r="D304" s="96"/>
      <c r="E304" s="96"/>
      <c r="F304" s="96"/>
      <c r="G304" s="96"/>
      <c r="H304" s="96"/>
      <c r="I304" s="24"/>
      <c r="P304" s="25"/>
      <c r="Q304" s="25"/>
      <c r="R304" s="25"/>
      <c r="S304" s="25"/>
      <c r="T304" s="25"/>
      <c r="U304" s="25"/>
      <c r="V304" s="25"/>
      <c r="W304" s="25"/>
      <c r="X304" s="25"/>
    </row>
    <row r="305" spans="1:24" s="2" customFormat="1" ht="12.75" x14ac:dyDescent="0.25">
      <c r="A305" s="96"/>
      <c r="B305" s="315"/>
      <c r="C305" s="315"/>
      <c r="D305" s="315"/>
      <c r="E305" s="315"/>
      <c r="F305" s="315"/>
      <c r="G305" s="315"/>
      <c r="H305" s="315"/>
      <c r="I305" s="24"/>
      <c r="P305" s="25"/>
      <c r="Q305" s="25"/>
      <c r="R305" s="25"/>
      <c r="S305" s="25"/>
      <c r="T305" s="25"/>
      <c r="U305" s="25"/>
      <c r="V305" s="25"/>
      <c r="W305" s="25"/>
      <c r="X305" s="25"/>
    </row>
    <row r="306" spans="1:24" s="2" customFormat="1" ht="13.5" x14ac:dyDescent="0.25">
      <c r="A306" s="429" t="s">
        <v>286</v>
      </c>
      <c r="B306" s="430"/>
      <c r="C306" s="430"/>
      <c r="D306" s="430"/>
      <c r="E306" s="430"/>
      <c r="F306" s="430"/>
      <c r="G306" s="430"/>
      <c r="H306" s="430"/>
      <c r="I306" s="24"/>
      <c r="P306" s="25"/>
      <c r="Q306" s="25"/>
      <c r="R306" s="25"/>
      <c r="S306" s="25"/>
      <c r="T306" s="25"/>
      <c r="U306" s="25"/>
      <c r="V306" s="25"/>
      <c r="W306" s="25"/>
      <c r="X306" s="25"/>
    </row>
    <row r="307" spans="1:24" s="2" customFormat="1" ht="13.5" x14ac:dyDescent="0.25">
      <c r="A307" s="427" t="s">
        <v>16</v>
      </c>
      <c r="B307" s="428"/>
      <c r="C307" s="428"/>
      <c r="D307" s="428"/>
      <c r="E307" s="428"/>
      <c r="F307" s="428"/>
      <c r="G307" s="428"/>
      <c r="H307" s="431"/>
      <c r="I307" s="24"/>
      <c r="P307" s="25"/>
      <c r="Q307" s="25"/>
      <c r="R307" s="25"/>
      <c r="S307" s="25"/>
      <c r="T307" s="25"/>
      <c r="U307" s="25"/>
      <c r="V307" s="25"/>
      <c r="W307" s="25"/>
      <c r="X307" s="25"/>
    </row>
    <row r="308" spans="1:24" s="2" customFormat="1" ht="12.75" x14ac:dyDescent="0.25">
      <c r="A308" s="96"/>
      <c r="B308" s="96"/>
      <c r="C308" s="96"/>
      <c r="D308" s="96"/>
      <c r="E308" s="96"/>
      <c r="F308" s="96"/>
      <c r="G308" s="96"/>
      <c r="H308" s="96"/>
      <c r="I308" s="24"/>
      <c r="P308" s="25"/>
      <c r="Q308" s="25"/>
      <c r="R308" s="25"/>
      <c r="S308" s="25"/>
      <c r="T308" s="25"/>
      <c r="U308" s="25"/>
      <c r="V308" s="25"/>
      <c r="W308" s="25"/>
      <c r="X308" s="25"/>
    </row>
    <row r="309" spans="1:24" s="2" customFormat="1" ht="13.5" x14ac:dyDescent="0.25">
      <c r="A309" s="427" t="s">
        <v>12</v>
      </c>
      <c r="B309" s="428"/>
      <c r="C309" s="428"/>
      <c r="D309" s="428"/>
      <c r="E309" s="428"/>
      <c r="F309" s="428"/>
      <c r="G309" s="428"/>
      <c r="H309" s="431"/>
      <c r="I309" s="24"/>
      <c r="P309" s="25"/>
      <c r="Q309" s="25"/>
      <c r="R309" s="25"/>
      <c r="S309" s="25"/>
      <c r="T309" s="25"/>
      <c r="U309" s="25"/>
      <c r="V309" s="25"/>
      <c r="W309" s="25"/>
      <c r="X309" s="25"/>
    </row>
    <row r="310" spans="1:24" s="2" customFormat="1" ht="12.75" x14ac:dyDescent="0.25">
      <c r="A310" s="96"/>
      <c r="B310" s="96"/>
      <c r="C310" s="96"/>
      <c r="D310" s="96"/>
      <c r="E310" s="96"/>
      <c r="F310" s="96"/>
      <c r="G310" s="96"/>
      <c r="H310" s="96"/>
      <c r="I310" s="24"/>
      <c r="P310" s="25"/>
      <c r="Q310" s="25"/>
      <c r="R310" s="25"/>
      <c r="S310" s="25"/>
      <c r="T310" s="25"/>
      <c r="U310" s="25"/>
      <c r="V310" s="25"/>
      <c r="W310" s="25"/>
      <c r="X310" s="25"/>
    </row>
    <row r="311" spans="1:24" s="2" customFormat="1" ht="12.75" x14ac:dyDescent="0.25">
      <c r="A311" s="96"/>
      <c r="B311" s="96"/>
      <c r="C311" s="96"/>
      <c r="D311" s="96"/>
      <c r="E311" s="96"/>
      <c r="F311" s="96"/>
      <c r="G311" s="96"/>
      <c r="H311" s="96"/>
      <c r="I311" s="24"/>
      <c r="P311" s="25"/>
      <c r="Q311" s="25"/>
      <c r="R311" s="25"/>
      <c r="S311" s="25"/>
      <c r="T311" s="25"/>
      <c r="U311" s="25"/>
      <c r="V311" s="25"/>
      <c r="W311" s="25"/>
      <c r="X311" s="25"/>
    </row>
    <row r="312" spans="1:24" s="2" customFormat="1" ht="13.5" x14ac:dyDescent="0.25">
      <c r="A312" s="429" t="s">
        <v>232</v>
      </c>
      <c r="B312" s="430"/>
      <c r="C312" s="430"/>
      <c r="D312" s="430"/>
      <c r="E312" s="430"/>
      <c r="F312" s="430"/>
      <c r="G312" s="430"/>
      <c r="H312" s="430"/>
      <c r="I312" s="24"/>
      <c r="P312" s="25"/>
      <c r="Q312" s="25"/>
      <c r="R312" s="25"/>
      <c r="S312" s="25"/>
      <c r="T312" s="25"/>
      <c r="U312" s="25"/>
      <c r="V312" s="25"/>
      <c r="W312" s="25"/>
      <c r="X312" s="25"/>
    </row>
    <row r="313" spans="1:24" s="2" customFormat="1" ht="13.5" x14ac:dyDescent="0.25">
      <c r="A313" s="427" t="s">
        <v>12</v>
      </c>
      <c r="B313" s="428"/>
      <c r="C313" s="428"/>
      <c r="D313" s="428"/>
      <c r="E313" s="428"/>
      <c r="F313" s="428"/>
      <c r="G313" s="428"/>
      <c r="H313" s="431"/>
      <c r="I313" s="24"/>
      <c r="P313" s="25"/>
      <c r="Q313" s="25"/>
      <c r="R313" s="25"/>
      <c r="S313" s="25"/>
      <c r="T313" s="25"/>
      <c r="U313" s="25"/>
      <c r="V313" s="25"/>
      <c r="W313" s="25"/>
      <c r="X313" s="25"/>
    </row>
    <row r="314" spans="1:24" s="2" customFormat="1" ht="13.5" x14ac:dyDescent="0.25">
      <c r="A314" s="4"/>
      <c r="B314" s="4"/>
      <c r="C314" s="4"/>
      <c r="D314" s="4"/>
      <c r="E314" s="4"/>
      <c r="F314" s="4"/>
      <c r="G314" s="4"/>
      <c r="H314" s="4"/>
      <c r="I314" s="24"/>
      <c r="P314" s="25"/>
      <c r="Q314" s="25"/>
      <c r="R314" s="25"/>
      <c r="S314" s="25"/>
      <c r="T314" s="25"/>
      <c r="U314" s="25"/>
      <c r="V314" s="25"/>
      <c r="W314" s="25"/>
      <c r="X314" s="25"/>
    </row>
    <row r="315" spans="1:24" s="2" customFormat="1" ht="13.5" x14ac:dyDescent="0.25">
      <c r="A315" s="427"/>
      <c r="B315" s="428"/>
      <c r="C315" s="428"/>
      <c r="D315" s="428"/>
      <c r="E315" s="428"/>
      <c r="F315" s="428"/>
      <c r="G315" s="428"/>
      <c r="H315" s="431"/>
      <c r="I315" s="24"/>
      <c r="P315" s="25"/>
      <c r="Q315" s="25"/>
      <c r="R315" s="25"/>
      <c r="S315" s="25"/>
      <c r="T315" s="25"/>
      <c r="U315" s="25"/>
      <c r="V315" s="25"/>
      <c r="W315" s="25"/>
      <c r="X315" s="25"/>
    </row>
    <row r="316" spans="1:24" s="2" customFormat="1" ht="13.5" x14ac:dyDescent="0.25">
      <c r="A316" s="111"/>
      <c r="B316" s="111"/>
      <c r="C316" s="111"/>
      <c r="D316" s="111"/>
      <c r="E316" s="111"/>
      <c r="F316" s="111"/>
      <c r="G316" s="111"/>
      <c r="H316" s="111"/>
      <c r="I316" s="24"/>
      <c r="P316" s="25"/>
      <c r="Q316" s="25"/>
      <c r="R316" s="25"/>
      <c r="S316" s="25"/>
      <c r="T316" s="25"/>
      <c r="U316" s="25"/>
      <c r="V316" s="25"/>
      <c r="W316" s="25"/>
      <c r="X316" s="25"/>
    </row>
    <row r="317" spans="1:24" s="2" customFormat="1" ht="13.5" x14ac:dyDescent="0.25">
      <c r="A317" s="429" t="s">
        <v>235</v>
      </c>
      <c r="B317" s="430"/>
      <c r="C317" s="430"/>
      <c r="D317" s="430"/>
      <c r="E317" s="430"/>
      <c r="F317" s="430"/>
      <c r="G317" s="430"/>
      <c r="H317" s="430"/>
      <c r="I317" s="24"/>
      <c r="P317" s="25"/>
      <c r="Q317" s="25"/>
      <c r="R317" s="25"/>
      <c r="S317" s="25"/>
      <c r="T317" s="25"/>
      <c r="U317" s="25"/>
      <c r="V317" s="25"/>
      <c r="W317" s="25"/>
      <c r="X317" s="25"/>
    </row>
    <row r="318" spans="1:24" s="2" customFormat="1" ht="13.5" x14ac:dyDescent="0.25">
      <c r="A318" s="445" t="s">
        <v>8</v>
      </c>
      <c r="B318" s="446"/>
      <c r="C318" s="446"/>
      <c r="D318" s="446"/>
      <c r="E318" s="446"/>
      <c r="F318" s="446"/>
      <c r="G318" s="446"/>
      <c r="H318" s="447"/>
      <c r="I318" s="24"/>
      <c r="P318" s="25"/>
      <c r="Q318" s="25"/>
      <c r="R318" s="25"/>
      <c r="S318" s="25"/>
      <c r="T318" s="25"/>
      <c r="U318" s="25"/>
      <c r="V318" s="25"/>
      <c r="W318" s="25"/>
      <c r="X318" s="25"/>
    </row>
    <row r="319" spans="1:24" s="2" customFormat="1" ht="13.5" x14ac:dyDescent="0.25">
      <c r="A319" s="4"/>
      <c r="B319" s="4"/>
      <c r="C319" s="4"/>
      <c r="D319" s="4"/>
      <c r="E319" s="4"/>
      <c r="F319" s="4"/>
      <c r="G319" s="4"/>
      <c r="H319" s="4"/>
      <c r="I319" s="24"/>
      <c r="P319" s="25"/>
      <c r="Q319" s="25"/>
      <c r="R319" s="25"/>
      <c r="S319" s="25"/>
      <c r="T319" s="25"/>
      <c r="U319" s="25"/>
      <c r="V319" s="25"/>
      <c r="W319" s="25"/>
      <c r="X319" s="25"/>
    </row>
    <row r="320" spans="1:24" s="2" customFormat="1" ht="15.75" customHeight="1" x14ac:dyDescent="0.25">
      <c r="A320" s="429" t="s">
        <v>1894</v>
      </c>
      <c r="B320" s="430"/>
      <c r="C320" s="430"/>
      <c r="D320" s="430"/>
      <c r="E320" s="430"/>
      <c r="F320" s="430"/>
      <c r="G320" s="430"/>
      <c r="H320" s="430"/>
      <c r="I320" s="24"/>
      <c r="P320" s="25"/>
      <c r="Q320" s="25"/>
      <c r="R320" s="25"/>
      <c r="S320" s="25"/>
      <c r="T320" s="25"/>
      <c r="U320" s="25"/>
      <c r="V320" s="25"/>
      <c r="W320" s="25"/>
      <c r="X320" s="25"/>
    </row>
    <row r="321" spans="1:24" s="2" customFormat="1" ht="15.75" customHeight="1" x14ac:dyDescent="0.25">
      <c r="A321" s="427" t="s">
        <v>12</v>
      </c>
      <c r="B321" s="428"/>
      <c r="C321" s="428"/>
      <c r="D321" s="428"/>
      <c r="E321" s="428"/>
      <c r="F321" s="428"/>
      <c r="G321" s="428"/>
      <c r="H321" s="431"/>
      <c r="I321" s="24"/>
      <c r="P321" s="25"/>
      <c r="Q321" s="25"/>
      <c r="R321" s="25"/>
      <c r="S321" s="25"/>
      <c r="T321" s="25"/>
      <c r="U321" s="25"/>
      <c r="V321" s="25"/>
      <c r="W321" s="25"/>
      <c r="X321" s="25"/>
    </row>
    <row r="322" spans="1:24" s="2" customFormat="1" ht="27" x14ac:dyDescent="0.25">
      <c r="A322" s="400">
        <v>5112</v>
      </c>
      <c r="B322" s="400" t="s">
        <v>3694</v>
      </c>
      <c r="C322" s="400" t="s">
        <v>1143</v>
      </c>
      <c r="D322" s="400" t="s">
        <v>13</v>
      </c>
      <c r="E322" s="400" t="s">
        <v>14</v>
      </c>
      <c r="F322" s="400">
        <v>0</v>
      </c>
      <c r="G322" s="400">
        <v>0</v>
      </c>
      <c r="H322" s="400">
        <v>1</v>
      </c>
      <c r="I322" s="24"/>
      <c r="P322" s="25"/>
      <c r="Q322" s="25"/>
      <c r="R322" s="25"/>
      <c r="S322" s="25"/>
      <c r="T322" s="25"/>
      <c r="U322" s="25"/>
      <c r="V322" s="25"/>
      <c r="W322" s="25"/>
      <c r="X322" s="25"/>
    </row>
    <row r="323" spans="1:24" s="2" customFormat="1" ht="27" x14ac:dyDescent="0.25">
      <c r="A323" s="400">
        <v>5112</v>
      </c>
      <c r="B323" s="400" t="s">
        <v>3695</v>
      </c>
      <c r="C323" s="400" t="s">
        <v>1143</v>
      </c>
      <c r="D323" s="400" t="s">
        <v>13</v>
      </c>
      <c r="E323" s="400" t="s">
        <v>14</v>
      </c>
      <c r="F323" s="400">
        <v>203000</v>
      </c>
      <c r="G323" s="400">
        <v>203000</v>
      </c>
      <c r="H323" s="400">
        <v>1</v>
      </c>
      <c r="I323" s="24"/>
      <c r="P323" s="25"/>
      <c r="Q323" s="25"/>
      <c r="R323" s="25"/>
      <c r="S323" s="25"/>
      <c r="T323" s="25"/>
      <c r="U323" s="25"/>
      <c r="V323" s="25"/>
      <c r="W323" s="25"/>
      <c r="X323" s="25"/>
    </row>
    <row r="324" spans="1:24" s="2" customFormat="1" ht="27" x14ac:dyDescent="0.25">
      <c r="A324" s="400">
        <v>5112</v>
      </c>
      <c r="B324" s="400" t="s">
        <v>3696</v>
      </c>
      <c r="C324" s="400" t="s">
        <v>504</v>
      </c>
      <c r="D324" s="400" t="s">
        <v>1262</v>
      </c>
      <c r="E324" s="400" t="s">
        <v>14</v>
      </c>
      <c r="F324" s="400">
        <v>0</v>
      </c>
      <c r="G324" s="400">
        <v>0</v>
      </c>
      <c r="H324" s="400">
        <v>1</v>
      </c>
      <c r="I324" s="24"/>
      <c r="P324" s="25"/>
      <c r="Q324" s="25"/>
      <c r="R324" s="25"/>
      <c r="S324" s="25"/>
      <c r="T324" s="25"/>
      <c r="U324" s="25"/>
      <c r="V324" s="25"/>
      <c r="W324" s="25"/>
      <c r="X324" s="25"/>
    </row>
    <row r="325" spans="1:24" s="2" customFormat="1" ht="27" x14ac:dyDescent="0.25">
      <c r="A325" s="400">
        <v>5112</v>
      </c>
      <c r="B325" s="400" t="s">
        <v>3697</v>
      </c>
      <c r="C325" s="400" t="s">
        <v>504</v>
      </c>
      <c r="D325" s="400" t="s">
        <v>1262</v>
      </c>
      <c r="E325" s="400" t="s">
        <v>14</v>
      </c>
      <c r="F325" s="400">
        <v>339000</v>
      </c>
      <c r="G325" s="400">
        <v>339000</v>
      </c>
      <c r="H325" s="400">
        <v>1</v>
      </c>
      <c r="I325" s="24"/>
      <c r="P325" s="25"/>
      <c r="Q325" s="25"/>
      <c r="R325" s="25"/>
      <c r="S325" s="25"/>
      <c r="T325" s="25"/>
      <c r="U325" s="25"/>
      <c r="V325" s="25"/>
      <c r="W325" s="25"/>
      <c r="X325" s="25"/>
    </row>
    <row r="326" spans="1:24" s="2" customFormat="1" ht="13.5" x14ac:dyDescent="0.25">
      <c r="A326" s="400">
        <v>5121</v>
      </c>
      <c r="B326" s="400" t="s">
        <v>1892</v>
      </c>
      <c r="C326" s="400" t="s">
        <v>1893</v>
      </c>
      <c r="D326" s="400" t="s">
        <v>15</v>
      </c>
      <c r="E326" s="400" t="s">
        <v>10</v>
      </c>
      <c r="F326" s="400">
        <v>0</v>
      </c>
      <c r="G326" s="400">
        <v>0</v>
      </c>
      <c r="H326" s="400">
        <v>15</v>
      </c>
      <c r="I326" s="24"/>
      <c r="P326" s="25"/>
      <c r="Q326" s="25"/>
      <c r="R326" s="25"/>
      <c r="S326" s="25"/>
      <c r="T326" s="25"/>
      <c r="U326" s="25"/>
      <c r="V326" s="25"/>
      <c r="W326" s="25"/>
      <c r="X326" s="25"/>
    </row>
    <row r="327" spans="1:24" s="2" customFormat="1" ht="13.5" x14ac:dyDescent="0.25">
      <c r="A327" s="427" t="s">
        <v>16</v>
      </c>
      <c r="B327" s="428"/>
      <c r="C327" s="428"/>
      <c r="D327" s="428"/>
      <c r="E327" s="428"/>
      <c r="F327" s="428"/>
      <c r="G327" s="428"/>
      <c r="H327" s="431"/>
      <c r="I327" s="24"/>
      <c r="P327" s="25"/>
      <c r="Q327" s="25"/>
      <c r="R327" s="25"/>
      <c r="S327" s="25"/>
      <c r="T327" s="25"/>
      <c r="U327" s="25"/>
      <c r="V327" s="25"/>
      <c r="W327" s="25"/>
      <c r="X327" s="25"/>
    </row>
    <row r="328" spans="1:24" s="2" customFormat="1" ht="40.5" x14ac:dyDescent="0.25">
      <c r="A328" s="399">
        <v>5113</v>
      </c>
      <c r="B328" s="399" t="s">
        <v>3710</v>
      </c>
      <c r="C328" s="399" t="s">
        <v>3711</v>
      </c>
      <c r="D328" s="399" t="s">
        <v>15</v>
      </c>
      <c r="E328" s="399" t="s">
        <v>14</v>
      </c>
      <c r="F328" s="399">
        <v>400317009.5</v>
      </c>
      <c r="G328" s="399">
        <v>400317009.5</v>
      </c>
      <c r="H328" s="399">
        <v>1</v>
      </c>
      <c r="I328" s="24"/>
      <c r="P328" s="25"/>
      <c r="Q328" s="25"/>
      <c r="R328" s="25"/>
      <c r="S328" s="25"/>
      <c r="T328" s="25"/>
      <c r="U328" s="25"/>
      <c r="V328" s="25"/>
      <c r="W328" s="25"/>
      <c r="X328" s="25"/>
    </row>
    <row r="329" spans="1:24" s="2" customFormat="1" ht="27" x14ac:dyDescent="0.25">
      <c r="A329" s="399">
        <v>5112</v>
      </c>
      <c r="B329" s="399" t="s">
        <v>3692</v>
      </c>
      <c r="C329" s="399" t="s">
        <v>3693</v>
      </c>
      <c r="D329" s="399" t="s">
        <v>1262</v>
      </c>
      <c r="E329" s="399" t="s">
        <v>14</v>
      </c>
      <c r="F329" s="399">
        <v>50458000</v>
      </c>
      <c r="G329" s="399">
        <v>50458000</v>
      </c>
      <c r="H329" s="399">
        <v>1</v>
      </c>
      <c r="I329" s="24"/>
      <c r="P329" s="25"/>
      <c r="Q329" s="25"/>
      <c r="R329" s="25"/>
      <c r="S329" s="25"/>
      <c r="T329" s="25"/>
      <c r="U329" s="25"/>
      <c r="V329" s="25"/>
      <c r="W329" s="25"/>
      <c r="X329" s="25"/>
    </row>
    <row r="330" spans="1:24" s="2" customFormat="1" ht="13.5" x14ac:dyDescent="0.25">
      <c r="A330" s="429" t="s">
        <v>288</v>
      </c>
      <c r="B330" s="430"/>
      <c r="C330" s="430"/>
      <c r="D330" s="430"/>
      <c r="E330" s="430"/>
      <c r="F330" s="430"/>
      <c r="G330" s="430"/>
      <c r="H330" s="430"/>
      <c r="I330" s="24"/>
      <c r="P330" s="25"/>
      <c r="Q330" s="25"/>
      <c r="R330" s="25"/>
      <c r="S330" s="25"/>
      <c r="T330" s="25"/>
      <c r="U330" s="25"/>
      <c r="V330" s="25"/>
      <c r="W330" s="25"/>
      <c r="X330" s="25"/>
    </row>
    <row r="331" spans="1:24" s="2" customFormat="1" ht="13.5" x14ac:dyDescent="0.25">
      <c r="A331" s="427" t="s">
        <v>8</v>
      </c>
      <c r="B331" s="428"/>
      <c r="C331" s="428"/>
      <c r="D331" s="428"/>
      <c r="E331" s="428"/>
      <c r="F331" s="428"/>
      <c r="G331" s="428"/>
      <c r="H331" s="431"/>
      <c r="I331" s="24"/>
      <c r="P331" s="25"/>
      <c r="Q331" s="25"/>
      <c r="R331" s="25"/>
      <c r="S331" s="25"/>
      <c r="T331" s="25"/>
      <c r="U331" s="25"/>
      <c r="V331" s="25"/>
      <c r="W331" s="25"/>
      <c r="X331" s="25"/>
    </row>
    <row r="332" spans="1:24" s="2" customFormat="1" ht="13.5" x14ac:dyDescent="0.25">
      <c r="A332" s="49"/>
      <c r="B332" s="49"/>
      <c r="C332" s="49"/>
      <c r="D332" s="49"/>
      <c r="E332" s="49"/>
      <c r="F332" s="49"/>
      <c r="G332" s="49"/>
      <c r="H332" s="49"/>
      <c r="I332" s="24"/>
      <c r="P332" s="25"/>
      <c r="Q332" s="25"/>
      <c r="R332" s="25"/>
      <c r="S332" s="25"/>
      <c r="T332" s="25"/>
      <c r="U332" s="25"/>
      <c r="V332" s="25"/>
      <c r="W332" s="25"/>
      <c r="X332" s="25"/>
    </row>
    <row r="333" spans="1:24" s="2" customFormat="1" ht="13.5" customHeight="1" x14ac:dyDescent="0.25">
      <c r="A333" s="498" t="s">
        <v>12</v>
      </c>
      <c r="B333" s="499"/>
      <c r="C333" s="499"/>
      <c r="D333" s="499"/>
      <c r="E333" s="499"/>
      <c r="F333" s="499"/>
      <c r="G333" s="499"/>
      <c r="H333" s="500"/>
      <c r="I333" s="24"/>
      <c r="P333" s="25"/>
      <c r="Q333" s="25"/>
      <c r="R333" s="25"/>
      <c r="S333" s="25"/>
      <c r="T333" s="25"/>
      <c r="U333" s="25"/>
      <c r="V333" s="25"/>
      <c r="W333" s="25"/>
      <c r="X333" s="25"/>
    </row>
    <row r="334" spans="1:24" s="2" customFormat="1" ht="27" x14ac:dyDescent="0.25">
      <c r="A334" s="374">
        <v>4234</v>
      </c>
      <c r="B334" s="374" t="s">
        <v>3245</v>
      </c>
      <c r="C334" s="374" t="s">
        <v>582</v>
      </c>
      <c r="D334" s="374" t="s">
        <v>9</v>
      </c>
      <c r="E334" s="374" t="s">
        <v>14</v>
      </c>
      <c r="F334" s="374">
        <v>845000</v>
      </c>
      <c r="G334" s="374">
        <v>845000</v>
      </c>
      <c r="H334" s="374">
        <v>1</v>
      </c>
      <c r="I334" s="24"/>
      <c r="P334" s="25"/>
      <c r="Q334" s="25"/>
      <c r="R334" s="25"/>
      <c r="S334" s="25"/>
      <c r="T334" s="25"/>
      <c r="U334" s="25"/>
      <c r="V334" s="25"/>
      <c r="W334" s="25"/>
      <c r="X334" s="25"/>
    </row>
    <row r="335" spans="1:24" s="2" customFormat="1" ht="27" x14ac:dyDescent="0.25">
      <c r="A335" s="374">
        <v>4234</v>
      </c>
      <c r="B335" s="374" t="s">
        <v>3246</v>
      </c>
      <c r="C335" s="374" t="s">
        <v>582</v>
      </c>
      <c r="D335" s="374" t="s">
        <v>9</v>
      </c>
      <c r="E335" s="374" t="s">
        <v>14</v>
      </c>
      <c r="F335" s="374">
        <v>1190000</v>
      </c>
      <c r="G335" s="374">
        <v>1190000</v>
      </c>
      <c r="H335" s="374">
        <v>1</v>
      </c>
      <c r="I335" s="24"/>
      <c r="P335" s="25"/>
      <c r="Q335" s="25"/>
      <c r="R335" s="25"/>
      <c r="S335" s="25"/>
      <c r="T335" s="25"/>
      <c r="U335" s="25"/>
      <c r="V335" s="25"/>
      <c r="W335" s="25"/>
      <c r="X335" s="25"/>
    </row>
    <row r="336" spans="1:24" s="2" customFormat="1" ht="27" x14ac:dyDescent="0.25">
      <c r="A336" s="374">
        <v>4239</v>
      </c>
      <c r="B336" s="374" t="s">
        <v>1713</v>
      </c>
      <c r="C336" s="374" t="s">
        <v>1645</v>
      </c>
      <c r="D336" s="374" t="s">
        <v>431</v>
      </c>
      <c r="E336" s="374" t="s">
        <v>14</v>
      </c>
      <c r="F336" s="374">
        <v>0</v>
      </c>
      <c r="G336" s="374">
        <v>0</v>
      </c>
      <c r="H336" s="374">
        <v>1</v>
      </c>
      <c r="I336" s="24"/>
      <c r="P336" s="25"/>
      <c r="Q336" s="25"/>
      <c r="R336" s="25"/>
      <c r="S336" s="25"/>
      <c r="T336" s="25"/>
      <c r="U336" s="25"/>
      <c r="V336" s="25"/>
      <c r="W336" s="25"/>
      <c r="X336" s="25"/>
    </row>
    <row r="337" spans="1:24" s="2" customFormat="1" ht="27" x14ac:dyDescent="0.25">
      <c r="A337" s="256">
        <v>4239</v>
      </c>
      <c r="B337" s="256" t="s">
        <v>1714</v>
      </c>
      <c r="C337" s="256" t="s">
        <v>426</v>
      </c>
      <c r="D337" s="256" t="s">
        <v>431</v>
      </c>
      <c r="E337" s="256" t="s">
        <v>14</v>
      </c>
      <c r="F337" s="256">
        <v>0</v>
      </c>
      <c r="G337" s="256">
        <v>0</v>
      </c>
      <c r="H337" s="256">
        <v>1</v>
      </c>
      <c r="I337" s="24"/>
      <c r="P337" s="25"/>
      <c r="Q337" s="25"/>
      <c r="R337" s="25"/>
      <c r="S337" s="25"/>
      <c r="T337" s="25"/>
      <c r="U337" s="25"/>
      <c r="V337" s="25"/>
      <c r="W337" s="25"/>
      <c r="X337" s="25"/>
    </row>
    <row r="338" spans="1:24" s="2" customFormat="1" ht="13.5" x14ac:dyDescent="0.25">
      <c r="A338" s="429" t="s">
        <v>1624</v>
      </c>
      <c r="B338" s="430"/>
      <c r="C338" s="430"/>
      <c r="D338" s="430"/>
      <c r="E338" s="430"/>
      <c r="F338" s="430"/>
      <c r="G338" s="430"/>
      <c r="H338" s="430"/>
      <c r="I338" s="24"/>
      <c r="P338" s="25"/>
      <c r="Q338" s="25"/>
      <c r="R338" s="25"/>
      <c r="S338" s="25"/>
      <c r="T338" s="25"/>
      <c r="U338" s="25"/>
      <c r="V338" s="25"/>
      <c r="W338" s="25"/>
      <c r="X338" s="25"/>
    </row>
    <row r="339" spans="1:24" s="2" customFormat="1" ht="13.5" x14ac:dyDescent="0.25">
      <c r="A339" s="427" t="s">
        <v>16</v>
      </c>
      <c r="B339" s="428"/>
      <c r="C339" s="428"/>
      <c r="D339" s="428"/>
      <c r="E339" s="428"/>
      <c r="F339" s="428"/>
      <c r="G339" s="428"/>
      <c r="H339" s="431"/>
      <c r="I339" s="24"/>
      <c r="P339" s="25"/>
      <c r="Q339" s="25"/>
      <c r="R339" s="25"/>
      <c r="S339" s="25"/>
      <c r="T339" s="25"/>
      <c r="U339" s="25"/>
      <c r="V339" s="25"/>
      <c r="W339" s="25"/>
      <c r="X339" s="25"/>
    </row>
    <row r="340" spans="1:24" s="2" customFormat="1" ht="13.5" x14ac:dyDescent="0.25">
      <c r="A340" s="244">
        <v>5112</v>
      </c>
      <c r="B340" s="244" t="s">
        <v>1419</v>
      </c>
      <c r="C340" s="244" t="s">
        <v>1420</v>
      </c>
      <c r="D340" s="244" t="s">
        <v>15</v>
      </c>
      <c r="E340" s="244" t="s">
        <v>14</v>
      </c>
      <c r="F340" s="244">
        <v>0</v>
      </c>
      <c r="G340" s="244">
        <v>0</v>
      </c>
      <c r="H340" s="244">
        <v>1</v>
      </c>
      <c r="I340" s="24"/>
      <c r="P340" s="25"/>
      <c r="Q340" s="25"/>
      <c r="R340" s="25"/>
      <c r="S340" s="25"/>
      <c r="T340" s="25"/>
      <c r="U340" s="25"/>
      <c r="V340" s="25"/>
      <c r="W340" s="25"/>
      <c r="X340" s="25"/>
    </row>
    <row r="341" spans="1:24" s="2" customFormat="1" ht="13.5" x14ac:dyDescent="0.25">
      <c r="A341" s="244">
        <v>5112</v>
      </c>
      <c r="B341" s="244" t="s">
        <v>1421</v>
      </c>
      <c r="C341" s="244" t="s">
        <v>1420</v>
      </c>
      <c r="D341" s="244" t="s">
        <v>15</v>
      </c>
      <c r="E341" s="244" t="s">
        <v>14</v>
      </c>
      <c r="F341" s="244">
        <v>0</v>
      </c>
      <c r="G341" s="244">
        <v>0</v>
      </c>
      <c r="H341" s="244">
        <v>1</v>
      </c>
      <c r="I341" s="24"/>
      <c r="P341" s="25"/>
      <c r="Q341" s="25"/>
      <c r="R341" s="25"/>
      <c r="S341" s="25"/>
      <c r="T341" s="25"/>
      <c r="U341" s="25"/>
      <c r="V341" s="25"/>
      <c r="W341" s="25"/>
      <c r="X341" s="25"/>
    </row>
    <row r="342" spans="1:24" s="2" customFormat="1" ht="13.5" x14ac:dyDescent="0.25">
      <c r="A342" s="427" t="s">
        <v>12</v>
      </c>
      <c r="B342" s="428"/>
      <c r="C342" s="428"/>
      <c r="D342" s="428"/>
      <c r="E342" s="428"/>
      <c r="F342" s="428"/>
      <c r="G342" s="428"/>
      <c r="H342" s="431"/>
      <c r="I342" s="24"/>
      <c r="P342" s="25"/>
      <c r="Q342" s="25"/>
      <c r="R342" s="25"/>
      <c r="S342" s="25"/>
      <c r="T342" s="25"/>
      <c r="U342" s="25"/>
      <c r="V342" s="25"/>
      <c r="W342" s="25"/>
      <c r="X342" s="25"/>
    </row>
    <row r="343" spans="1:24" s="2" customFormat="1" ht="27" x14ac:dyDescent="0.25">
      <c r="A343" s="252">
        <v>5113</v>
      </c>
      <c r="B343" s="252" t="s">
        <v>1625</v>
      </c>
      <c r="C343" s="252" t="s">
        <v>504</v>
      </c>
      <c r="D343" s="252" t="s">
        <v>15</v>
      </c>
      <c r="E343" s="252" t="s">
        <v>14</v>
      </c>
      <c r="F343" s="252">
        <v>0</v>
      </c>
      <c r="G343" s="252">
        <v>0</v>
      </c>
      <c r="H343" s="252">
        <v>1</v>
      </c>
      <c r="I343" s="24"/>
      <c r="P343" s="25"/>
      <c r="Q343" s="25"/>
      <c r="R343" s="25"/>
      <c r="S343" s="25"/>
      <c r="T343" s="25"/>
      <c r="U343" s="25"/>
      <c r="V343" s="25"/>
      <c r="W343" s="25"/>
      <c r="X343" s="25"/>
    </row>
    <row r="344" spans="1:24" s="2" customFormat="1" ht="27" x14ac:dyDescent="0.25">
      <c r="A344" s="252">
        <v>5113</v>
      </c>
      <c r="B344" s="252" t="s">
        <v>1626</v>
      </c>
      <c r="C344" s="252" t="s">
        <v>504</v>
      </c>
      <c r="D344" s="252" t="s">
        <v>15</v>
      </c>
      <c r="E344" s="252" t="s">
        <v>14</v>
      </c>
      <c r="F344" s="252">
        <v>0</v>
      </c>
      <c r="G344" s="252">
        <v>0</v>
      </c>
      <c r="H344" s="252">
        <v>1</v>
      </c>
      <c r="I344" s="24"/>
      <c r="P344" s="25"/>
      <c r="Q344" s="25"/>
      <c r="R344" s="25"/>
      <c r="S344" s="25"/>
      <c r="T344" s="25"/>
      <c r="U344" s="25"/>
      <c r="V344" s="25"/>
      <c r="W344" s="25"/>
      <c r="X344" s="25"/>
    </row>
    <row r="345" spans="1:24" s="2" customFormat="1" ht="27" x14ac:dyDescent="0.25">
      <c r="A345" s="252">
        <v>5113</v>
      </c>
      <c r="B345" s="252" t="s">
        <v>1627</v>
      </c>
      <c r="C345" s="252" t="s">
        <v>504</v>
      </c>
      <c r="D345" s="252" t="s">
        <v>15</v>
      </c>
      <c r="E345" s="252" t="s">
        <v>14</v>
      </c>
      <c r="F345" s="252">
        <v>0</v>
      </c>
      <c r="G345" s="252">
        <v>0</v>
      </c>
      <c r="H345" s="252">
        <v>1</v>
      </c>
      <c r="I345" s="24"/>
      <c r="P345" s="25"/>
      <c r="Q345" s="25"/>
      <c r="R345" s="25"/>
      <c r="S345" s="25"/>
      <c r="T345" s="25"/>
      <c r="U345" s="25"/>
      <c r="V345" s="25"/>
      <c r="W345" s="25"/>
      <c r="X345" s="25"/>
    </row>
    <row r="346" spans="1:24" s="2" customFormat="1" ht="27" x14ac:dyDescent="0.25">
      <c r="A346" s="252">
        <v>5113</v>
      </c>
      <c r="B346" s="252" t="s">
        <v>1628</v>
      </c>
      <c r="C346" s="252" t="s">
        <v>504</v>
      </c>
      <c r="D346" s="252" t="s">
        <v>15</v>
      </c>
      <c r="E346" s="252" t="s">
        <v>14</v>
      </c>
      <c r="F346" s="252">
        <v>0</v>
      </c>
      <c r="G346" s="252">
        <v>0</v>
      </c>
      <c r="H346" s="252">
        <v>1</v>
      </c>
      <c r="I346" s="24"/>
      <c r="P346" s="25"/>
      <c r="Q346" s="25"/>
      <c r="R346" s="25"/>
      <c r="S346" s="25"/>
      <c r="T346" s="25"/>
      <c r="U346" s="25"/>
      <c r="V346" s="25"/>
      <c r="W346" s="25"/>
      <c r="X346" s="25"/>
    </row>
    <row r="347" spans="1:24" s="2" customFormat="1" ht="13.5" x14ac:dyDescent="0.25">
      <c r="A347" s="429" t="s">
        <v>318</v>
      </c>
      <c r="B347" s="430"/>
      <c r="C347" s="430"/>
      <c r="D347" s="430"/>
      <c r="E347" s="430"/>
      <c r="F347" s="430"/>
      <c r="G347" s="430"/>
      <c r="H347" s="430"/>
      <c r="I347" s="24"/>
      <c r="P347" s="25"/>
      <c r="Q347" s="25"/>
      <c r="R347" s="25"/>
      <c r="S347" s="25"/>
      <c r="T347" s="25"/>
      <c r="U347" s="25"/>
      <c r="V347" s="25"/>
      <c r="W347" s="25"/>
      <c r="X347" s="25"/>
    </row>
    <row r="348" spans="1:24" s="2" customFormat="1" ht="13.5" x14ac:dyDescent="0.25">
      <c r="A348" s="427" t="s">
        <v>16</v>
      </c>
      <c r="B348" s="428"/>
      <c r="C348" s="428"/>
      <c r="D348" s="428"/>
      <c r="E348" s="428"/>
      <c r="F348" s="428"/>
      <c r="G348" s="428"/>
      <c r="H348" s="431"/>
      <c r="I348" s="24"/>
      <c r="P348" s="25"/>
      <c r="Q348" s="25"/>
      <c r="R348" s="25"/>
      <c r="S348" s="25"/>
      <c r="T348" s="25"/>
      <c r="U348" s="25"/>
      <c r="V348" s="25"/>
      <c r="W348" s="25"/>
      <c r="X348" s="25"/>
    </row>
    <row r="349" spans="1:24" s="2" customFormat="1" ht="13.5" x14ac:dyDescent="0.25">
      <c r="A349" s="128"/>
      <c r="B349" s="128"/>
      <c r="C349" s="128"/>
      <c r="D349" s="128"/>
      <c r="E349" s="128"/>
      <c r="F349" s="128"/>
      <c r="G349" s="128"/>
      <c r="H349" s="128"/>
      <c r="I349" s="24"/>
      <c r="P349" s="25"/>
      <c r="Q349" s="25"/>
      <c r="R349" s="25"/>
      <c r="S349" s="25"/>
      <c r="T349" s="25"/>
      <c r="U349" s="25"/>
      <c r="V349" s="25"/>
      <c r="W349" s="25"/>
      <c r="X349" s="25"/>
    </row>
    <row r="350" spans="1:24" s="2" customFormat="1" ht="13.5" x14ac:dyDescent="0.25">
      <c r="A350" s="427" t="s">
        <v>12</v>
      </c>
      <c r="B350" s="428"/>
      <c r="C350" s="428"/>
      <c r="D350" s="428"/>
      <c r="E350" s="428"/>
      <c r="F350" s="428"/>
      <c r="G350" s="428"/>
      <c r="H350" s="431"/>
      <c r="I350" s="24"/>
      <c r="P350" s="25"/>
      <c r="Q350" s="25"/>
      <c r="R350" s="25"/>
      <c r="S350" s="25"/>
      <c r="T350" s="25"/>
      <c r="U350" s="25"/>
      <c r="V350" s="25"/>
      <c r="W350" s="25"/>
      <c r="X350" s="25"/>
    </row>
    <row r="351" spans="1:24" s="2" customFormat="1" ht="13.5" x14ac:dyDescent="0.25">
      <c r="A351" s="147"/>
      <c r="B351" s="147"/>
      <c r="C351" s="147"/>
      <c r="D351" s="147"/>
      <c r="E351" s="147"/>
      <c r="F351" s="147"/>
      <c r="G351" s="147"/>
      <c r="H351" s="147"/>
      <c r="I351" s="24"/>
      <c r="P351" s="25"/>
      <c r="Q351" s="25"/>
      <c r="R351" s="25"/>
      <c r="S351" s="25"/>
      <c r="T351" s="25"/>
      <c r="U351" s="25"/>
      <c r="V351" s="25"/>
      <c r="W351" s="25"/>
      <c r="X351" s="25"/>
    </row>
    <row r="352" spans="1:24" s="2" customFormat="1" ht="13.5" x14ac:dyDescent="0.25">
      <c r="A352" s="429" t="s">
        <v>131</v>
      </c>
      <c r="B352" s="430"/>
      <c r="C352" s="430"/>
      <c r="D352" s="430"/>
      <c r="E352" s="430"/>
      <c r="F352" s="430"/>
      <c r="G352" s="430"/>
      <c r="H352" s="430"/>
      <c r="I352" s="24"/>
      <c r="P352" s="25"/>
      <c r="Q352" s="25"/>
      <c r="R352" s="25"/>
      <c r="S352" s="25"/>
      <c r="T352" s="25"/>
      <c r="U352" s="25"/>
      <c r="V352" s="25"/>
      <c r="W352" s="25"/>
      <c r="X352" s="25"/>
    </row>
    <row r="353" spans="1:24" s="2" customFormat="1" ht="13.5" x14ac:dyDescent="0.25">
      <c r="A353" s="427" t="s">
        <v>16</v>
      </c>
      <c r="B353" s="428"/>
      <c r="C353" s="428"/>
      <c r="D353" s="428"/>
      <c r="E353" s="428"/>
      <c r="F353" s="428"/>
      <c r="G353" s="428"/>
      <c r="H353" s="431"/>
      <c r="I353" s="24"/>
      <c r="P353" s="25"/>
      <c r="Q353" s="25"/>
      <c r="R353" s="25"/>
      <c r="S353" s="25"/>
      <c r="T353" s="25"/>
      <c r="U353" s="25"/>
      <c r="V353" s="25"/>
      <c r="W353" s="25"/>
      <c r="X353" s="25"/>
    </row>
    <row r="354" spans="1:24" s="2" customFormat="1" ht="13.5" x14ac:dyDescent="0.25">
      <c r="A354" s="191"/>
      <c r="B354" s="192"/>
      <c r="C354" s="192"/>
      <c r="D354" s="192"/>
      <c r="E354" s="192"/>
      <c r="F354" s="192"/>
      <c r="G354" s="192"/>
      <c r="H354" s="192"/>
      <c r="I354" s="24"/>
      <c r="P354" s="25"/>
      <c r="Q354" s="25"/>
      <c r="R354" s="25"/>
      <c r="S354" s="25"/>
      <c r="T354" s="25"/>
      <c r="U354" s="25"/>
      <c r="V354" s="25"/>
      <c r="W354" s="25"/>
      <c r="X354" s="25"/>
    </row>
    <row r="355" spans="1:24" s="2" customFormat="1" ht="17.25" customHeight="1" x14ac:dyDescent="0.25">
      <c r="A355" s="429" t="s">
        <v>363</v>
      </c>
      <c r="B355" s="430"/>
      <c r="C355" s="430"/>
      <c r="D355" s="430"/>
      <c r="E355" s="430"/>
      <c r="F355" s="430"/>
      <c r="G355" s="430"/>
      <c r="H355" s="430"/>
      <c r="I355" s="24"/>
      <c r="P355" s="25"/>
      <c r="Q355" s="25"/>
      <c r="R355" s="25"/>
      <c r="S355" s="25"/>
      <c r="T355" s="25"/>
      <c r="U355" s="25"/>
      <c r="V355" s="25"/>
      <c r="W355" s="25"/>
      <c r="X355" s="25"/>
    </row>
    <row r="356" spans="1:24" s="2" customFormat="1" ht="15" customHeight="1" x14ac:dyDescent="0.25">
      <c r="A356" s="427" t="s">
        <v>16</v>
      </c>
      <c r="B356" s="428"/>
      <c r="C356" s="428"/>
      <c r="D356" s="428"/>
      <c r="E356" s="428"/>
      <c r="F356" s="428"/>
      <c r="G356" s="428"/>
      <c r="H356" s="431"/>
      <c r="I356" s="24"/>
      <c r="P356" s="25"/>
      <c r="Q356" s="25"/>
      <c r="R356" s="25"/>
      <c r="S356" s="25"/>
      <c r="T356" s="25"/>
      <c r="U356" s="25"/>
      <c r="V356" s="25"/>
      <c r="W356" s="25"/>
      <c r="X356" s="25"/>
    </row>
    <row r="357" spans="1:24" s="2" customFormat="1" ht="13.5" x14ac:dyDescent="0.25">
      <c r="A357" s="4"/>
      <c r="B357" s="1"/>
      <c r="C357" s="1"/>
      <c r="D357" s="13"/>
      <c r="E357" s="13"/>
      <c r="F357" s="13"/>
      <c r="G357" s="13"/>
      <c r="H357" s="21"/>
      <c r="I357" s="24"/>
      <c r="P357" s="25"/>
      <c r="Q357" s="25"/>
      <c r="R357" s="25"/>
      <c r="S357" s="25"/>
      <c r="T357" s="25"/>
      <c r="U357" s="25"/>
      <c r="V357" s="25"/>
      <c r="W357" s="25"/>
      <c r="X357" s="25"/>
    </row>
    <row r="358" spans="1:24" s="2" customFormat="1" ht="15" customHeight="1" x14ac:dyDescent="0.25">
      <c r="A358" s="427" t="s">
        <v>12</v>
      </c>
      <c r="B358" s="428"/>
      <c r="C358" s="428"/>
      <c r="D358" s="428"/>
      <c r="E358" s="428"/>
      <c r="F358" s="428"/>
      <c r="G358" s="428"/>
      <c r="H358" s="431"/>
      <c r="I358" s="24"/>
      <c r="P358" s="25"/>
      <c r="Q358" s="25"/>
      <c r="R358" s="25"/>
      <c r="S358" s="25"/>
      <c r="T358" s="25"/>
      <c r="U358" s="25"/>
      <c r="V358" s="25"/>
      <c r="W358" s="25"/>
      <c r="X358" s="25"/>
    </row>
    <row r="359" spans="1:24" s="2" customFormat="1" ht="15" customHeight="1" x14ac:dyDescent="0.25">
      <c r="A359" s="200"/>
      <c r="B359" s="201"/>
      <c r="C359" s="201"/>
      <c r="D359" s="201"/>
      <c r="E359" s="201"/>
      <c r="F359" s="201"/>
      <c r="G359" s="201"/>
      <c r="H359" s="201"/>
      <c r="I359" s="24"/>
      <c r="P359" s="25"/>
      <c r="Q359" s="25"/>
      <c r="R359" s="25"/>
      <c r="S359" s="25"/>
      <c r="T359" s="25"/>
      <c r="U359" s="25"/>
      <c r="V359" s="25"/>
      <c r="W359" s="25"/>
      <c r="X359" s="25"/>
    </row>
    <row r="360" spans="1:24" s="2" customFormat="1" ht="27" x14ac:dyDescent="0.25">
      <c r="A360" s="165">
        <v>4861</v>
      </c>
      <c r="B360" s="191" t="s">
        <v>511</v>
      </c>
      <c r="C360" s="191" t="s">
        <v>28</v>
      </c>
      <c r="D360" s="191" t="s">
        <v>15</v>
      </c>
      <c r="E360" s="191" t="s">
        <v>14</v>
      </c>
      <c r="F360" s="191">
        <v>0</v>
      </c>
      <c r="G360" s="191">
        <v>0</v>
      </c>
      <c r="H360" s="191">
        <v>1</v>
      </c>
      <c r="I360" s="24"/>
      <c r="P360" s="25"/>
      <c r="Q360" s="25"/>
      <c r="R360" s="25"/>
      <c r="S360" s="25"/>
      <c r="T360" s="25"/>
      <c r="U360" s="25"/>
      <c r="V360" s="25"/>
      <c r="W360" s="25"/>
      <c r="X360" s="25"/>
    </row>
    <row r="361" spans="1:24" ht="15" customHeight="1" x14ac:dyDescent="0.25">
      <c r="A361" s="450" t="s">
        <v>55</v>
      </c>
      <c r="B361" s="451"/>
      <c r="C361" s="451"/>
      <c r="D361" s="451"/>
      <c r="E361" s="451"/>
      <c r="F361" s="451"/>
      <c r="G361" s="451"/>
      <c r="H361" s="451"/>
      <c r="I361" s="23"/>
    </row>
    <row r="362" spans="1:24" ht="18" customHeight="1" x14ac:dyDescent="0.25">
      <c r="A362" s="427" t="s">
        <v>16</v>
      </c>
      <c r="B362" s="428"/>
      <c r="C362" s="428"/>
      <c r="D362" s="428"/>
      <c r="E362" s="428"/>
      <c r="F362" s="428"/>
      <c r="G362" s="428"/>
      <c r="H362" s="431"/>
      <c r="I362" s="23"/>
    </row>
    <row r="363" spans="1:24" ht="27" x14ac:dyDescent="0.25">
      <c r="A363" s="423">
        <v>5133</v>
      </c>
      <c r="B363" s="423" t="s">
        <v>4156</v>
      </c>
      <c r="C363" s="423" t="s">
        <v>17</v>
      </c>
      <c r="D363" s="423" t="s">
        <v>15</v>
      </c>
      <c r="E363" s="423" t="s">
        <v>14</v>
      </c>
      <c r="F363" s="423">
        <v>2000000</v>
      </c>
      <c r="G363" s="423">
        <v>2000000</v>
      </c>
      <c r="H363" s="423">
        <v>1</v>
      </c>
      <c r="I363" s="23"/>
    </row>
    <row r="364" spans="1:24" ht="27" x14ac:dyDescent="0.25">
      <c r="A364" s="423">
        <v>5134</v>
      </c>
      <c r="B364" s="423" t="s">
        <v>4155</v>
      </c>
      <c r="C364" s="423" t="s">
        <v>17</v>
      </c>
      <c r="D364" s="423" t="s">
        <v>15</v>
      </c>
      <c r="E364" s="423" t="s">
        <v>14</v>
      </c>
      <c r="F364" s="423">
        <v>1500000</v>
      </c>
      <c r="G364" s="423">
        <v>1500000</v>
      </c>
      <c r="H364" s="423">
        <v>1</v>
      </c>
      <c r="I364" s="23"/>
    </row>
    <row r="365" spans="1:24" ht="27" x14ac:dyDescent="0.25">
      <c r="A365" s="423">
        <v>5134</v>
      </c>
      <c r="B365" s="423" t="s">
        <v>4151</v>
      </c>
      <c r="C365" s="423" t="s">
        <v>17</v>
      </c>
      <c r="D365" s="423" t="s">
        <v>15</v>
      </c>
      <c r="E365" s="423" t="s">
        <v>14</v>
      </c>
      <c r="F365" s="423">
        <v>1500000</v>
      </c>
      <c r="G365" s="423">
        <v>1500000</v>
      </c>
      <c r="H365" s="423">
        <v>1</v>
      </c>
      <c r="I365" s="23"/>
    </row>
    <row r="366" spans="1:24" ht="27" x14ac:dyDescent="0.25">
      <c r="A366" s="423">
        <v>5134</v>
      </c>
      <c r="B366" s="423" t="s">
        <v>3976</v>
      </c>
      <c r="C366" s="423" t="s">
        <v>17</v>
      </c>
      <c r="D366" s="423" t="s">
        <v>15</v>
      </c>
      <c r="E366" s="423" t="s">
        <v>14</v>
      </c>
      <c r="F366" s="423">
        <v>1500000</v>
      </c>
      <c r="G366" s="423">
        <v>1500000</v>
      </c>
      <c r="H366" s="423">
        <v>1</v>
      </c>
      <c r="I366" s="23"/>
    </row>
    <row r="367" spans="1:24" ht="27" x14ac:dyDescent="0.25">
      <c r="A367" s="411">
        <v>5134</v>
      </c>
      <c r="B367" s="423" t="s">
        <v>3975</v>
      </c>
      <c r="C367" s="423" t="s">
        <v>17</v>
      </c>
      <c r="D367" s="423" t="s">
        <v>15</v>
      </c>
      <c r="E367" s="423" t="s">
        <v>14</v>
      </c>
      <c r="F367" s="423">
        <v>1300000</v>
      </c>
      <c r="G367" s="423">
        <v>1300000</v>
      </c>
      <c r="H367" s="423">
        <v>1</v>
      </c>
      <c r="I367" s="23"/>
    </row>
    <row r="368" spans="1:24" ht="27" x14ac:dyDescent="0.25">
      <c r="A368" s="411">
        <v>5134</v>
      </c>
      <c r="B368" s="411" t="s">
        <v>3478</v>
      </c>
      <c r="C368" s="411" t="s">
        <v>17</v>
      </c>
      <c r="D368" s="411" t="s">
        <v>15</v>
      </c>
      <c r="E368" s="411" t="s">
        <v>14</v>
      </c>
      <c r="F368" s="411">
        <v>4000000</v>
      </c>
      <c r="G368" s="411">
        <v>4000000</v>
      </c>
      <c r="H368" s="411">
        <v>1</v>
      </c>
      <c r="I368" s="23"/>
    </row>
    <row r="369" spans="1:9" ht="27" x14ac:dyDescent="0.25">
      <c r="A369" s="411">
        <v>5134</v>
      </c>
      <c r="B369" s="411" t="s">
        <v>2740</v>
      </c>
      <c r="C369" s="411" t="s">
        <v>17</v>
      </c>
      <c r="D369" s="411" t="s">
        <v>15</v>
      </c>
      <c r="E369" s="411" t="s">
        <v>14</v>
      </c>
      <c r="F369" s="411">
        <v>2500000</v>
      </c>
      <c r="G369" s="411">
        <v>2500000</v>
      </c>
      <c r="H369" s="411">
        <v>1</v>
      </c>
      <c r="I369" s="23"/>
    </row>
    <row r="370" spans="1:9" ht="27" x14ac:dyDescent="0.25">
      <c r="A370" s="260">
        <v>5134</v>
      </c>
      <c r="B370" s="351" t="s">
        <v>1782</v>
      </c>
      <c r="C370" s="351" t="s">
        <v>17</v>
      </c>
      <c r="D370" s="351" t="s">
        <v>15</v>
      </c>
      <c r="E370" s="351" t="s">
        <v>14</v>
      </c>
      <c r="F370" s="351">
        <v>0</v>
      </c>
      <c r="G370" s="351">
        <v>0</v>
      </c>
      <c r="H370" s="351">
        <v>1</v>
      </c>
      <c r="I370" s="23"/>
    </row>
    <row r="371" spans="1:9" ht="27" x14ac:dyDescent="0.25">
      <c r="A371" s="260">
        <v>5134</v>
      </c>
      <c r="B371" s="347" t="s">
        <v>1783</v>
      </c>
      <c r="C371" s="347" t="s">
        <v>17</v>
      </c>
      <c r="D371" s="347" t="s">
        <v>15</v>
      </c>
      <c r="E371" s="347" t="s">
        <v>14</v>
      </c>
      <c r="F371" s="347">
        <v>5000000</v>
      </c>
      <c r="G371" s="393">
        <v>5000000</v>
      </c>
      <c r="H371" s="347">
        <v>1</v>
      </c>
      <c r="I371" s="23"/>
    </row>
    <row r="372" spans="1:9" ht="27" x14ac:dyDescent="0.25">
      <c r="A372" s="260">
        <v>5134</v>
      </c>
      <c r="B372" s="347" t="s">
        <v>1784</v>
      </c>
      <c r="C372" s="347" t="s">
        <v>17</v>
      </c>
      <c r="D372" s="347" t="s">
        <v>15</v>
      </c>
      <c r="E372" s="347" t="s">
        <v>14</v>
      </c>
      <c r="F372" s="347">
        <v>1300000</v>
      </c>
      <c r="G372" s="347">
        <v>1300000</v>
      </c>
      <c r="H372" s="347">
        <v>1</v>
      </c>
      <c r="I372" s="23"/>
    </row>
    <row r="373" spans="1:9" ht="27" x14ac:dyDescent="0.25">
      <c r="A373" s="260">
        <v>5134</v>
      </c>
      <c r="B373" s="347" t="s">
        <v>1785</v>
      </c>
      <c r="C373" s="347" t="s">
        <v>17</v>
      </c>
      <c r="D373" s="347" t="s">
        <v>15</v>
      </c>
      <c r="E373" s="347" t="s">
        <v>14</v>
      </c>
      <c r="F373" s="347">
        <v>1500000</v>
      </c>
      <c r="G373" s="347">
        <v>1500000</v>
      </c>
      <c r="H373" s="347">
        <v>1</v>
      </c>
      <c r="I373" s="23"/>
    </row>
    <row r="374" spans="1:9" ht="27" x14ac:dyDescent="0.25">
      <c r="A374" s="260">
        <v>5134</v>
      </c>
      <c r="B374" s="347" t="s">
        <v>1786</v>
      </c>
      <c r="C374" s="347" t="s">
        <v>17</v>
      </c>
      <c r="D374" s="347" t="s">
        <v>15</v>
      </c>
      <c r="E374" s="347" t="s">
        <v>14</v>
      </c>
      <c r="F374" s="347">
        <v>0</v>
      </c>
      <c r="G374" s="347">
        <v>0</v>
      </c>
      <c r="H374" s="347">
        <v>1</v>
      </c>
      <c r="I374" s="23"/>
    </row>
    <row r="375" spans="1:9" ht="27" x14ac:dyDescent="0.25">
      <c r="A375" s="260">
        <v>5134</v>
      </c>
      <c r="B375" s="347" t="s">
        <v>1787</v>
      </c>
      <c r="C375" s="347" t="s">
        <v>17</v>
      </c>
      <c r="D375" s="347" t="s">
        <v>15</v>
      </c>
      <c r="E375" s="347" t="s">
        <v>14</v>
      </c>
      <c r="F375" s="347">
        <v>0</v>
      </c>
      <c r="G375" s="347">
        <v>0</v>
      </c>
      <c r="H375" s="347">
        <v>1</v>
      </c>
      <c r="I375" s="23"/>
    </row>
    <row r="376" spans="1:9" ht="27" x14ac:dyDescent="0.25">
      <c r="A376" s="260">
        <v>5134</v>
      </c>
      <c r="B376" s="347" t="s">
        <v>1788</v>
      </c>
      <c r="C376" s="347" t="s">
        <v>17</v>
      </c>
      <c r="D376" s="347" t="s">
        <v>15</v>
      </c>
      <c r="E376" s="347" t="s">
        <v>14</v>
      </c>
      <c r="F376" s="380">
        <v>2160000</v>
      </c>
      <c r="G376" s="380">
        <v>2160000</v>
      </c>
      <c r="H376" s="380">
        <v>1</v>
      </c>
      <c r="I376" s="23"/>
    </row>
    <row r="377" spans="1:9" ht="27" x14ac:dyDescent="0.25">
      <c r="A377" s="260">
        <v>5134</v>
      </c>
      <c r="B377" s="347" t="s">
        <v>1789</v>
      </c>
      <c r="C377" s="347" t="s">
        <v>17</v>
      </c>
      <c r="D377" s="347" t="s">
        <v>15</v>
      </c>
      <c r="E377" s="347" t="s">
        <v>14</v>
      </c>
      <c r="F377" s="347">
        <v>0</v>
      </c>
      <c r="G377" s="347">
        <v>0</v>
      </c>
      <c r="H377" s="347">
        <v>1</v>
      </c>
      <c r="I377" s="23"/>
    </row>
    <row r="378" spans="1:9" ht="27" x14ac:dyDescent="0.25">
      <c r="A378" s="260">
        <v>5134</v>
      </c>
      <c r="B378" s="347" t="s">
        <v>1790</v>
      </c>
      <c r="C378" s="347" t="s">
        <v>17</v>
      </c>
      <c r="D378" s="347" t="s">
        <v>15</v>
      </c>
      <c r="E378" s="347" t="s">
        <v>14</v>
      </c>
      <c r="F378" s="347">
        <v>0</v>
      </c>
      <c r="G378" s="347">
        <v>0</v>
      </c>
      <c r="H378" s="347">
        <v>1</v>
      </c>
      <c r="I378" s="23"/>
    </row>
    <row r="379" spans="1:9" ht="27" x14ac:dyDescent="0.25">
      <c r="A379" s="260">
        <v>5134</v>
      </c>
      <c r="B379" s="347" t="s">
        <v>1791</v>
      </c>
      <c r="C379" s="347" t="s">
        <v>17</v>
      </c>
      <c r="D379" s="347" t="s">
        <v>15</v>
      </c>
      <c r="E379" s="347" t="s">
        <v>14</v>
      </c>
      <c r="F379" s="347">
        <v>0</v>
      </c>
      <c r="G379" s="347">
        <v>0</v>
      </c>
      <c r="H379" s="347">
        <v>1</v>
      </c>
      <c r="I379" s="23"/>
    </row>
    <row r="380" spans="1:9" ht="40.5" x14ac:dyDescent="0.25">
      <c r="A380" s="260">
        <v>5134</v>
      </c>
      <c r="B380" s="347" t="s">
        <v>361</v>
      </c>
      <c r="C380" s="347" t="s">
        <v>362</v>
      </c>
      <c r="D380" s="347" t="s">
        <v>15</v>
      </c>
      <c r="E380" s="347" t="s">
        <v>14</v>
      </c>
      <c r="F380" s="347">
        <v>2500000</v>
      </c>
      <c r="G380" s="347">
        <v>2500000</v>
      </c>
      <c r="H380" s="347">
        <v>1</v>
      </c>
      <c r="I380" s="23"/>
    </row>
    <row r="381" spans="1:9" ht="27" x14ac:dyDescent="0.25">
      <c r="A381" s="260">
        <v>5134</v>
      </c>
      <c r="B381" s="347" t="s">
        <v>1482</v>
      </c>
      <c r="C381" s="347" t="s">
        <v>17</v>
      </c>
      <c r="D381" s="347" t="s">
        <v>15</v>
      </c>
      <c r="E381" s="347" t="s">
        <v>14</v>
      </c>
      <c r="F381" s="347">
        <v>0</v>
      </c>
      <c r="G381" s="347">
        <v>0</v>
      </c>
      <c r="H381" s="347">
        <v>1</v>
      </c>
      <c r="I381" s="23"/>
    </row>
    <row r="382" spans="1:9" ht="27" x14ac:dyDescent="0.25">
      <c r="A382" s="243">
        <v>5134</v>
      </c>
      <c r="B382" s="347" t="s">
        <v>1483</v>
      </c>
      <c r="C382" s="347" t="s">
        <v>17</v>
      </c>
      <c r="D382" s="347" t="s">
        <v>15</v>
      </c>
      <c r="E382" s="347" t="s">
        <v>14</v>
      </c>
      <c r="F382" s="347">
        <v>0</v>
      </c>
      <c r="G382" s="347">
        <v>0</v>
      </c>
      <c r="H382" s="347">
        <v>1</v>
      </c>
      <c r="I382" s="23"/>
    </row>
    <row r="383" spans="1:9" ht="27" x14ac:dyDescent="0.25">
      <c r="A383" s="243">
        <v>5134</v>
      </c>
      <c r="B383" s="347" t="s">
        <v>1484</v>
      </c>
      <c r="C383" s="347" t="s">
        <v>17</v>
      </c>
      <c r="D383" s="347" t="s">
        <v>15</v>
      </c>
      <c r="E383" s="347" t="s">
        <v>14</v>
      </c>
      <c r="F383" s="347">
        <v>0</v>
      </c>
      <c r="G383" s="347">
        <v>0</v>
      </c>
      <c r="H383" s="347">
        <v>1</v>
      </c>
      <c r="I383" s="23"/>
    </row>
    <row r="384" spans="1:9" ht="27" x14ac:dyDescent="0.25">
      <c r="A384" s="243">
        <v>5134</v>
      </c>
      <c r="B384" s="347" t="s">
        <v>1485</v>
      </c>
      <c r="C384" s="347" t="s">
        <v>17</v>
      </c>
      <c r="D384" s="347" t="s">
        <v>15</v>
      </c>
      <c r="E384" s="347" t="s">
        <v>14</v>
      </c>
      <c r="F384" s="347">
        <v>0</v>
      </c>
      <c r="G384" s="347">
        <v>0</v>
      </c>
      <c r="H384" s="347">
        <v>1</v>
      </c>
      <c r="I384" s="23"/>
    </row>
    <row r="385" spans="1:9" ht="27" x14ac:dyDescent="0.25">
      <c r="A385" s="243">
        <v>5134</v>
      </c>
      <c r="B385" s="347" t="s">
        <v>707</v>
      </c>
      <c r="C385" s="347" t="s">
        <v>17</v>
      </c>
      <c r="D385" s="347" t="s">
        <v>15</v>
      </c>
      <c r="E385" s="347" t="s">
        <v>14</v>
      </c>
      <c r="F385" s="347">
        <v>9600000</v>
      </c>
      <c r="G385" s="347">
        <v>9600000</v>
      </c>
      <c r="H385" s="347">
        <v>1</v>
      </c>
      <c r="I385" s="23"/>
    </row>
    <row r="386" spans="1:9" ht="27" x14ac:dyDescent="0.25">
      <c r="A386" s="205">
        <v>5134</v>
      </c>
      <c r="B386" s="347" t="s">
        <v>512</v>
      </c>
      <c r="C386" s="347" t="s">
        <v>17</v>
      </c>
      <c r="D386" s="347" t="s">
        <v>15</v>
      </c>
      <c r="E386" s="347" t="s">
        <v>14</v>
      </c>
      <c r="F386" s="347">
        <v>0</v>
      </c>
      <c r="G386" s="347">
        <v>0</v>
      </c>
      <c r="H386" s="347">
        <v>1</v>
      </c>
      <c r="I386" s="23"/>
    </row>
    <row r="387" spans="1:9" ht="27" x14ac:dyDescent="0.25">
      <c r="A387" s="205">
        <v>5134</v>
      </c>
      <c r="B387" s="347" t="s">
        <v>513</v>
      </c>
      <c r="C387" s="347" t="s">
        <v>17</v>
      </c>
      <c r="D387" s="347" t="s">
        <v>15</v>
      </c>
      <c r="E387" s="347" t="s">
        <v>14</v>
      </c>
      <c r="F387" s="347">
        <v>0</v>
      </c>
      <c r="G387" s="347">
        <v>0</v>
      </c>
      <c r="H387" s="347">
        <v>1</v>
      </c>
      <c r="I387" s="23"/>
    </row>
    <row r="388" spans="1:9" ht="27" x14ac:dyDescent="0.25">
      <c r="A388" s="204">
        <v>5134</v>
      </c>
      <c r="B388" s="347" t="s">
        <v>497</v>
      </c>
      <c r="C388" s="347" t="s">
        <v>17</v>
      </c>
      <c r="D388" s="347" t="s">
        <v>15</v>
      </c>
      <c r="E388" s="347" t="s">
        <v>14</v>
      </c>
      <c r="F388" s="347">
        <v>0</v>
      </c>
      <c r="G388" s="347">
        <v>0</v>
      </c>
      <c r="H388" s="347">
        <v>1</v>
      </c>
      <c r="I388" s="23"/>
    </row>
    <row r="389" spans="1:9" ht="27" x14ac:dyDescent="0.25">
      <c r="A389" s="204">
        <v>5134</v>
      </c>
      <c r="B389" s="347" t="s">
        <v>498</v>
      </c>
      <c r="C389" s="347" t="s">
        <v>17</v>
      </c>
      <c r="D389" s="347" t="s">
        <v>15</v>
      </c>
      <c r="E389" s="347" t="s">
        <v>14</v>
      </c>
      <c r="F389" s="347">
        <v>0</v>
      </c>
      <c r="G389" s="347">
        <v>0</v>
      </c>
      <c r="H389" s="347">
        <v>1</v>
      </c>
      <c r="I389" s="23"/>
    </row>
    <row r="390" spans="1:9" ht="27" x14ac:dyDescent="0.25">
      <c r="A390" s="204">
        <v>5134</v>
      </c>
      <c r="B390" s="347" t="s">
        <v>499</v>
      </c>
      <c r="C390" s="347" t="s">
        <v>17</v>
      </c>
      <c r="D390" s="347" t="s">
        <v>15</v>
      </c>
      <c r="E390" s="347" t="s">
        <v>14</v>
      </c>
      <c r="F390" s="347">
        <v>0</v>
      </c>
      <c r="G390" s="347">
        <v>0</v>
      </c>
      <c r="H390" s="347">
        <v>1</v>
      </c>
      <c r="I390" s="23"/>
    </row>
    <row r="391" spans="1:9" ht="27" x14ac:dyDescent="0.25">
      <c r="A391" s="198">
        <v>5134</v>
      </c>
      <c r="B391" s="347" t="s">
        <v>500</v>
      </c>
      <c r="C391" s="347" t="s">
        <v>17</v>
      </c>
      <c r="D391" s="347" t="s">
        <v>15</v>
      </c>
      <c r="E391" s="347" t="s">
        <v>14</v>
      </c>
      <c r="F391" s="347">
        <v>0</v>
      </c>
      <c r="G391" s="347">
        <v>0</v>
      </c>
      <c r="H391" s="347">
        <v>1</v>
      </c>
      <c r="I391" s="23"/>
    </row>
    <row r="392" spans="1:9" ht="27" x14ac:dyDescent="0.25">
      <c r="A392" s="198">
        <v>5134</v>
      </c>
      <c r="B392" s="347" t="s">
        <v>501</v>
      </c>
      <c r="C392" s="347" t="s">
        <v>17</v>
      </c>
      <c r="D392" s="347" t="s">
        <v>15</v>
      </c>
      <c r="E392" s="347" t="s">
        <v>14</v>
      </c>
      <c r="F392" s="347">
        <v>0</v>
      </c>
      <c r="G392" s="347">
        <v>0</v>
      </c>
      <c r="H392" s="347">
        <v>1</v>
      </c>
      <c r="I392" s="23"/>
    </row>
    <row r="393" spans="1:9" ht="27" x14ac:dyDescent="0.25">
      <c r="A393" s="198">
        <v>5134</v>
      </c>
      <c r="B393" s="347" t="s">
        <v>502</v>
      </c>
      <c r="C393" s="347" t="s">
        <v>17</v>
      </c>
      <c r="D393" s="347" t="s">
        <v>15</v>
      </c>
      <c r="E393" s="347" t="s">
        <v>14</v>
      </c>
      <c r="F393" s="347">
        <v>0</v>
      </c>
      <c r="G393" s="347">
        <v>0</v>
      </c>
      <c r="H393" s="347">
        <v>1</v>
      </c>
      <c r="I393" s="23"/>
    </row>
    <row r="394" spans="1:9" ht="27" x14ac:dyDescent="0.25">
      <c r="A394" s="190">
        <v>5122</v>
      </c>
      <c r="B394" s="347" t="s">
        <v>378</v>
      </c>
      <c r="C394" s="347" t="s">
        <v>17</v>
      </c>
      <c r="D394" s="347" t="s">
        <v>15</v>
      </c>
      <c r="E394" s="347" t="s">
        <v>14</v>
      </c>
      <c r="F394" s="347">
        <v>0</v>
      </c>
      <c r="G394" s="347">
        <v>0</v>
      </c>
      <c r="H394" s="347">
        <v>1</v>
      </c>
      <c r="I394" s="23"/>
    </row>
    <row r="395" spans="1:9" ht="27" x14ac:dyDescent="0.25">
      <c r="A395" s="190">
        <v>5123</v>
      </c>
      <c r="B395" s="347" t="s">
        <v>383</v>
      </c>
      <c r="C395" s="347" t="s">
        <v>17</v>
      </c>
      <c r="D395" s="347" t="s">
        <v>15</v>
      </c>
      <c r="E395" s="347" t="s">
        <v>14</v>
      </c>
      <c r="F395" s="347">
        <v>0</v>
      </c>
      <c r="G395" s="347">
        <v>0</v>
      </c>
      <c r="H395" s="347">
        <v>1</v>
      </c>
      <c r="I395" s="23"/>
    </row>
    <row r="396" spans="1:9" ht="27" x14ac:dyDescent="0.25">
      <c r="A396" s="190">
        <v>5124</v>
      </c>
      <c r="B396" s="347" t="s">
        <v>371</v>
      </c>
      <c r="C396" s="347" t="s">
        <v>17</v>
      </c>
      <c r="D396" s="347" t="s">
        <v>15</v>
      </c>
      <c r="E396" s="347" t="s">
        <v>14</v>
      </c>
      <c r="F396" s="347">
        <v>0</v>
      </c>
      <c r="G396" s="347">
        <v>0</v>
      </c>
      <c r="H396" s="347">
        <v>1</v>
      </c>
      <c r="I396" s="23"/>
    </row>
    <row r="397" spans="1:9" ht="27" x14ac:dyDescent="0.25">
      <c r="A397" s="190">
        <v>5125</v>
      </c>
      <c r="B397" s="347" t="s">
        <v>370</v>
      </c>
      <c r="C397" s="347" t="s">
        <v>17</v>
      </c>
      <c r="D397" s="347" t="s">
        <v>15</v>
      </c>
      <c r="E397" s="347" t="s">
        <v>14</v>
      </c>
      <c r="F397" s="347">
        <v>0</v>
      </c>
      <c r="G397" s="347">
        <v>0</v>
      </c>
      <c r="H397" s="347">
        <v>1</v>
      </c>
      <c r="I397" s="23"/>
    </row>
    <row r="398" spans="1:9" ht="27" x14ac:dyDescent="0.25">
      <c r="A398" s="190">
        <v>5126</v>
      </c>
      <c r="B398" s="347" t="s">
        <v>374</v>
      </c>
      <c r="C398" s="347" t="s">
        <v>17</v>
      </c>
      <c r="D398" s="347" t="s">
        <v>15</v>
      </c>
      <c r="E398" s="347" t="s">
        <v>14</v>
      </c>
      <c r="F398" s="347">
        <v>0</v>
      </c>
      <c r="G398" s="347">
        <v>0</v>
      </c>
      <c r="H398" s="347">
        <v>1</v>
      </c>
      <c r="I398" s="23"/>
    </row>
    <row r="399" spans="1:9" ht="27" x14ac:dyDescent="0.25">
      <c r="A399" s="190">
        <v>5127</v>
      </c>
      <c r="B399" s="190" t="s">
        <v>373</v>
      </c>
      <c r="C399" s="190" t="s">
        <v>17</v>
      </c>
      <c r="D399" s="190" t="s">
        <v>15</v>
      </c>
      <c r="E399" s="190" t="s">
        <v>14</v>
      </c>
      <c r="F399" s="190">
        <v>0</v>
      </c>
      <c r="G399" s="190">
        <v>0</v>
      </c>
      <c r="H399" s="190">
        <v>1</v>
      </c>
      <c r="I399" s="23"/>
    </row>
    <row r="400" spans="1:9" ht="27" x14ac:dyDescent="0.25">
      <c r="A400" s="190">
        <v>5128</v>
      </c>
      <c r="B400" s="190" t="s">
        <v>381</v>
      </c>
      <c r="C400" s="190" t="s">
        <v>17</v>
      </c>
      <c r="D400" s="190" t="s">
        <v>15</v>
      </c>
      <c r="E400" s="190" t="s">
        <v>14</v>
      </c>
      <c r="F400" s="190">
        <v>0</v>
      </c>
      <c r="G400" s="190">
        <v>0</v>
      </c>
      <c r="H400" s="190">
        <v>1</v>
      </c>
      <c r="I400" s="23"/>
    </row>
    <row r="401" spans="1:9" ht="27" x14ac:dyDescent="0.25">
      <c r="A401" s="190">
        <v>5129</v>
      </c>
      <c r="B401" s="190" t="s">
        <v>384</v>
      </c>
      <c r="C401" s="190" t="s">
        <v>17</v>
      </c>
      <c r="D401" s="190" t="s">
        <v>15</v>
      </c>
      <c r="E401" s="190" t="s">
        <v>14</v>
      </c>
      <c r="F401" s="190">
        <v>0</v>
      </c>
      <c r="G401" s="190">
        <v>0</v>
      </c>
      <c r="H401" s="190">
        <v>1</v>
      </c>
      <c r="I401" s="23"/>
    </row>
    <row r="402" spans="1:9" ht="27" x14ac:dyDescent="0.25">
      <c r="A402" s="190">
        <v>5130</v>
      </c>
      <c r="B402" s="190" t="s">
        <v>379</v>
      </c>
      <c r="C402" s="190" t="s">
        <v>17</v>
      </c>
      <c r="D402" s="190" t="s">
        <v>15</v>
      </c>
      <c r="E402" s="190" t="s">
        <v>14</v>
      </c>
      <c r="F402" s="190">
        <v>0</v>
      </c>
      <c r="G402" s="190">
        <v>0</v>
      </c>
      <c r="H402" s="190">
        <v>1</v>
      </c>
      <c r="I402" s="23"/>
    </row>
    <row r="403" spans="1:9" ht="27" x14ac:dyDescent="0.25">
      <c r="A403" s="190">
        <v>5131</v>
      </c>
      <c r="B403" s="190" t="s">
        <v>372</v>
      </c>
      <c r="C403" s="190" t="s">
        <v>17</v>
      </c>
      <c r="D403" s="190" t="s">
        <v>15</v>
      </c>
      <c r="E403" s="190" t="s">
        <v>14</v>
      </c>
      <c r="F403" s="190">
        <v>0</v>
      </c>
      <c r="G403" s="190">
        <v>0</v>
      </c>
      <c r="H403" s="190">
        <v>1</v>
      </c>
      <c r="I403" s="23"/>
    </row>
    <row r="404" spans="1:9" ht="27" x14ac:dyDescent="0.25">
      <c r="A404" s="190">
        <v>5132</v>
      </c>
      <c r="B404" s="190" t="s">
        <v>369</v>
      </c>
      <c r="C404" s="190" t="s">
        <v>17</v>
      </c>
      <c r="D404" s="190" t="s">
        <v>15</v>
      </c>
      <c r="E404" s="190" t="s">
        <v>14</v>
      </c>
      <c r="F404" s="190">
        <v>0</v>
      </c>
      <c r="G404" s="190">
        <v>0</v>
      </c>
      <c r="H404" s="190">
        <v>1</v>
      </c>
      <c r="I404" s="23"/>
    </row>
    <row r="405" spans="1:9" ht="27" x14ac:dyDescent="0.25">
      <c r="A405" s="190">
        <v>5133</v>
      </c>
      <c r="B405" s="190" t="s">
        <v>377</v>
      </c>
      <c r="C405" s="190" t="s">
        <v>17</v>
      </c>
      <c r="D405" s="190" t="s">
        <v>15</v>
      </c>
      <c r="E405" s="190" t="s">
        <v>14</v>
      </c>
      <c r="F405" s="190">
        <v>0</v>
      </c>
      <c r="G405" s="190">
        <v>0</v>
      </c>
      <c r="H405" s="190">
        <v>1</v>
      </c>
      <c r="I405" s="23"/>
    </row>
    <row r="406" spans="1:9" ht="27" x14ac:dyDescent="0.25">
      <c r="A406" s="190">
        <v>5134</v>
      </c>
      <c r="B406" s="190" t="s">
        <v>368</v>
      </c>
      <c r="C406" s="190" t="s">
        <v>17</v>
      </c>
      <c r="D406" s="190" t="s">
        <v>15</v>
      </c>
      <c r="E406" s="190" t="s">
        <v>14</v>
      </c>
      <c r="F406" s="190">
        <v>0</v>
      </c>
      <c r="G406" s="190">
        <v>0</v>
      </c>
      <c r="H406" s="190">
        <v>1</v>
      </c>
      <c r="I406" s="23"/>
    </row>
    <row r="407" spans="1:9" ht="27" x14ac:dyDescent="0.25">
      <c r="A407" s="190">
        <v>5134</v>
      </c>
      <c r="B407" s="190" t="s">
        <v>369</v>
      </c>
      <c r="C407" s="190" t="s">
        <v>17</v>
      </c>
      <c r="D407" s="190" t="s">
        <v>15</v>
      </c>
      <c r="E407" s="190" t="s">
        <v>14</v>
      </c>
      <c r="F407" s="190">
        <v>0</v>
      </c>
      <c r="G407" s="190">
        <v>0</v>
      </c>
      <c r="H407" s="190">
        <v>1</v>
      </c>
      <c r="I407" s="23"/>
    </row>
    <row r="408" spans="1:9" ht="27" x14ac:dyDescent="0.25">
      <c r="A408" s="190">
        <v>5134</v>
      </c>
      <c r="B408" s="190" t="s">
        <v>370</v>
      </c>
      <c r="C408" s="190" t="s">
        <v>17</v>
      </c>
      <c r="D408" s="190" t="s">
        <v>15</v>
      </c>
      <c r="E408" s="190" t="s">
        <v>14</v>
      </c>
      <c r="F408" s="190">
        <v>0</v>
      </c>
      <c r="G408" s="190">
        <v>0</v>
      </c>
      <c r="H408" s="190">
        <v>1</v>
      </c>
      <c r="I408" s="23"/>
    </row>
    <row r="409" spans="1:9" ht="27" x14ac:dyDescent="0.25">
      <c r="A409" s="190">
        <v>5134</v>
      </c>
      <c r="B409" s="190" t="s">
        <v>371</v>
      </c>
      <c r="C409" s="190" t="s">
        <v>17</v>
      </c>
      <c r="D409" s="190" t="s">
        <v>15</v>
      </c>
      <c r="E409" s="190" t="s">
        <v>14</v>
      </c>
      <c r="F409" s="190">
        <v>0</v>
      </c>
      <c r="G409" s="190">
        <v>0</v>
      </c>
      <c r="H409" s="190">
        <v>1</v>
      </c>
      <c r="I409" s="23"/>
    </row>
    <row r="410" spans="1:9" ht="27" x14ac:dyDescent="0.25">
      <c r="A410" s="190">
        <v>5134</v>
      </c>
      <c r="B410" s="190" t="s">
        <v>372</v>
      </c>
      <c r="C410" s="190" t="s">
        <v>17</v>
      </c>
      <c r="D410" s="190" t="s">
        <v>15</v>
      </c>
      <c r="E410" s="190" t="s">
        <v>14</v>
      </c>
      <c r="F410" s="190">
        <v>0</v>
      </c>
      <c r="G410" s="190">
        <v>0</v>
      </c>
      <c r="H410" s="190">
        <v>1</v>
      </c>
      <c r="I410" s="23"/>
    </row>
    <row r="411" spans="1:9" ht="27" x14ac:dyDescent="0.25">
      <c r="A411" s="190">
        <v>5134</v>
      </c>
      <c r="B411" s="347" t="s">
        <v>373</v>
      </c>
      <c r="C411" s="347" t="s">
        <v>17</v>
      </c>
      <c r="D411" s="347" t="s">
        <v>15</v>
      </c>
      <c r="E411" s="347" t="s">
        <v>14</v>
      </c>
      <c r="F411" s="347">
        <v>0</v>
      </c>
      <c r="G411" s="347">
        <v>0</v>
      </c>
      <c r="H411" s="347">
        <v>1</v>
      </c>
      <c r="I411" s="23"/>
    </row>
    <row r="412" spans="1:9" ht="27" x14ac:dyDescent="0.25">
      <c r="A412" s="190">
        <v>5134</v>
      </c>
      <c r="B412" s="190" t="s">
        <v>374</v>
      </c>
      <c r="C412" s="347" t="s">
        <v>17</v>
      </c>
      <c r="D412" s="347" t="s">
        <v>15</v>
      </c>
      <c r="E412" s="347" t="s">
        <v>14</v>
      </c>
      <c r="F412" s="347">
        <v>0</v>
      </c>
      <c r="G412" s="347">
        <v>0</v>
      </c>
      <c r="H412" s="347">
        <v>1</v>
      </c>
      <c r="I412" s="23"/>
    </row>
    <row r="413" spans="1:9" ht="27" x14ac:dyDescent="0.25">
      <c r="A413" s="190">
        <v>5134</v>
      </c>
      <c r="B413" s="347" t="s">
        <v>375</v>
      </c>
      <c r="C413" s="347" t="s">
        <v>17</v>
      </c>
      <c r="D413" s="347" t="s">
        <v>15</v>
      </c>
      <c r="E413" s="347" t="s">
        <v>14</v>
      </c>
      <c r="F413" s="365">
        <v>4680000</v>
      </c>
      <c r="G413" s="365">
        <v>4680000</v>
      </c>
      <c r="H413" s="365">
        <v>1</v>
      </c>
      <c r="I413" s="23"/>
    </row>
    <row r="414" spans="1:9" ht="27" x14ac:dyDescent="0.25">
      <c r="A414" s="190">
        <v>5134</v>
      </c>
      <c r="B414" s="347" t="s">
        <v>376</v>
      </c>
      <c r="C414" s="347" t="s">
        <v>17</v>
      </c>
      <c r="D414" s="347" t="s">
        <v>15</v>
      </c>
      <c r="E414" s="347" t="s">
        <v>14</v>
      </c>
      <c r="F414" s="347">
        <v>3990000</v>
      </c>
      <c r="G414" s="347">
        <v>3990000</v>
      </c>
      <c r="H414" s="347">
        <v>1</v>
      </c>
      <c r="I414" s="23"/>
    </row>
    <row r="415" spans="1:9" ht="27" x14ac:dyDescent="0.25">
      <c r="A415" s="190">
        <v>5134</v>
      </c>
      <c r="B415" s="347" t="s">
        <v>377</v>
      </c>
      <c r="C415" s="347" t="s">
        <v>17</v>
      </c>
      <c r="D415" s="347" t="s">
        <v>15</v>
      </c>
      <c r="E415" s="347" t="s">
        <v>14</v>
      </c>
      <c r="F415" s="347">
        <v>0</v>
      </c>
      <c r="G415" s="347">
        <v>0</v>
      </c>
      <c r="H415" s="347">
        <v>1</v>
      </c>
      <c r="I415" s="23"/>
    </row>
    <row r="416" spans="1:9" ht="27" x14ac:dyDescent="0.25">
      <c r="A416" s="190">
        <v>5134</v>
      </c>
      <c r="B416" s="347" t="s">
        <v>378</v>
      </c>
      <c r="C416" s="347" t="s">
        <v>17</v>
      </c>
      <c r="D416" s="347" t="s">
        <v>15</v>
      </c>
      <c r="E416" s="347" t="s">
        <v>14</v>
      </c>
      <c r="F416" s="347">
        <v>0</v>
      </c>
      <c r="G416" s="347">
        <v>0</v>
      </c>
      <c r="H416" s="347">
        <v>1</v>
      </c>
      <c r="I416" s="23"/>
    </row>
    <row r="417" spans="1:9" ht="27" x14ac:dyDescent="0.25">
      <c r="A417" s="190">
        <v>5134</v>
      </c>
      <c r="B417" s="347" t="s">
        <v>379</v>
      </c>
      <c r="C417" s="347" t="s">
        <v>17</v>
      </c>
      <c r="D417" s="347" t="s">
        <v>15</v>
      </c>
      <c r="E417" s="347" t="s">
        <v>14</v>
      </c>
      <c r="F417" s="347">
        <v>0</v>
      </c>
      <c r="G417" s="347">
        <v>0</v>
      </c>
      <c r="H417" s="347">
        <v>1</v>
      </c>
      <c r="I417" s="23"/>
    </row>
    <row r="418" spans="1:9" ht="27" x14ac:dyDescent="0.25">
      <c r="A418" s="190">
        <v>5134</v>
      </c>
      <c r="B418" s="190" t="s">
        <v>380</v>
      </c>
      <c r="C418" s="190" t="s">
        <v>17</v>
      </c>
      <c r="D418" s="190" t="s">
        <v>15</v>
      </c>
      <c r="E418" s="190" t="s">
        <v>14</v>
      </c>
      <c r="F418" s="190">
        <v>0</v>
      </c>
      <c r="G418" s="190">
        <v>0</v>
      </c>
      <c r="H418" s="190">
        <v>1</v>
      </c>
      <c r="I418" s="23"/>
    </row>
    <row r="419" spans="1:9" ht="27" x14ac:dyDescent="0.25">
      <c r="A419" s="190">
        <v>5134</v>
      </c>
      <c r="B419" s="190" t="s">
        <v>381</v>
      </c>
      <c r="C419" s="190" t="s">
        <v>17</v>
      </c>
      <c r="D419" s="190" t="s">
        <v>15</v>
      </c>
      <c r="E419" s="190" t="s">
        <v>14</v>
      </c>
      <c r="F419" s="190">
        <v>0</v>
      </c>
      <c r="G419" s="190">
        <v>0</v>
      </c>
      <c r="H419" s="190">
        <v>1</v>
      </c>
      <c r="I419" s="23"/>
    </row>
    <row r="420" spans="1:9" ht="27" x14ac:dyDescent="0.25">
      <c r="A420" s="190">
        <v>5134</v>
      </c>
      <c r="B420" s="190" t="s">
        <v>382</v>
      </c>
      <c r="C420" s="190" t="s">
        <v>17</v>
      </c>
      <c r="D420" s="190" t="s">
        <v>15</v>
      </c>
      <c r="E420" s="190" t="s">
        <v>14</v>
      </c>
      <c r="F420" s="352">
        <v>4560000</v>
      </c>
      <c r="G420" s="352">
        <v>4560000</v>
      </c>
      <c r="H420" s="190">
        <v>1</v>
      </c>
      <c r="I420" s="23"/>
    </row>
    <row r="421" spans="1:9" ht="27" x14ac:dyDescent="0.25">
      <c r="A421" s="190">
        <v>5134</v>
      </c>
      <c r="B421" s="190" t="s">
        <v>383</v>
      </c>
      <c r="C421" s="190" t="s">
        <v>17</v>
      </c>
      <c r="D421" s="190" t="s">
        <v>15</v>
      </c>
      <c r="E421" s="190" t="s">
        <v>14</v>
      </c>
      <c r="F421" s="190">
        <v>0</v>
      </c>
      <c r="G421" s="190">
        <v>0</v>
      </c>
      <c r="H421" s="190">
        <v>1</v>
      </c>
      <c r="I421" s="23"/>
    </row>
    <row r="422" spans="1:9" ht="27" x14ac:dyDescent="0.25">
      <c r="A422" s="190">
        <v>5134</v>
      </c>
      <c r="B422" s="190" t="s">
        <v>384</v>
      </c>
      <c r="C422" s="190" t="s">
        <v>17</v>
      </c>
      <c r="D422" s="190" t="s">
        <v>15</v>
      </c>
      <c r="E422" s="190" t="s">
        <v>14</v>
      </c>
      <c r="F422" s="190">
        <v>0</v>
      </c>
      <c r="G422" s="190">
        <v>0</v>
      </c>
      <c r="H422" s="190">
        <v>1</v>
      </c>
      <c r="I422" s="23"/>
    </row>
    <row r="423" spans="1:9" ht="27" x14ac:dyDescent="0.25">
      <c r="A423" s="190">
        <v>5134</v>
      </c>
      <c r="B423" s="190" t="s">
        <v>364</v>
      </c>
      <c r="C423" s="190" t="s">
        <v>17</v>
      </c>
      <c r="D423" s="190" t="s">
        <v>15</v>
      </c>
      <c r="E423" s="190" t="s">
        <v>14</v>
      </c>
      <c r="F423" s="343">
        <v>1083000</v>
      </c>
      <c r="G423" s="343">
        <v>1083000</v>
      </c>
      <c r="H423" s="190">
        <v>1</v>
      </c>
      <c r="I423" s="23"/>
    </row>
    <row r="424" spans="1:9" ht="27" x14ac:dyDescent="0.25">
      <c r="A424" s="190">
        <v>5134</v>
      </c>
      <c r="B424" s="190" t="s">
        <v>365</v>
      </c>
      <c r="C424" s="190" t="s">
        <v>17</v>
      </c>
      <c r="D424" s="190" t="s">
        <v>15</v>
      </c>
      <c r="E424" s="190" t="s">
        <v>14</v>
      </c>
      <c r="F424" s="343">
        <v>985000</v>
      </c>
      <c r="G424" s="343">
        <v>985000</v>
      </c>
      <c r="H424" s="190">
        <v>1</v>
      </c>
      <c r="I424" s="23"/>
    </row>
    <row r="425" spans="1:9" ht="27" x14ac:dyDescent="0.25">
      <c r="A425" s="190">
        <v>5134</v>
      </c>
      <c r="B425" s="190" t="s">
        <v>366</v>
      </c>
      <c r="C425" s="190" t="s">
        <v>17</v>
      </c>
      <c r="D425" s="190" t="s">
        <v>15</v>
      </c>
      <c r="E425" s="190" t="s">
        <v>14</v>
      </c>
      <c r="F425" s="352">
        <v>840000</v>
      </c>
      <c r="G425" s="352">
        <v>840000</v>
      </c>
      <c r="H425" s="190">
        <v>1</v>
      </c>
      <c r="I425" s="23"/>
    </row>
    <row r="426" spans="1:9" ht="27" x14ac:dyDescent="0.25">
      <c r="A426" s="190">
        <v>5134</v>
      </c>
      <c r="B426" s="190" t="s">
        <v>367</v>
      </c>
      <c r="C426" s="190" t="s">
        <v>17</v>
      </c>
      <c r="D426" s="190" t="s">
        <v>15</v>
      </c>
      <c r="E426" s="190" t="s">
        <v>14</v>
      </c>
      <c r="F426" s="352">
        <v>997000</v>
      </c>
      <c r="G426" s="352">
        <v>997000</v>
      </c>
      <c r="H426" s="190">
        <v>1</v>
      </c>
      <c r="I426" s="23"/>
    </row>
    <row r="427" spans="1:9" ht="27" x14ac:dyDescent="0.25">
      <c r="A427" s="219">
        <v>5134</v>
      </c>
      <c r="B427" s="219" t="s">
        <v>1085</v>
      </c>
      <c r="C427" s="219" t="s">
        <v>17</v>
      </c>
      <c r="D427" s="219" t="s">
        <v>15</v>
      </c>
      <c r="E427" s="219" t="s">
        <v>14</v>
      </c>
      <c r="F427" s="219">
        <v>0</v>
      </c>
      <c r="G427" s="219">
        <v>0</v>
      </c>
      <c r="H427" s="219">
        <v>1</v>
      </c>
      <c r="I427" s="23"/>
    </row>
    <row r="428" spans="1:9" ht="27" x14ac:dyDescent="0.25">
      <c r="A428" s="12">
        <v>5134</v>
      </c>
      <c r="B428" s="12" t="s">
        <v>2048</v>
      </c>
      <c r="C428" s="12" t="s">
        <v>17</v>
      </c>
      <c r="D428" s="12" t="s">
        <v>15</v>
      </c>
      <c r="E428" s="12" t="s">
        <v>14</v>
      </c>
      <c r="F428" s="12">
        <v>540000</v>
      </c>
      <c r="G428" s="12">
        <v>540000</v>
      </c>
      <c r="H428" s="12">
        <v>1</v>
      </c>
      <c r="I428" s="23"/>
    </row>
    <row r="429" spans="1:9" ht="27" x14ac:dyDescent="0.25">
      <c r="A429" s="12">
        <v>5134</v>
      </c>
      <c r="B429" s="12" t="s">
        <v>2055</v>
      </c>
      <c r="C429" s="12" t="s">
        <v>17</v>
      </c>
      <c r="D429" s="12" t="s">
        <v>15</v>
      </c>
      <c r="E429" s="12" t="s">
        <v>14</v>
      </c>
      <c r="F429" s="12">
        <v>1500000</v>
      </c>
      <c r="G429" s="12">
        <f>+H429*F429</f>
        <v>1500000</v>
      </c>
      <c r="H429" s="12">
        <v>1</v>
      </c>
      <c r="I429" s="23"/>
    </row>
    <row r="430" spans="1:9" ht="27" x14ac:dyDescent="0.25">
      <c r="A430" s="12">
        <v>5134</v>
      </c>
      <c r="B430" s="12" t="s">
        <v>2080</v>
      </c>
      <c r="C430" s="12" t="s">
        <v>17</v>
      </c>
      <c r="D430" s="12" t="s">
        <v>15</v>
      </c>
      <c r="E430" s="12" t="s">
        <v>14</v>
      </c>
      <c r="F430" s="12">
        <v>8200000</v>
      </c>
      <c r="G430" s="12">
        <v>8200000</v>
      </c>
      <c r="H430" s="12">
        <v>1</v>
      </c>
      <c r="I430" s="23"/>
    </row>
    <row r="431" spans="1:9" x14ac:dyDescent="0.25">
      <c r="A431" s="511" t="s">
        <v>12</v>
      </c>
      <c r="B431" s="512"/>
      <c r="C431" s="512"/>
      <c r="D431" s="512"/>
      <c r="E431" s="512"/>
      <c r="F431" s="512"/>
      <c r="G431" s="512"/>
      <c r="H431" s="513"/>
      <c r="I431" s="23"/>
    </row>
    <row r="432" spans="1:9" ht="27" x14ac:dyDescent="0.25">
      <c r="A432" s="226">
        <v>5134</v>
      </c>
      <c r="B432" s="226" t="s">
        <v>3956</v>
      </c>
      <c r="C432" s="227" t="s">
        <v>442</v>
      </c>
      <c r="D432" s="226" t="s">
        <v>431</v>
      </c>
      <c r="E432" s="226" t="s">
        <v>14</v>
      </c>
      <c r="F432" s="226">
        <v>2940000</v>
      </c>
      <c r="G432" s="226">
        <v>2940000</v>
      </c>
      <c r="H432" s="226">
        <v>1</v>
      </c>
      <c r="I432" s="23"/>
    </row>
    <row r="433" spans="1:9" ht="27" x14ac:dyDescent="0.25">
      <c r="A433" s="226">
        <v>5134</v>
      </c>
      <c r="B433" s="226" t="s">
        <v>1780</v>
      </c>
      <c r="C433" s="227" t="s">
        <v>442</v>
      </c>
      <c r="D433" s="226" t="s">
        <v>431</v>
      </c>
      <c r="E433" s="226" t="s">
        <v>14</v>
      </c>
      <c r="F433" s="226">
        <v>0</v>
      </c>
      <c r="G433" s="226">
        <v>0</v>
      </c>
      <c r="H433" s="226">
        <v>1</v>
      </c>
      <c r="I433" s="23"/>
    </row>
    <row r="434" spans="1:9" ht="27" x14ac:dyDescent="0.25">
      <c r="A434" s="226">
        <v>5134</v>
      </c>
      <c r="B434" s="226" t="s">
        <v>1300</v>
      </c>
      <c r="C434" s="227" t="s">
        <v>442</v>
      </c>
      <c r="D434" s="226" t="s">
        <v>431</v>
      </c>
      <c r="E434" s="226" t="s">
        <v>14</v>
      </c>
      <c r="F434" s="226">
        <v>0</v>
      </c>
      <c r="G434" s="226">
        <v>0</v>
      </c>
      <c r="H434" s="226">
        <v>1</v>
      </c>
      <c r="I434" s="23"/>
    </row>
    <row r="435" spans="1:9" ht="27" x14ac:dyDescent="0.25">
      <c r="A435" s="227">
        <v>5134</v>
      </c>
      <c r="B435" s="227" t="s">
        <v>712</v>
      </c>
      <c r="C435" s="227" t="s">
        <v>442</v>
      </c>
      <c r="D435" s="227" t="s">
        <v>15</v>
      </c>
      <c r="E435" s="227" t="s">
        <v>14</v>
      </c>
      <c r="F435" s="227">
        <v>11000000</v>
      </c>
      <c r="G435" s="227">
        <v>11000000</v>
      </c>
      <c r="H435" s="227">
        <v>1</v>
      </c>
      <c r="I435" s="23"/>
    </row>
    <row r="436" spans="1:9" ht="27" x14ac:dyDescent="0.25">
      <c r="A436" s="227">
        <v>5134</v>
      </c>
      <c r="B436" s="227" t="s">
        <v>2589</v>
      </c>
      <c r="C436" s="227" t="s">
        <v>17</v>
      </c>
      <c r="D436" s="227" t="s">
        <v>15</v>
      </c>
      <c r="E436" s="227" t="s">
        <v>14</v>
      </c>
      <c r="F436" s="227">
        <v>1500000</v>
      </c>
      <c r="G436" s="227">
        <v>1500000</v>
      </c>
      <c r="H436" s="227">
        <v>1</v>
      </c>
      <c r="I436" s="23"/>
    </row>
    <row r="437" spans="1:9" ht="27" x14ac:dyDescent="0.25">
      <c r="A437" s="227">
        <v>5134</v>
      </c>
      <c r="B437" s="227" t="s">
        <v>2590</v>
      </c>
      <c r="C437" s="227" t="s">
        <v>17</v>
      </c>
      <c r="D437" s="227" t="s">
        <v>15</v>
      </c>
      <c r="E437" s="227" t="s">
        <v>14</v>
      </c>
      <c r="F437" s="227">
        <v>3000000</v>
      </c>
      <c r="G437" s="227">
        <v>3000000</v>
      </c>
      <c r="H437" s="227">
        <v>1</v>
      </c>
      <c r="I437" s="23"/>
    </row>
    <row r="438" spans="1:9" ht="27" x14ac:dyDescent="0.25">
      <c r="A438" s="227">
        <v>5134</v>
      </c>
      <c r="B438" s="227" t="s">
        <v>2591</v>
      </c>
      <c r="C438" s="227" t="s">
        <v>17</v>
      </c>
      <c r="D438" s="227" t="s">
        <v>15</v>
      </c>
      <c r="E438" s="227" t="s">
        <v>14</v>
      </c>
      <c r="F438" s="227">
        <v>2000000</v>
      </c>
      <c r="G438" s="227">
        <v>2000000</v>
      </c>
      <c r="H438" s="227">
        <v>1</v>
      </c>
      <c r="I438" s="23"/>
    </row>
    <row r="439" spans="1:9" x14ac:dyDescent="0.25">
      <c r="A439" s="227"/>
      <c r="B439" s="227"/>
      <c r="C439" s="227"/>
      <c r="D439" s="227"/>
      <c r="E439" s="227"/>
      <c r="F439" s="227"/>
      <c r="G439" s="227"/>
      <c r="H439" s="227"/>
      <c r="I439" s="23"/>
    </row>
    <row r="440" spans="1:9" x14ac:dyDescent="0.25">
      <c r="A440" s="227"/>
      <c r="B440" s="227"/>
      <c r="C440" s="227"/>
      <c r="D440" s="227"/>
      <c r="E440" s="227"/>
      <c r="F440" s="227"/>
      <c r="G440" s="227"/>
      <c r="H440" s="227"/>
      <c r="I440" s="23"/>
    </row>
    <row r="441" spans="1:9" x14ac:dyDescent="0.25">
      <c r="A441" s="227"/>
      <c r="B441" s="227"/>
      <c r="C441" s="227"/>
      <c r="D441" s="227"/>
      <c r="E441" s="227"/>
      <c r="F441" s="227"/>
      <c r="G441" s="227"/>
      <c r="H441" s="227"/>
      <c r="I441" s="23"/>
    </row>
    <row r="442" spans="1:9" ht="27" x14ac:dyDescent="0.25">
      <c r="A442" s="227">
        <v>5134</v>
      </c>
      <c r="B442" s="227" t="s">
        <v>2510</v>
      </c>
      <c r="C442" s="227" t="s">
        <v>17</v>
      </c>
      <c r="D442" s="227" t="s">
        <v>15</v>
      </c>
      <c r="E442" s="227" t="s">
        <v>14</v>
      </c>
      <c r="F442" s="227">
        <v>1090000</v>
      </c>
      <c r="G442" s="227">
        <v>1090000</v>
      </c>
      <c r="H442" s="227">
        <v>1</v>
      </c>
      <c r="I442" s="23"/>
    </row>
    <row r="443" spans="1:9" ht="15" customHeight="1" x14ac:dyDescent="0.25">
      <c r="A443" s="429" t="s">
        <v>56</v>
      </c>
      <c r="B443" s="430"/>
      <c r="C443" s="430"/>
      <c r="D443" s="430"/>
      <c r="E443" s="430"/>
      <c r="F443" s="430"/>
      <c r="G443" s="430"/>
      <c r="H443" s="430"/>
      <c r="I443" s="23"/>
    </row>
    <row r="444" spans="1:9" ht="15" customHeight="1" x14ac:dyDescent="0.25">
      <c r="A444" s="534" t="s">
        <v>50</v>
      </c>
      <c r="B444" s="535"/>
      <c r="C444" s="535"/>
      <c r="D444" s="535"/>
      <c r="E444" s="535"/>
      <c r="F444" s="535"/>
      <c r="G444" s="535"/>
      <c r="H444" s="536"/>
      <c r="I444" s="23"/>
    </row>
    <row r="445" spans="1:9" x14ac:dyDescent="0.25">
      <c r="A445" s="4"/>
      <c r="B445" s="4"/>
      <c r="C445" s="4"/>
      <c r="D445" s="4"/>
      <c r="E445" s="4"/>
      <c r="F445" s="4"/>
      <c r="G445" s="4"/>
      <c r="H445" s="4"/>
      <c r="I445" s="23"/>
    </row>
    <row r="446" spans="1:9" ht="15" customHeight="1" x14ac:dyDescent="0.25">
      <c r="A446" s="424" t="s">
        <v>12</v>
      </c>
      <c r="B446" s="425"/>
      <c r="C446" s="425"/>
      <c r="D446" s="425"/>
      <c r="E446" s="425"/>
      <c r="F446" s="425"/>
      <c r="G446" s="425"/>
      <c r="H446" s="426"/>
      <c r="I446" s="23"/>
    </row>
    <row r="447" spans="1:9" x14ac:dyDescent="0.25">
      <c r="A447" s="91"/>
      <c r="B447" s="91"/>
      <c r="C447" s="91"/>
      <c r="D447" s="91"/>
      <c r="E447" s="91"/>
      <c r="F447" s="91"/>
      <c r="G447" s="91"/>
      <c r="H447" s="91"/>
      <c r="I447" s="23"/>
    </row>
    <row r="448" spans="1:9" x14ac:dyDescent="0.25">
      <c r="A448" s="514" t="s">
        <v>8</v>
      </c>
      <c r="B448" s="515"/>
      <c r="C448" s="515"/>
      <c r="D448" s="515"/>
      <c r="E448" s="515"/>
      <c r="F448" s="515"/>
      <c r="G448" s="515"/>
      <c r="H448" s="516"/>
      <c r="I448" s="23"/>
    </row>
    <row r="449" spans="1:9" ht="28.5" customHeight="1" x14ac:dyDescent="0.25">
      <c r="A449" s="158"/>
      <c r="B449" s="158"/>
      <c r="C449" s="158"/>
      <c r="D449" s="158"/>
      <c r="E449" s="158"/>
      <c r="F449" s="158"/>
      <c r="G449" s="158"/>
      <c r="H449" s="158"/>
      <c r="I449" s="23"/>
    </row>
    <row r="450" spans="1:9" x14ac:dyDescent="0.25">
      <c r="A450" s="450" t="s">
        <v>1369</v>
      </c>
      <c r="B450" s="451"/>
      <c r="C450" s="451"/>
      <c r="D450" s="451"/>
      <c r="E450" s="451"/>
      <c r="F450" s="451"/>
      <c r="G450" s="451"/>
      <c r="H450" s="451"/>
      <c r="I450" s="23"/>
    </row>
    <row r="451" spans="1:9" ht="17.25" customHeight="1" x14ac:dyDescent="0.25">
      <c r="A451" s="514" t="s">
        <v>12</v>
      </c>
      <c r="B451" s="515"/>
      <c r="C451" s="515"/>
      <c r="D451" s="515"/>
      <c r="E451" s="515"/>
      <c r="F451" s="515"/>
      <c r="G451" s="515"/>
      <c r="H451" s="516"/>
      <c r="I451" s="23"/>
    </row>
    <row r="452" spans="1:9" ht="27" x14ac:dyDescent="0.25">
      <c r="A452" s="357">
        <v>4251</v>
      </c>
      <c r="B452" s="357" t="s">
        <v>3396</v>
      </c>
      <c r="C452" s="356" t="s">
        <v>504</v>
      </c>
      <c r="D452" s="357" t="s">
        <v>1262</v>
      </c>
      <c r="E452" s="357" t="s">
        <v>14</v>
      </c>
      <c r="F452" s="357">
        <v>0</v>
      </c>
      <c r="G452" s="357">
        <v>0</v>
      </c>
      <c r="H452" s="357">
        <v>1</v>
      </c>
      <c r="I452" s="23"/>
    </row>
    <row r="453" spans="1:9" ht="27" x14ac:dyDescent="0.25">
      <c r="A453" s="357">
        <v>4251</v>
      </c>
      <c r="B453" s="357" t="s">
        <v>3397</v>
      </c>
      <c r="C453" s="356" t="s">
        <v>504</v>
      </c>
      <c r="D453" s="357" t="s">
        <v>1262</v>
      </c>
      <c r="E453" s="357" t="s">
        <v>14</v>
      </c>
      <c r="F453" s="357">
        <v>0</v>
      </c>
      <c r="G453" s="357">
        <v>0</v>
      </c>
      <c r="H453" s="357">
        <v>1</v>
      </c>
      <c r="I453" s="23"/>
    </row>
    <row r="454" spans="1:9" ht="27" x14ac:dyDescent="0.25">
      <c r="A454" s="357">
        <v>4251</v>
      </c>
      <c r="B454" s="357" t="s">
        <v>3398</v>
      </c>
      <c r="C454" s="356" t="s">
        <v>504</v>
      </c>
      <c r="D454" s="357" t="s">
        <v>1262</v>
      </c>
      <c r="E454" s="357" t="s">
        <v>14</v>
      </c>
      <c r="F454" s="357">
        <v>0</v>
      </c>
      <c r="G454" s="357">
        <v>0</v>
      </c>
      <c r="H454" s="357">
        <v>1</v>
      </c>
      <c r="I454" s="23"/>
    </row>
    <row r="455" spans="1:9" ht="27" x14ac:dyDescent="0.25">
      <c r="A455" s="357">
        <v>4251</v>
      </c>
      <c r="B455" s="357" t="s">
        <v>3399</v>
      </c>
      <c r="C455" s="356" t="s">
        <v>504</v>
      </c>
      <c r="D455" s="357" t="s">
        <v>1262</v>
      </c>
      <c r="E455" s="357" t="s">
        <v>14</v>
      </c>
      <c r="F455" s="357">
        <v>0</v>
      </c>
      <c r="G455" s="357">
        <v>0</v>
      </c>
      <c r="H455" s="357">
        <v>1</v>
      </c>
      <c r="I455" s="23"/>
    </row>
    <row r="456" spans="1:9" ht="27" x14ac:dyDescent="0.25">
      <c r="A456" s="357">
        <v>4251</v>
      </c>
      <c r="B456" s="357" t="s">
        <v>3400</v>
      </c>
      <c r="C456" s="356" t="s">
        <v>504</v>
      </c>
      <c r="D456" s="357" t="s">
        <v>1262</v>
      </c>
      <c r="E456" s="357" t="s">
        <v>14</v>
      </c>
      <c r="F456" s="357">
        <v>0</v>
      </c>
      <c r="G456" s="357">
        <v>0</v>
      </c>
      <c r="H456" s="357">
        <v>1</v>
      </c>
      <c r="I456" s="23"/>
    </row>
    <row r="457" spans="1:9" ht="27" x14ac:dyDescent="0.25">
      <c r="A457" s="357">
        <v>4251</v>
      </c>
      <c r="B457" s="357" t="s">
        <v>3401</v>
      </c>
      <c r="C457" s="356" t="s">
        <v>504</v>
      </c>
      <c r="D457" s="357" t="s">
        <v>1262</v>
      </c>
      <c r="E457" s="357" t="s">
        <v>14</v>
      </c>
      <c r="F457" s="357">
        <v>0</v>
      </c>
      <c r="G457" s="357">
        <v>0</v>
      </c>
      <c r="H457" s="357">
        <v>1</v>
      </c>
      <c r="I457" s="23"/>
    </row>
    <row r="458" spans="1:9" ht="27" x14ac:dyDescent="0.25">
      <c r="A458" s="357">
        <v>4861</v>
      </c>
      <c r="B458" s="357" t="s">
        <v>2046</v>
      </c>
      <c r="C458" s="356" t="s">
        <v>504</v>
      </c>
      <c r="D458" s="357" t="s">
        <v>1262</v>
      </c>
      <c r="E458" s="357" t="s">
        <v>14</v>
      </c>
      <c r="F458" s="357">
        <v>1404000</v>
      </c>
      <c r="G458" s="357">
        <v>1404000</v>
      </c>
      <c r="H458" s="357">
        <v>1</v>
      </c>
      <c r="I458" s="23"/>
    </row>
    <row r="459" spans="1:9" ht="27" x14ac:dyDescent="0.25">
      <c r="A459" s="357">
        <v>4861</v>
      </c>
      <c r="B459" s="357" t="s">
        <v>1631</v>
      </c>
      <c r="C459" s="356" t="s">
        <v>504</v>
      </c>
      <c r="D459" s="356" t="s">
        <v>1262</v>
      </c>
      <c r="E459" s="356" t="s">
        <v>14</v>
      </c>
      <c r="F459" s="356">
        <v>70000</v>
      </c>
      <c r="G459" s="356">
        <v>70000</v>
      </c>
      <c r="H459" s="356">
        <v>1</v>
      </c>
      <c r="I459" s="23"/>
    </row>
    <row r="460" spans="1:9" ht="17.25" customHeight="1" x14ac:dyDescent="0.25">
      <c r="A460" s="514" t="s">
        <v>50</v>
      </c>
      <c r="B460" s="515"/>
      <c r="C460" s="515"/>
      <c r="D460" s="515"/>
      <c r="E460" s="515"/>
      <c r="F460" s="515"/>
      <c r="G460" s="515"/>
      <c r="H460" s="516"/>
      <c r="I460" s="23"/>
    </row>
    <row r="461" spans="1:9" ht="17.25" customHeight="1" x14ac:dyDescent="0.25">
      <c r="A461" s="384"/>
      <c r="B461" s="383"/>
      <c r="C461" s="383"/>
      <c r="D461" s="385"/>
      <c r="E461" s="385"/>
      <c r="F461" s="385"/>
      <c r="G461" s="385"/>
      <c r="H461" s="386"/>
      <c r="I461" s="23"/>
    </row>
    <row r="462" spans="1:9" ht="27" x14ac:dyDescent="0.25">
      <c r="A462" s="4">
        <v>4251</v>
      </c>
      <c r="B462" s="4" t="s">
        <v>3390</v>
      </c>
      <c r="C462" s="4" t="s">
        <v>20</v>
      </c>
      <c r="D462" s="4" t="s">
        <v>431</v>
      </c>
      <c r="E462" s="4" t="s">
        <v>14</v>
      </c>
      <c r="F462" s="4">
        <v>0</v>
      </c>
      <c r="G462" s="4">
        <v>0</v>
      </c>
      <c r="H462" s="4">
        <v>1</v>
      </c>
      <c r="I462" s="23"/>
    </row>
    <row r="463" spans="1:9" ht="27" x14ac:dyDescent="0.25">
      <c r="A463" s="4">
        <v>4251</v>
      </c>
      <c r="B463" s="4" t="s">
        <v>3391</v>
      </c>
      <c r="C463" s="4" t="s">
        <v>20</v>
      </c>
      <c r="D463" s="4" t="s">
        <v>431</v>
      </c>
      <c r="E463" s="4" t="s">
        <v>14</v>
      </c>
      <c r="F463" s="4">
        <v>0</v>
      </c>
      <c r="G463" s="4">
        <v>0</v>
      </c>
      <c r="H463" s="4">
        <v>1</v>
      </c>
      <c r="I463" s="23"/>
    </row>
    <row r="464" spans="1:9" ht="27" x14ac:dyDescent="0.25">
      <c r="A464" s="4">
        <v>4251</v>
      </c>
      <c r="B464" s="4" t="s">
        <v>3392</v>
      </c>
      <c r="C464" s="4" t="s">
        <v>20</v>
      </c>
      <c r="D464" s="4" t="s">
        <v>431</v>
      </c>
      <c r="E464" s="4" t="s">
        <v>14</v>
      </c>
      <c r="F464" s="4">
        <v>0</v>
      </c>
      <c r="G464" s="4">
        <v>0</v>
      </c>
      <c r="H464" s="4">
        <v>1</v>
      </c>
      <c r="I464" s="23"/>
    </row>
    <row r="465" spans="1:9" ht="27" x14ac:dyDescent="0.25">
      <c r="A465" s="4">
        <v>4251</v>
      </c>
      <c r="B465" s="4" t="s">
        <v>3393</v>
      </c>
      <c r="C465" s="4" t="s">
        <v>20</v>
      </c>
      <c r="D465" s="4" t="s">
        <v>431</v>
      </c>
      <c r="E465" s="4" t="s">
        <v>14</v>
      </c>
      <c r="F465" s="4">
        <v>0</v>
      </c>
      <c r="G465" s="4">
        <v>0</v>
      </c>
      <c r="H465" s="4">
        <v>1</v>
      </c>
      <c r="I465" s="23"/>
    </row>
    <row r="466" spans="1:9" ht="27" x14ac:dyDescent="0.25">
      <c r="A466" s="4">
        <v>4251</v>
      </c>
      <c r="B466" s="4" t="s">
        <v>3394</v>
      </c>
      <c r="C466" s="4" t="s">
        <v>20</v>
      </c>
      <c r="D466" s="4" t="s">
        <v>431</v>
      </c>
      <c r="E466" s="4" t="s">
        <v>14</v>
      </c>
      <c r="F466" s="4">
        <v>0</v>
      </c>
      <c r="G466" s="4">
        <v>0</v>
      </c>
      <c r="H466" s="4">
        <v>1</v>
      </c>
      <c r="I466" s="23"/>
    </row>
    <row r="467" spans="1:9" ht="27" x14ac:dyDescent="0.25">
      <c r="A467" s="4">
        <v>4251</v>
      </c>
      <c r="B467" s="4" t="s">
        <v>3395</v>
      </c>
      <c r="C467" s="4" t="s">
        <v>20</v>
      </c>
      <c r="D467" s="4" t="s">
        <v>431</v>
      </c>
      <c r="E467" s="4" t="s">
        <v>14</v>
      </c>
      <c r="F467" s="4">
        <v>0</v>
      </c>
      <c r="G467" s="4">
        <v>0</v>
      </c>
      <c r="H467" s="4">
        <v>1</v>
      </c>
      <c r="I467" s="23"/>
    </row>
    <row r="468" spans="1:9" ht="33.75" customHeight="1" x14ac:dyDescent="0.25">
      <c r="A468" s="4" t="s">
        <v>24</v>
      </c>
      <c r="B468" s="4" t="s">
        <v>2047</v>
      </c>
      <c r="C468" s="4" t="s">
        <v>20</v>
      </c>
      <c r="D468" s="4" t="s">
        <v>431</v>
      </c>
      <c r="E468" s="4" t="s">
        <v>14</v>
      </c>
      <c r="F468" s="4">
        <v>78001277</v>
      </c>
      <c r="G468" s="4">
        <v>78001277</v>
      </c>
      <c r="H468" s="4">
        <v>1</v>
      </c>
      <c r="I468" s="23"/>
    </row>
    <row r="469" spans="1:9" ht="40.5" x14ac:dyDescent="0.25">
      <c r="A469" s="4">
        <v>4251</v>
      </c>
      <c r="B469" s="4" t="s">
        <v>1188</v>
      </c>
      <c r="C469" s="4" t="s">
        <v>472</v>
      </c>
      <c r="D469" s="4" t="s">
        <v>15</v>
      </c>
      <c r="E469" s="4" t="s">
        <v>14</v>
      </c>
      <c r="F469" s="4">
        <v>0</v>
      </c>
      <c r="G469" s="4">
        <v>0</v>
      </c>
      <c r="H469" s="4">
        <v>1</v>
      </c>
      <c r="I469" s="23"/>
    </row>
    <row r="470" spans="1:9" ht="15" customHeight="1" x14ac:dyDescent="0.25">
      <c r="A470" s="450" t="s">
        <v>132</v>
      </c>
      <c r="B470" s="451"/>
      <c r="C470" s="451"/>
      <c r="D470" s="451"/>
      <c r="E470" s="451"/>
      <c r="F470" s="451"/>
      <c r="G470" s="451"/>
      <c r="H470" s="451"/>
      <c r="I470" s="23"/>
    </row>
    <row r="471" spans="1:9" x14ac:dyDescent="0.25">
      <c r="A471" s="427" t="s">
        <v>16</v>
      </c>
      <c r="B471" s="428"/>
      <c r="C471" s="428"/>
      <c r="D471" s="428"/>
      <c r="E471" s="428"/>
      <c r="F471" s="428"/>
      <c r="G471" s="428"/>
      <c r="H471" s="431"/>
      <c r="I471" s="23"/>
    </row>
    <row r="472" spans="1:9" ht="27" x14ac:dyDescent="0.25">
      <c r="A472" s="15">
        <v>5112</v>
      </c>
      <c r="B472" s="15" t="s">
        <v>496</v>
      </c>
      <c r="C472" s="16" t="s">
        <v>333</v>
      </c>
      <c r="D472" s="15" t="s">
        <v>431</v>
      </c>
      <c r="E472" s="15" t="s">
        <v>14</v>
      </c>
      <c r="F472" s="15">
        <v>0</v>
      </c>
      <c r="G472" s="15">
        <v>0</v>
      </c>
      <c r="H472" s="15">
        <v>1</v>
      </c>
      <c r="I472" s="23"/>
    </row>
    <row r="473" spans="1:9" ht="27" x14ac:dyDescent="0.25">
      <c r="A473" s="15">
        <v>5112</v>
      </c>
      <c r="B473" s="15" t="s">
        <v>417</v>
      </c>
      <c r="C473" s="16" t="s">
        <v>333</v>
      </c>
      <c r="D473" s="15" t="s">
        <v>431</v>
      </c>
      <c r="E473" s="15" t="s">
        <v>14</v>
      </c>
      <c r="F473" s="15">
        <v>0</v>
      </c>
      <c r="G473" s="15">
        <v>0</v>
      </c>
      <c r="H473" s="15">
        <v>1</v>
      </c>
      <c r="I473" s="23"/>
    </row>
    <row r="474" spans="1:9" ht="27" x14ac:dyDescent="0.25">
      <c r="A474" s="15">
        <v>5112</v>
      </c>
      <c r="B474" s="15" t="s">
        <v>417</v>
      </c>
      <c r="C474" s="16" t="s">
        <v>333</v>
      </c>
      <c r="D474" s="15" t="s">
        <v>15</v>
      </c>
      <c r="E474" s="15" t="s">
        <v>14</v>
      </c>
      <c r="F474" s="15">
        <v>0</v>
      </c>
      <c r="G474" s="15">
        <v>0</v>
      </c>
      <c r="H474" s="15">
        <v>1</v>
      </c>
      <c r="I474" s="23"/>
    </row>
    <row r="475" spans="1:9" x14ac:dyDescent="0.25">
      <c r="A475" s="427" t="s">
        <v>12</v>
      </c>
      <c r="B475" s="428"/>
      <c r="C475" s="428"/>
      <c r="D475" s="428"/>
      <c r="E475" s="428"/>
      <c r="F475" s="428"/>
      <c r="G475" s="428"/>
      <c r="H475" s="431"/>
      <c r="I475" s="23"/>
    </row>
    <row r="476" spans="1:9" ht="27" x14ac:dyDescent="0.25">
      <c r="A476" s="38">
        <v>5112</v>
      </c>
      <c r="B476" s="38" t="s">
        <v>4058</v>
      </c>
      <c r="C476" s="39" t="s">
        <v>504</v>
      </c>
      <c r="D476" s="38" t="s">
        <v>1262</v>
      </c>
      <c r="E476" s="38" t="s">
        <v>14</v>
      </c>
      <c r="F476" s="38">
        <v>0</v>
      </c>
      <c r="G476" s="38">
        <v>0</v>
      </c>
      <c r="H476" s="38">
        <v>1</v>
      </c>
      <c r="I476" s="23"/>
    </row>
    <row r="477" spans="1:9" ht="27" x14ac:dyDescent="0.25">
      <c r="A477" s="38">
        <v>4252</v>
      </c>
      <c r="B477" s="38" t="s">
        <v>3096</v>
      </c>
      <c r="C477" s="39" t="s">
        <v>504</v>
      </c>
      <c r="D477" s="38" t="s">
        <v>1262</v>
      </c>
      <c r="E477" s="38" t="s">
        <v>14</v>
      </c>
      <c r="F477" s="38">
        <v>0</v>
      </c>
      <c r="G477" s="38">
        <v>0</v>
      </c>
      <c r="H477" s="38">
        <v>1</v>
      </c>
      <c r="I477" s="23"/>
    </row>
    <row r="478" spans="1:9" ht="22.5" customHeight="1" x14ac:dyDescent="0.25">
      <c r="A478" s="429" t="s">
        <v>57</v>
      </c>
      <c r="B478" s="430"/>
      <c r="C478" s="430"/>
      <c r="D478" s="430"/>
      <c r="E478" s="430"/>
      <c r="F478" s="430"/>
      <c r="G478" s="430"/>
      <c r="H478" s="430"/>
      <c r="I478" s="23"/>
    </row>
    <row r="479" spans="1:9" x14ac:dyDescent="0.25">
      <c r="A479" s="427" t="s">
        <v>12</v>
      </c>
      <c r="B479" s="428"/>
      <c r="C479" s="428"/>
      <c r="D479" s="428"/>
      <c r="E479" s="428"/>
      <c r="F479" s="428"/>
      <c r="G479" s="428"/>
      <c r="H479" s="431"/>
      <c r="I479" s="23"/>
    </row>
    <row r="480" spans="1:9" ht="27" x14ac:dyDescent="0.25">
      <c r="A480" s="144">
        <v>4861</v>
      </c>
      <c r="B480" s="205" t="s">
        <v>708</v>
      </c>
      <c r="C480" s="205" t="s">
        <v>709</v>
      </c>
      <c r="D480" s="205" t="s">
        <v>15</v>
      </c>
      <c r="E480" s="205" t="s">
        <v>14</v>
      </c>
      <c r="F480" s="205">
        <v>0</v>
      </c>
      <c r="G480" s="205">
        <v>0</v>
      </c>
      <c r="H480" s="205">
        <v>1</v>
      </c>
      <c r="I480" s="23"/>
    </row>
    <row r="481" spans="1:9" ht="27" x14ac:dyDescent="0.25">
      <c r="A481" s="282" t="s">
        <v>24</v>
      </c>
      <c r="B481" s="288" t="s">
        <v>2044</v>
      </c>
      <c r="C481" s="288" t="s">
        <v>709</v>
      </c>
      <c r="D481" s="288" t="s">
        <v>15</v>
      </c>
      <c r="E481" s="288" t="s">
        <v>14</v>
      </c>
      <c r="F481" s="288">
        <v>90000000</v>
      </c>
      <c r="G481" s="288">
        <v>90000000</v>
      </c>
      <c r="H481" s="288">
        <v>1</v>
      </c>
      <c r="I481" s="23"/>
    </row>
    <row r="482" spans="1:9" x14ac:dyDescent="0.25">
      <c r="A482" s="450" t="s">
        <v>1908</v>
      </c>
      <c r="B482" s="451"/>
      <c r="C482" s="451"/>
      <c r="D482" s="451"/>
      <c r="E482" s="451"/>
      <c r="F482" s="451"/>
      <c r="G482" s="451"/>
      <c r="H482" s="451"/>
      <c r="I482" s="23"/>
    </row>
    <row r="483" spans="1:9" x14ac:dyDescent="0.25">
      <c r="A483" s="427" t="s">
        <v>16</v>
      </c>
      <c r="B483" s="428"/>
      <c r="C483" s="428"/>
      <c r="D483" s="428"/>
      <c r="E483" s="428"/>
      <c r="F483" s="428"/>
      <c r="G483" s="428"/>
      <c r="H483" s="431"/>
      <c r="I483" s="23"/>
    </row>
    <row r="484" spans="1:9" x14ac:dyDescent="0.25">
      <c r="A484" s="124"/>
      <c r="B484" s="147"/>
      <c r="C484" s="147"/>
      <c r="D484" s="147"/>
      <c r="E484" s="147"/>
      <c r="F484" s="147"/>
      <c r="G484" s="147"/>
      <c r="H484" s="147"/>
      <c r="I484" s="23"/>
    </row>
    <row r="485" spans="1:9" x14ac:dyDescent="0.25">
      <c r="A485" s="450" t="s">
        <v>347</v>
      </c>
      <c r="B485" s="451"/>
      <c r="C485" s="451"/>
      <c r="D485" s="451"/>
      <c r="E485" s="451"/>
      <c r="F485" s="451"/>
      <c r="G485" s="451"/>
      <c r="H485" s="451"/>
      <c r="I485" s="23"/>
    </row>
    <row r="486" spans="1:9" x14ac:dyDescent="0.25">
      <c r="A486" s="427" t="s">
        <v>8</v>
      </c>
      <c r="B486" s="428"/>
      <c r="C486" s="428"/>
      <c r="D486" s="428"/>
      <c r="E486" s="428"/>
      <c r="F486" s="428"/>
      <c r="G486" s="428"/>
      <c r="H486" s="431"/>
      <c r="I486" s="23"/>
    </row>
    <row r="487" spans="1:9" ht="27" x14ac:dyDescent="0.25">
      <c r="A487" s="400">
        <v>5129</v>
      </c>
      <c r="B487" s="400" t="s">
        <v>3804</v>
      </c>
      <c r="C487" s="400" t="s">
        <v>474</v>
      </c>
      <c r="D487" s="400" t="s">
        <v>13</v>
      </c>
      <c r="E487" s="400" t="s">
        <v>14</v>
      </c>
      <c r="F487" s="400">
        <v>8300</v>
      </c>
      <c r="G487" s="400">
        <f>+F487*H487</f>
        <v>398400</v>
      </c>
      <c r="H487" s="400">
        <v>48</v>
      </c>
      <c r="I487" s="23"/>
    </row>
    <row r="488" spans="1:9" ht="27" x14ac:dyDescent="0.25">
      <c r="A488" s="400">
        <v>5129</v>
      </c>
      <c r="B488" s="400" t="s">
        <v>3805</v>
      </c>
      <c r="C488" s="400" t="s">
        <v>474</v>
      </c>
      <c r="D488" s="400" t="s">
        <v>13</v>
      </c>
      <c r="E488" s="400" t="s">
        <v>14</v>
      </c>
      <c r="F488" s="400">
        <v>29400</v>
      </c>
      <c r="G488" s="400">
        <f>+F488*H488</f>
        <v>588000</v>
      </c>
      <c r="H488" s="400">
        <v>20</v>
      </c>
      <c r="I488" s="23"/>
    </row>
    <row r="489" spans="1:9" x14ac:dyDescent="0.25">
      <c r="A489" s="427" t="s">
        <v>16</v>
      </c>
      <c r="B489" s="428"/>
      <c r="C489" s="428"/>
      <c r="D489" s="428"/>
      <c r="E489" s="428"/>
      <c r="F489" s="428"/>
      <c r="G489" s="428"/>
      <c r="H489" s="431"/>
      <c r="I489" s="23"/>
    </row>
    <row r="490" spans="1:9" x14ac:dyDescent="0.25">
      <c r="A490" s="318">
        <v>5129</v>
      </c>
      <c r="B490" s="318" t="s">
        <v>2270</v>
      </c>
      <c r="C490" s="318" t="s">
        <v>1861</v>
      </c>
      <c r="D490" s="318" t="s">
        <v>431</v>
      </c>
      <c r="E490" s="318" t="s">
        <v>10</v>
      </c>
      <c r="F490" s="318">
        <v>46517</v>
      </c>
      <c r="G490" s="318">
        <f>F490*H490</f>
        <v>22002541</v>
      </c>
      <c r="H490" s="318">
        <v>473</v>
      </c>
      <c r="I490" s="23"/>
    </row>
    <row r="491" spans="1:9" ht="27" x14ac:dyDescent="0.25">
      <c r="A491" s="264">
        <v>4251</v>
      </c>
      <c r="B491" s="270" t="s">
        <v>1808</v>
      </c>
      <c r="C491" s="270" t="s">
        <v>20</v>
      </c>
      <c r="D491" s="270" t="s">
        <v>15</v>
      </c>
      <c r="E491" s="270" t="s">
        <v>14</v>
      </c>
      <c r="F491" s="270">
        <v>0</v>
      </c>
      <c r="G491" s="270">
        <v>0</v>
      </c>
      <c r="H491" s="270">
        <v>1</v>
      </c>
      <c r="I491" s="23"/>
    </row>
    <row r="492" spans="1:9" ht="27" x14ac:dyDescent="0.25">
      <c r="A492" s="255">
        <v>4251</v>
      </c>
      <c r="B492" s="264" t="s">
        <v>1643</v>
      </c>
      <c r="C492" s="264" t="s">
        <v>1644</v>
      </c>
      <c r="D492" s="264" t="s">
        <v>15</v>
      </c>
      <c r="E492" s="264" t="s">
        <v>14</v>
      </c>
      <c r="F492" s="264">
        <v>0</v>
      </c>
      <c r="G492" s="264">
        <v>0</v>
      </c>
      <c r="H492" s="264">
        <v>1</v>
      </c>
      <c r="I492" s="23"/>
    </row>
    <row r="493" spans="1:9" ht="27" x14ac:dyDescent="0.25">
      <c r="A493" s="196">
        <v>5129</v>
      </c>
      <c r="B493" s="255" t="s">
        <v>473</v>
      </c>
      <c r="C493" s="255" t="s">
        <v>474</v>
      </c>
      <c r="D493" s="255" t="s">
        <v>431</v>
      </c>
      <c r="E493" s="255" t="s">
        <v>14</v>
      </c>
      <c r="F493" s="255">
        <v>0</v>
      </c>
      <c r="G493" s="255">
        <v>0</v>
      </c>
      <c r="H493" s="255">
        <v>1</v>
      </c>
      <c r="I493" s="23"/>
    </row>
    <row r="494" spans="1:9" ht="27" x14ac:dyDescent="0.25">
      <c r="A494" s="344">
        <v>5129</v>
      </c>
      <c r="B494" s="196" t="s">
        <v>475</v>
      </c>
      <c r="C494" s="344" t="s">
        <v>474</v>
      </c>
      <c r="D494" s="196" t="s">
        <v>431</v>
      </c>
      <c r="E494" s="196" t="s">
        <v>14</v>
      </c>
      <c r="F494" s="196">
        <v>0</v>
      </c>
      <c r="G494" s="196">
        <v>0</v>
      </c>
      <c r="H494" s="196">
        <v>1</v>
      </c>
      <c r="I494" s="23"/>
    </row>
    <row r="495" spans="1:9" ht="27" x14ac:dyDescent="0.25">
      <c r="A495" s="344">
        <v>5129</v>
      </c>
      <c r="B495" s="344" t="s">
        <v>2588</v>
      </c>
      <c r="C495" s="344" t="s">
        <v>474</v>
      </c>
      <c r="D495" s="344" t="s">
        <v>431</v>
      </c>
      <c r="E495" s="344" t="s">
        <v>14</v>
      </c>
      <c r="F495" s="344">
        <v>54000</v>
      </c>
      <c r="G495" s="344">
        <f>F495*H495</f>
        <v>39960000</v>
      </c>
      <c r="H495" s="344">
        <v>740</v>
      </c>
      <c r="I495" s="23"/>
    </row>
    <row r="496" spans="1:9" x14ac:dyDescent="0.25">
      <c r="A496" s="427" t="s">
        <v>12</v>
      </c>
      <c r="B496" s="428"/>
      <c r="C496" s="428"/>
      <c r="D496" s="428"/>
      <c r="E496" s="428"/>
      <c r="F496" s="428"/>
      <c r="G496" s="428"/>
      <c r="H496" s="431"/>
      <c r="I496" s="23"/>
    </row>
    <row r="497" spans="1:9" ht="27" x14ac:dyDescent="0.25">
      <c r="A497" s="318">
        <v>5129</v>
      </c>
      <c r="B497" s="318" t="s">
        <v>2271</v>
      </c>
      <c r="C497" s="318" t="s">
        <v>504</v>
      </c>
      <c r="D497" s="318" t="s">
        <v>1262</v>
      </c>
      <c r="E497" s="318" t="s">
        <v>14</v>
      </c>
      <c r="F497" s="318">
        <v>440000</v>
      </c>
      <c r="G497" s="318">
        <v>440000</v>
      </c>
      <c r="H497" s="318">
        <v>1</v>
      </c>
      <c r="I497" s="23"/>
    </row>
    <row r="498" spans="1:9" ht="27" x14ac:dyDescent="0.25">
      <c r="A498" s="261">
        <v>4251</v>
      </c>
      <c r="B498" s="270" t="s">
        <v>1725</v>
      </c>
      <c r="C498" s="270" t="s">
        <v>504</v>
      </c>
      <c r="D498" s="270" t="s">
        <v>15</v>
      </c>
      <c r="E498" s="270" t="s">
        <v>14</v>
      </c>
      <c r="F498" s="270">
        <v>0</v>
      </c>
      <c r="G498" s="270">
        <v>0</v>
      </c>
      <c r="H498" s="270">
        <v>1</v>
      </c>
      <c r="I498" s="23"/>
    </row>
    <row r="499" spans="1:9" ht="15" customHeight="1" x14ac:dyDescent="0.25">
      <c r="A499" s="450" t="s">
        <v>58</v>
      </c>
      <c r="B499" s="451"/>
      <c r="C499" s="451"/>
      <c r="D499" s="451"/>
      <c r="E499" s="451"/>
      <c r="F499" s="451"/>
      <c r="G499" s="451"/>
      <c r="H499" s="451"/>
      <c r="I499" s="23"/>
    </row>
    <row r="500" spans="1:9" x14ac:dyDescent="0.25">
      <c r="A500" s="427" t="s">
        <v>16</v>
      </c>
      <c r="B500" s="428"/>
      <c r="C500" s="428"/>
      <c r="D500" s="428"/>
      <c r="E500" s="428"/>
      <c r="F500" s="428"/>
      <c r="G500" s="428"/>
      <c r="H500" s="431"/>
      <c r="I500" s="23"/>
    </row>
    <row r="501" spans="1:9" x14ac:dyDescent="0.25">
      <c r="A501" s="148"/>
      <c r="B501" s="148"/>
      <c r="C501" s="148"/>
      <c r="D501" s="148"/>
      <c r="E501" s="148"/>
      <c r="F501" s="148"/>
      <c r="G501" s="148"/>
      <c r="H501" s="148"/>
      <c r="I501" s="23"/>
    </row>
    <row r="502" spans="1:9" x14ac:dyDescent="0.25">
      <c r="A502" s="427" t="s">
        <v>12</v>
      </c>
      <c r="B502" s="428"/>
      <c r="C502" s="428"/>
      <c r="D502" s="428"/>
      <c r="E502" s="428"/>
      <c r="F502" s="428"/>
      <c r="G502" s="428"/>
      <c r="H502" s="431"/>
      <c r="I502" s="23"/>
    </row>
    <row r="503" spans="1:9" x14ac:dyDescent="0.25">
      <c r="A503" s="450" t="s">
        <v>278</v>
      </c>
      <c r="B503" s="451"/>
      <c r="C503" s="451"/>
      <c r="D503" s="451"/>
      <c r="E503" s="451"/>
      <c r="F503" s="451"/>
      <c r="G503" s="451"/>
      <c r="H503" s="451"/>
      <c r="I503" s="23"/>
    </row>
    <row r="504" spans="1:9" x14ac:dyDescent="0.25">
      <c r="A504" s="427" t="s">
        <v>12</v>
      </c>
      <c r="B504" s="428"/>
      <c r="C504" s="428"/>
      <c r="D504" s="428"/>
      <c r="E504" s="428"/>
      <c r="F504" s="428"/>
      <c r="G504" s="428"/>
      <c r="H504" s="431"/>
      <c r="I504" s="23"/>
    </row>
    <row r="505" spans="1:9" x14ac:dyDescent="0.25">
      <c r="A505" s="84"/>
      <c r="B505" s="84"/>
      <c r="C505" s="84"/>
      <c r="D505" s="84"/>
      <c r="E505" s="84"/>
      <c r="F505" s="84"/>
      <c r="G505" s="84"/>
      <c r="H505" s="84"/>
      <c r="I505" s="23"/>
    </row>
    <row r="506" spans="1:9" ht="15" customHeight="1" x14ac:dyDescent="0.25">
      <c r="A506" s="450" t="s">
        <v>133</v>
      </c>
      <c r="B506" s="451"/>
      <c r="C506" s="451"/>
      <c r="D506" s="451"/>
      <c r="E506" s="451"/>
      <c r="F506" s="451"/>
      <c r="G506" s="451"/>
      <c r="H506" s="451"/>
      <c r="I506" s="23"/>
    </row>
    <row r="507" spans="1:9" x14ac:dyDescent="0.25">
      <c r="A507" s="427" t="s">
        <v>8</v>
      </c>
      <c r="B507" s="428"/>
      <c r="C507" s="428"/>
      <c r="D507" s="428"/>
      <c r="E507" s="428"/>
      <c r="F507" s="428"/>
      <c r="G507" s="428"/>
      <c r="H507" s="431"/>
      <c r="I507" s="23"/>
    </row>
    <row r="508" spans="1:9" ht="27" x14ac:dyDescent="0.25">
      <c r="A508" s="411">
        <v>5129</v>
      </c>
      <c r="B508" s="411" t="s">
        <v>3978</v>
      </c>
      <c r="C508" s="411" t="s">
        <v>3979</v>
      </c>
      <c r="D508" s="411" t="s">
        <v>9</v>
      </c>
      <c r="E508" s="411" t="s">
        <v>10</v>
      </c>
      <c r="F508" s="411">
        <v>0</v>
      </c>
      <c r="G508" s="411">
        <v>0</v>
      </c>
      <c r="H508" s="411">
        <v>2500</v>
      </c>
      <c r="I508" s="23"/>
    </row>
    <row r="509" spans="1:9" x14ac:dyDescent="0.25">
      <c r="A509" s="411">
        <v>5121</v>
      </c>
      <c r="B509" s="411" t="s">
        <v>3380</v>
      </c>
      <c r="C509" s="411" t="s">
        <v>49</v>
      </c>
      <c r="D509" s="411" t="s">
        <v>9</v>
      </c>
      <c r="E509" s="411" t="s">
        <v>10</v>
      </c>
      <c r="F509" s="411">
        <v>0</v>
      </c>
      <c r="G509" s="411">
        <v>0</v>
      </c>
      <c r="H509" s="411">
        <v>4</v>
      </c>
      <c r="I509" s="23"/>
    </row>
    <row r="510" spans="1:9" x14ac:dyDescent="0.25">
      <c r="A510" s="411">
        <v>4267</v>
      </c>
      <c r="B510" s="411" t="s">
        <v>408</v>
      </c>
      <c r="C510" s="411" t="s">
        <v>409</v>
      </c>
      <c r="D510" s="411" t="s">
        <v>9</v>
      </c>
      <c r="E510" s="411" t="s">
        <v>10</v>
      </c>
      <c r="F510" s="411">
        <v>1499</v>
      </c>
      <c r="G510" s="411">
        <f>+F510*H510</f>
        <v>1499000</v>
      </c>
      <c r="H510" s="411">
        <v>1000</v>
      </c>
      <c r="I510" s="23"/>
    </row>
    <row r="511" spans="1:9" ht="27" x14ac:dyDescent="0.25">
      <c r="A511" s="190">
        <v>4267</v>
      </c>
      <c r="B511" s="411" t="s">
        <v>46</v>
      </c>
      <c r="C511" s="411" t="s">
        <v>45</v>
      </c>
      <c r="D511" s="411" t="s">
        <v>9</v>
      </c>
      <c r="E511" s="411" t="s">
        <v>10</v>
      </c>
      <c r="F511" s="411">
        <v>30</v>
      </c>
      <c r="G511" s="411">
        <f>+F511*H511</f>
        <v>3000000</v>
      </c>
      <c r="H511" s="411">
        <v>100000</v>
      </c>
      <c r="I511" s="23"/>
    </row>
    <row r="512" spans="1:9" x14ac:dyDescent="0.25">
      <c r="A512" s="190">
        <v>4267</v>
      </c>
      <c r="B512" s="190" t="s">
        <v>407</v>
      </c>
      <c r="C512" s="408" t="s">
        <v>18</v>
      </c>
      <c r="D512" s="408" t="s">
        <v>9</v>
      </c>
      <c r="E512" s="408" t="s">
        <v>10</v>
      </c>
      <c r="F512" s="408">
        <v>84</v>
      </c>
      <c r="G512" s="408">
        <f>+F512*H512</f>
        <v>8400000</v>
      </c>
      <c r="H512" s="408">
        <v>100000</v>
      </c>
      <c r="I512" s="23"/>
    </row>
    <row r="513" spans="1:9" x14ac:dyDescent="0.25">
      <c r="A513" s="197">
        <v>5121</v>
      </c>
      <c r="B513" s="197" t="s">
        <v>444</v>
      </c>
      <c r="C513" s="408" t="s">
        <v>49</v>
      </c>
      <c r="D513" s="408" t="s">
        <v>9</v>
      </c>
      <c r="E513" s="408" t="s">
        <v>10</v>
      </c>
      <c r="F513" s="408">
        <v>0</v>
      </c>
      <c r="G513" s="408">
        <v>0</v>
      </c>
      <c r="H513" s="408">
        <v>2</v>
      </c>
      <c r="I513" s="23"/>
    </row>
    <row r="514" spans="1:9" x14ac:dyDescent="0.25">
      <c r="A514" s="190">
        <v>5121</v>
      </c>
      <c r="B514" s="190" t="s">
        <v>443</v>
      </c>
      <c r="C514" s="408" t="s">
        <v>49</v>
      </c>
      <c r="D514" s="408" t="s">
        <v>9</v>
      </c>
      <c r="E514" s="408" t="s">
        <v>10</v>
      </c>
      <c r="F514" s="408">
        <v>0</v>
      </c>
      <c r="G514" s="408">
        <v>0</v>
      </c>
      <c r="H514" s="408">
        <v>4</v>
      </c>
      <c r="I514" s="23"/>
    </row>
    <row r="515" spans="1:9" x14ac:dyDescent="0.25">
      <c r="A515" s="427" t="s">
        <v>16</v>
      </c>
      <c r="B515" s="428"/>
      <c r="C515" s="428"/>
      <c r="D515" s="428"/>
      <c r="E515" s="428"/>
      <c r="F515" s="428"/>
      <c r="G515" s="428"/>
      <c r="H515" s="431"/>
      <c r="I515" s="23"/>
    </row>
    <row r="516" spans="1:9" ht="27" x14ac:dyDescent="0.25">
      <c r="A516" s="370">
        <v>4251</v>
      </c>
      <c r="B516" s="370" t="s">
        <v>3175</v>
      </c>
      <c r="C516" s="370" t="s">
        <v>3176</v>
      </c>
      <c r="D516" s="370" t="s">
        <v>431</v>
      </c>
      <c r="E516" s="370" t="s">
        <v>14</v>
      </c>
      <c r="F516" s="370">
        <v>49000000</v>
      </c>
      <c r="G516" s="370">
        <v>49000000</v>
      </c>
      <c r="H516" s="370">
        <v>1</v>
      </c>
      <c r="I516" s="23"/>
    </row>
    <row r="517" spans="1:9" x14ac:dyDescent="0.25">
      <c r="A517" s="427" t="s">
        <v>12</v>
      </c>
      <c r="B517" s="428"/>
      <c r="C517" s="428"/>
      <c r="D517" s="428"/>
      <c r="E517" s="428"/>
      <c r="F517" s="428"/>
      <c r="G517" s="428"/>
      <c r="H517" s="431"/>
      <c r="I517" s="23"/>
    </row>
    <row r="518" spans="1:9" ht="27" x14ac:dyDescent="0.25">
      <c r="A518" s="374">
        <v>4213</v>
      </c>
      <c r="B518" s="374" t="s">
        <v>3231</v>
      </c>
      <c r="C518" s="374" t="s">
        <v>1291</v>
      </c>
      <c r="D518" s="374" t="s">
        <v>9</v>
      </c>
      <c r="E518" s="374" t="s">
        <v>14</v>
      </c>
      <c r="F518" s="374">
        <v>7000</v>
      </c>
      <c r="G518" s="374">
        <v>7000</v>
      </c>
      <c r="H518" s="374">
        <v>1</v>
      </c>
      <c r="I518" s="23"/>
    </row>
    <row r="519" spans="1:9" ht="27" x14ac:dyDescent="0.25">
      <c r="A519" s="374">
        <v>4251</v>
      </c>
      <c r="B519" s="374" t="s">
        <v>3174</v>
      </c>
      <c r="C519" s="374" t="s">
        <v>504</v>
      </c>
      <c r="D519" s="374" t="s">
        <v>1262</v>
      </c>
      <c r="E519" s="374" t="s">
        <v>14</v>
      </c>
      <c r="F519" s="374">
        <v>1000000</v>
      </c>
      <c r="G519" s="374">
        <v>1000000</v>
      </c>
      <c r="H519" s="374">
        <v>1</v>
      </c>
      <c r="I519" s="23"/>
    </row>
    <row r="520" spans="1:9" ht="27" x14ac:dyDescent="0.25">
      <c r="A520" s="260">
        <v>4213</v>
      </c>
      <c r="B520" s="370" t="s">
        <v>1726</v>
      </c>
      <c r="C520" s="405" t="s">
        <v>1291</v>
      </c>
      <c r="D520" s="405" t="s">
        <v>9</v>
      </c>
      <c r="E520" s="405" t="s">
        <v>1727</v>
      </c>
      <c r="F520" s="405">
        <v>6400</v>
      </c>
      <c r="G520" s="405">
        <f>+F520*H520</f>
        <v>57600000</v>
      </c>
      <c r="H520" s="405">
        <v>9000</v>
      </c>
      <c r="I520" s="23"/>
    </row>
    <row r="521" spans="1:9" ht="27" x14ac:dyDescent="0.25">
      <c r="A521" s="247">
        <v>4213</v>
      </c>
      <c r="B521" s="260" t="s">
        <v>1494</v>
      </c>
      <c r="C521" s="405" t="s">
        <v>1291</v>
      </c>
      <c r="D521" s="405" t="s">
        <v>9</v>
      </c>
      <c r="E521" s="405" t="s">
        <v>14</v>
      </c>
      <c r="F521" s="405">
        <v>0</v>
      </c>
      <c r="G521" s="405">
        <v>0</v>
      </c>
      <c r="H521" s="405">
        <v>1</v>
      </c>
      <c r="I521" s="23"/>
    </row>
    <row r="522" spans="1:9" ht="27" x14ac:dyDescent="0.25">
      <c r="A522" s="239">
        <v>4213</v>
      </c>
      <c r="B522" s="405" t="s">
        <v>1373</v>
      </c>
      <c r="C522" s="405" t="s">
        <v>504</v>
      </c>
      <c r="D522" s="405" t="s">
        <v>15</v>
      </c>
      <c r="E522" s="405" t="s">
        <v>14</v>
      </c>
      <c r="F522" s="405">
        <v>99000</v>
      </c>
      <c r="G522" s="405">
        <f>+F522*H522</f>
        <v>99000</v>
      </c>
      <c r="H522" s="405">
        <v>1</v>
      </c>
      <c r="I522" s="23"/>
    </row>
    <row r="523" spans="1:9" ht="15" customHeight="1" x14ac:dyDescent="0.25">
      <c r="A523" s="450" t="s">
        <v>59</v>
      </c>
      <c r="B523" s="451"/>
      <c r="C523" s="451"/>
      <c r="D523" s="451"/>
      <c r="E523" s="451"/>
      <c r="F523" s="451"/>
      <c r="G523" s="451"/>
      <c r="H523" s="451"/>
      <c r="I523" s="23"/>
    </row>
    <row r="524" spans="1:9" ht="16.5" customHeight="1" x14ac:dyDescent="0.25">
      <c r="A524" s="427" t="s">
        <v>8</v>
      </c>
      <c r="B524" s="428"/>
      <c r="C524" s="428"/>
      <c r="D524" s="428"/>
      <c r="E524" s="428"/>
      <c r="F524" s="428"/>
      <c r="G524" s="428"/>
      <c r="H524" s="431"/>
      <c r="I524" s="23"/>
    </row>
    <row r="525" spans="1:9" ht="16.5" customHeight="1" x14ac:dyDescent="0.25">
      <c r="A525" s="4">
        <v>5129</v>
      </c>
      <c r="B525" s="4" t="s">
        <v>3381</v>
      </c>
      <c r="C525" s="4" t="s">
        <v>564</v>
      </c>
      <c r="D525" s="4" t="s">
        <v>15</v>
      </c>
      <c r="E525" s="4" t="s">
        <v>10</v>
      </c>
      <c r="F525" s="4">
        <v>0</v>
      </c>
      <c r="G525" s="4">
        <v>0</v>
      </c>
      <c r="H525" s="4">
        <v>90</v>
      </c>
      <c r="I525" s="23"/>
    </row>
    <row r="526" spans="1:9" ht="16.5" customHeight="1" x14ac:dyDescent="0.25">
      <c r="A526" s="4">
        <v>5129</v>
      </c>
      <c r="B526" s="4" t="s">
        <v>3382</v>
      </c>
      <c r="C526" s="4" t="s">
        <v>564</v>
      </c>
      <c r="D526" s="4" t="s">
        <v>15</v>
      </c>
      <c r="E526" s="4" t="s">
        <v>10</v>
      </c>
      <c r="F526" s="4">
        <v>0</v>
      </c>
      <c r="G526" s="4">
        <v>0</v>
      </c>
      <c r="H526" s="4">
        <v>100</v>
      </c>
      <c r="I526" s="23"/>
    </row>
    <row r="527" spans="1:9" ht="16.5" customHeight="1" x14ac:dyDescent="0.25">
      <c r="A527" s="4">
        <v>5129</v>
      </c>
      <c r="B527" s="4" t="s">
        <v>3383</v>
      </c>
      <c r="C527" s="4" t="s">
        <v>564</v>
      </c>
      <c r="D527" s="4" t="s">
        <v>15</v>
      </c>
      <c r="E527" s="4" t="s">
        <v>10</v>
      </c>
      <c r="F527" s="4">
        <v>0</v>
      </c>
      <c r="G527" s="4">
        <v>0</v>
      </c>
      <c r="H527" s="4">
        <v>106</v>
      </c>
      <c r="I527" s="23"/>
    </row>
    <row r="528" spans="1:9" ht="16.5" customHeight="1" x14ac:dyDescent="0.25">
      <c r="A528" s="4">
        <v>5129</v>
      </c>
      <c r="B528" s="4" t="s">
        <v>3384</v>
      </c>
      <c r="C528" s="4" t="s">
        <v>564</v>
      </c>
      <c r="D528" s="4" t="s">
        <v>15</v>
      </c>
      <c r="E528" s="4" t="s">
        <v>10</v>
      </c>
      <c r="F528" s="4">
        <v>0</v>
      </c>
      <c r="G528" s="4">
        <v>0</v>
      </c>
      <c r="H528" s="4">
        <v>104</v>
      </c>
      <c r="I528" s="23"/>
    </row>
    <row r="529" spans="1:24" s="395" customFormat="1" ht="21.75" customHeight="1" x14ac:dyDescent="0.25">
      <c r="A529" s="4">
        <v>5129</v>
      </c>
      <c r="B529" s="4" t="s">
        <v>563</v>
      </c>
      <c r="C529" s="4" t="s">
        <v>564</v>
      </c>
      <c r="D529" s="4" t="s">
        <v>15</v>
      </c>
      <c r="E529" s="4" t="s">
        <v>10</v>
      </c>
      <c r="F529" s="4">
        <v>0</v>
      </c>
      <c r="G529" s="4">
        <v>0</v>
      </c>
      <c r="H529" s="4">
        <v>100</v>
      </c>
      <c r="I529" s="394"/>
      <c r="P529" s="396"/>
      <c r="Q529" s="396"/>
      <c r="R529" s="396"/>
      <c r="S529" s="396"/>
      <c r="T529" s="396"/>
      <c r="U529" s="396"/>
      <c r="V529" s="396"/>
      <c r="W529" s="396"/>
      <c r="X529" s="396"/>
    </row>
    <row r="530" spans="1:24" ht="25.5" customHeight="1" x14ac:dyDescent="0.25">
      <c r="A530" s="450" t="s">
        <v>360</v>
      </c>
      <c r="B530" s="451"/>
      <c r="C530" s="451"/>
      <c r="D530" s="451"/>
      <c r="E530" s="451"/>
      <c r="F530" s="451"/>
      <c r="G530" s="451"/>
      <c r="H530" s="451"/>
      <c r="I530" s="23"/>
    </row>
    <row r="531" spans="1:24" x14ac:dyDescent="0.25">
      <c r="A531" s="427" t="s">
        <v>16</v>
      </c>
      <c r="B531" s="428"/>
      <c r="C531" s="428"/>
      <c r="D531" s="428"/>
      <c r="E531" s="428"/>
      <c r="F531" s="428"/>
      <c r="G531" s="428"/>
      <c r="H531" s="431"/>
      <c r="I531" s="23"/>
    </row>
    <row r="532" spans="1:24" x14ac:dyDescent="0.25">
      <c r="A532" s="108"/>
      <c r="B532" s="108"/>
      <c r="C532" s="108"/>
      <c r="D532" s="108"/>
      <c r="E532" s="108"/>
      <c r="F532" s="108"/>
      <c r="G532" s="108"/>
      <c r="H532" s="108"/>
      <c r="I532" s="23"/>
    </row>
    <row r="533" spans="1:24" x14ac:dyDescent="0.25">
      <c r="A533" s="427" t="s">
        <v>8</v>
      </c>
      <c r="B533" s="428"/>
      <c r="C533" s="428"/>
      <c r="D533" s="428"/>
      <c r="E533" s="428"/>
      <c r="F533" s="428"/>
      <c r="G533" s="428"/>
      <c r="H533" s="431"/>
      <c r="I533" s="23"/>
    </row>
    <row r="534" spans="1:24" x14ac:dyDescent="0.25">
      <c r="A534" s="4"/>
      <c r="B534" s="4"/>
      <c r="C534" s="4"/>
      <c r="D534" s="4"/>
      <c r="E534" s="4"/>
      <c r="F534" s="4"/>
      <c r="G534" s="4"/>
      <c r="H534" s="4"/>
      <c r="I534" s="23"/>
    </row>
    <row r="535" spans="1:24" x14ac:dyDescent="0.25">
      <c r="A535" s="427" t="s">
        <v>12</v>
      </c>
      <c r="B535" s="428"/>
      <c r="C535" s="428"/>
      <c r="D535" s="428"/>
      <c r="E535" s="428"/>
      <c r="F535" s="428"/>
      <c r="G535" s="428"/>
      <c r="H535" s="431"/>
      <c r="I535" s="23"/>
    </row>
    <row r="536" spans="1:24" ht="40.5" x14ac:dyDescent="0.25">
      <c r="A536" s="13">
        <v>5134</v>
      </c>
      <c r="B536" s="13" t="s">
        <v>361</v>
      </c>
      <c r="C536" s="13" t="s">
        <v>362</v>
      </c>
      <c r="D536" s="13" t="s">
        <v>15</v>
      </c>
      <c r="E536" s="13" t="s">
        <v>14</v>
      </c>
      <c r="F536" s="13">
        <v>0</v>
      </c>
      <c r="G536" s="13">
        <v>0</v>
      </c>
      <c r="H536" s="13">
        <v>1</v>
      </c>
      <c r="I536" s="23"/>
    </row>
    <row r="537" spans="1:24" x14ac:dyDescent="0.25">
      <c r="A537" s="432" t="s">
        <v>158</v>
      </c>
      <c r="B537" s="433"/>
      <c r="C537" s="433"/>
      <c r="D537" s="433"/>
      <c r="E537" s="433"/>
      <c r="F537" s="433"/>
      <c r="G537" s="433"/>
      <c r="H537" s="433"/>
      <c r="I537" s="23"/>
    </row>
    <row r="538" spans="1:24" x14ac:dyDescent="0.25">
      <c r="A538" s="427" t="s">
        <v>16</v>
      </c>
      <c r="B538" s="428"/>
      <c r="C538" s="428"/>
      <c r="D538" s="428"/>
      <c r="E538" s="428"/>
      <c r="F538" s="428"/>
      <c r="G538" s="428"/>
      <c r="H538" s="428"/>
      <c r="I538" s="23"/>
    </row>
    <row r="539" spans="1:24" ht="27" x14ac:dyDescent="0.25">
      <c r="A539" s="397">
        <v>5112</v>
      </c>
      <c r="B539" s="397" t="s">
        <v>3682</v>
      </c>
      <c r="C539" s="397" t="s">
        <v>3683</v>
      </c>
      <c r="D539" s="397" t="s">
        <v>15</v>
      </c>
      <c r="E539" s="397" t="s">
        <v>14</v>
      </c>
      <c r="F539" s="397">
        <v>0</v>
      </c>
      <c r="G539" s="397">
        <v>0</v>
      </c>
      <c r="H539" s="397">
        <v>1</v>
      </c>
      <c r="I539" s="23"/>
    </row>
    <row r="540" spans="1:24" ht="27" x14ac:dyDescent="0.25">
      <c r="A540" s="397">
        <v>5112</v>
      </c>
      <c r="B540" s="397" t="s">
        <v>3684</v>
      </c>
      <c r="C540" s="397" t="s">
        <v>3683</v>
      </c>
      <c r="D540" s="397" t="s">
        <v>15</v>
      </c>
      <c r="E540" s="397" t="s">
        <v>14</v>
      </c>
      <c r="F540" s="397">
        <v>0</v>
      </c>
      <c r="G540" s="397">
        <v>0</v>
      </c>
      <c r="H540" s="397">
        <v>1</v>
      </c>
      <c r="I540" s="23"/>
    </row>
    <row r="541" spans="1:24" ht="27" x14ac:dyDescent="0.25">
      <c r="A541" s="397">
        <v>5112</v>
      </c>
      <c r="B541" s="397" t="s">
        <v>3685</v>
      </c>
      <c r="C541" s="397" t="s">
        <v>3683</v>
      </c>
      <c r="D541" s="397" t="s">
        <v>15</v>
      </c>
      <c r="E541" s="397" t="s">
        <v>14</v>
      </c>
      <c r="F541" s="397">
        <v>0</v>
      </c>
      <c r="G541" s="397">
        <v>0</v>
      </c>
      <c r="H541" s="397">
        <v>1</v>
      </c>
      <c r="I541" s="23"/>
    </row>
    <row r="542" spans="1:24" ht="27" x14ac:dyDescent="0.25">
      <c r="A542" s="397">
        <v>5112</v>
      </c>
      <c r="B542" s="397" t="s">
        <v>3686</v>
      </c>
      <c r="C542" s="397" t="s">
        <v>3683</v>
      </c>
      <c r="D542" s="397" t="s">
        <v>15</v>
      </c>
      <c r="E542" s="397" t="s">
        <v>14</v>
      </c>
      <c r="F542" s="397">
        <v>0</v>
      </c>
      <c r="G542" s="397">
        <v>0</v>
      </c>
      <c r="H542" s="397">
        <v>1</v>
      </c>
      <c r="I542" s="23"/>
    </row>
    <row r="543" spans="1:24" x14ac:dyDescent="0.25">
      <c r="A543" s="427" t="s">
        <v>12</v>
      </c>
      <c r="B543" s="428"/>
      <c r="C543" s="428"/>
      <c r="D543" s="428"/>
      <c r="E543" s="428"/>
      <c r="F543" s="428"/>
      <c r="G543" s="428"/>
      <c r="H543" s="431"/>
      <c r="I543" s="23"/>
    </row>
    <row r="544" spans="1:24" ht="27" x14ac:dyDescent="0.25">
      <c r="A544" s="400">
        <v>5112</v>
      </c>
      <c r="B544" s="400" t="s">
        <v>3815</v>
      </c>
      <c r="C544" s="400" t="s">
        <v>1143</v>
      </c>
      <c r="D544" s="400" t="s">
        <v>13</v>
      </c>
      <c r="E544" s="400" t="s">
        <v>14</v>
      </c>
      <c r="F544" s="400">
        <v>0</v>
      </c>
      <c r="G544" s="400">
        <v>0</v>
      </c>
      <c r="H544" s="400">
        <v>1</v>
      </c>
      <c r="I544" s="23"/>
    </row>
    <row r="545" spans="1:9" ht="27" x14ac:dyDescent="0.25">
      <c r="A545" s="400">
        <v>5112</v>
      </c>
      <c r="B545" s="400" t="s">
        <v>3816</v>
      </c>
      <c r="C545" s="400" t="s">
        <v>1143</v>
      </c>
      <c r="D545" s="400" t="s">
        <v>13</v>
      </c>
      <c r="E545" s="400" t="s">
        <v>14</v>
      </c>
      <c r="F545" s="400">
        <v>0</v>
      </c>
      <c r="G545" s="400">
        <v>0</v>
      </c>
      <c r="H545" s="400">
        <v>1</v>
      </c>
      <c r="I545" s="23"/>
    </row>
    <row r="546" spans="1:9" ht="27" x14ac:dyDescent="0.25">
      <c r="A546" s="400">
        <v>5112</v>
      </c>
      <c r="B546" s="400" t="s">
        <v>3817</v>
      </c>
      <c r="C546" s="400" t="s">
        <v>1143</v>
      </c>
      <c r="D546" s="400" t="s">
        <v>13</v>
      </c>
      <c r="E546" s="400" t="s">
        <v>14</v>
      </c>
      <c r="F546" s="400">
        <v>0</v>
      </c>
      <c r="G546" s="400">
        <v>0</v>
      </c>
      <c r="H546" s="400">
        <v>1</v>
      </c>
      <c r="I546" s="23"/>
    </row>
    <row r="547" spans="1:9" ht="27" x14ac:dyDescent="0.25">
      <c r="A547" s="400">
        <v>5112</v>
      </c>
      <c r="B547" s="400" t="s">
        <v>3818</v>
      </c>
      <c r="C547" s="400" t="s">
        <v>1143</v>
      </c>
      <c r="D547" s="400" t="s">
        <v>13</v>
      </c>
      <c r="E547" s="400" t="s">
        <v>14</v>
      </c>
      <c r="F547" s="400">
        <v>0</v>
      </c>
      <c r="G547" s="400">
        <v>0</v>
      </c>
      <c r="H547" s="400">
        <v>1</v>
      </c>
      <c r="I547" s="23"/>
    </row>
    <row r="548" spans="1:9" ht="27" x14ac:dyDescent="0.25">
      <c r="A548" s="400">
        <v>5112</v>
      </c>
      <c r="B548" s="400" t="s">
        <v>3811</v>
      </c>
      <c r="C548" s="400" t="s">
        <v>504</v>
      </c>
      <c r="D548" s="400" t="s">
        <v>15</v>
      </c>
      <c r="E548" s="400" t="s">
        <v>14</v>
      </c>
      <c r="F548" s="400">
        <v>0</v>
      </c>
      <c r="G548" s="400">
        <v>0</v>
      </c>
      <c r="H548" s="400">
        <v>1</v>
      </c>
      <c r="I548" s="23"/>
    </row>
    <row r="549" spans="1:9" ht="27" x14ac:dyDescent="0.25">
      <c r="A549" s="400">
        <v>5112</v>
      </c>
      <c r="B549" s="400" t="s">
        <v>3812</v>
      </c>
      <c r="C549" s="400" t="s">
        <v>504</v>
      </c>
      <c r="D549" s="400" t="s">
        <v>15</v>
      </c>
      <c r="E549" s="400" t="s">
        <v>14</v>
      </c>
      <c r="F549" s="400">
        <v>0</v>
      </c>
      <c r="G549" s="400">
        <v>0</v>
      </c>
      <c r="H549" s="400">
        <v>1</v>
      </c>
      <c r="I549" s="23"/>
    </row>
    <row r="550" spans="1:9" ht="27" x14ac:dyDescent="0.25">
      <c r="A550" s="400">
        <v>5112</v>
      </c>
      <c r="B550" s="400" t="s">
        <v>3813</v>
      </c>
      <c r="C550" s="400" t="s">
        <v>504</v>
      </c>
      <c r="D550" s="400" t="s">
        <v>15</v>
      </c>
      <c r="E550" s="400" t="s">
        <v>14</v>
      </c>
      <c r="F550" s="400">
        <v>0</v>
      </c>
      <c r="G550" s="400">
        <v>0</v>
      </c>
      <c r="H550" s="400">
        <v>1</v>
      </c>
      <c r="I550" s="23"/>
    </row>
    <row r="551" spans="1:9" ht="27" x14ac:dyDescent="0.25">
      <c r="A551" s="400">
        <v>5112</v>
      </c>
      <c r="B551" s="400" t="s">
        <v>3814</v>
      </c>
      <c r="C551" s="400" t="s">
        <v>504</v>
      </c>
      <c r="D551" s="400" t="s">
        <v>15</v>
      </c>
      <c r="E551" s="400" t="s">
        <v>14</v>
      </c>
      <c r="F551" s="400">
        <v>0</v>
      </c>
      <c r="G551" s="400">
        <v>0</v>
      </c>
      <c r="H551" s="400">
        <v>1</v>
      </c>
      <c r="I551" s="23"/>
    </row>
    <row r="552" spans="1:9" x14ac:dyDescent="0.25">
      <c r="A552" s="450" t="s">
        <v>2020</v>
      </c>
      <c r="B552" s="451"/>
      <c r="C552" s="451"/>
      <c r="D552" s="451"/>
      <c r="E552" s="451"/>
      <c r="F552" s="451"/>
      <c r="G552" s="451"/>
      <c r="H552" s="451"/>
      <c r="I552" s="23"/>
    </row>
    <row r="553" spans="1:9" x14ac:dyDescent="0.25">
      <c r="A553" s="427" t="s">
        <v>16</v>
      </c>
      <c r="B553" s="428"/>
      <c r="C553" s="428"/>
      <c r="D553" s="428"/>
      <c r="E553" s="428"/>
      <c r="F553" s="428"/>
      <c r="G553" s="428"/>
      <c r="H553" s="431"/>
      <c r="I553" s="23"/>
    </row>
    <row r="554" spans="1:9" ht="27" x14ac:dyDescent="0.25">
      <c r="A554" s="280">
        <v>4861</v>
      </c>
      <c r="B554" s="280" t="s">
        <v>2021</v>
      </c>
      <c r="C554" s="280" t="s">
        <v>517</v>
      </c>
      <c r="D554" s="280" t="s">
        <v>13</v>
      </c>
      <c r="E554" s="280" t="s">
        <v>14</v>
      </c>
      <c r="F554" s="280">
        <v>0</v>
      </c>
      <c r="G554" s="280">
        <v>0</v>
      </c>
      <c r="H554" s="280">
        <v>1</v>
      </c>
      <c r="I554" s="23"/>
    </row>
    <row r="555" spans="1:9" x14ac:dyDescent="0.25">
      <c r="A555" s="450" t="s">
        <v>788</v>
      </c>
      <c r="B555" s="451"/>
      <c r="C555" s="451"/>
      <c r="D555" s="451"/>
      <c r="E555" s="451"/>
      <c r="F555" s="451"/>
      <c r="G555" s="451"/>
      <c r="H555" s="451"/>
      <c r="I555" s="23"/>
    </row>
    <row r="556" spans="1:9" x14ac:dyDescent="0.25">
      <c r="A556" s="427" t="s">
        <v>12</v>
      </c>
      <c r="B556" s="428"/>
      <c r="C556" s="428"/>
      <c r="D556" s="428"/>
      <c r="E556" s="428"/>
      <c r="F556" s="428"/>
      <c r="G556" s="428"/>
      <c r="H556" s="431"/>
      <c r="I556" s="23"/>
    </row>
    <row r="557" spans="1:9" ht="27" x14ac:dyDescent="0.25">
      <c r="A557" s="393">
        <v>4251</v>
      </c>
      <c r="B557" s="393" t="s">
        <v>3497</v>
      </c>
      <c r="C557" s="393" t="s">
        <v>504</v>
      </c>
      <c r="D557" s="393" t="s">
        <v>15</v>
      </c>
      <c r="E557" s="393" t="s">
        <v>14</v>
      </c>
      <c r="F557" s="393">
        <v>0</v>
      </c>
      <c r="G557" s="393">
        <v>0</v>
      </c>
      <c r="H557" s="393">
        <v>1</v>
      </c>
      <c r="I557" s="23"/>
    </row>
    <row r="558" spans="1:9" ht="27" x14ac:dyDescent="0.25">
      <c r="A558" s="393">
        <v>4251</v>
      </c>
      <c r="B558" s="393" t="s">
        <v>3498</v>
      </c>
      <c r="C558" s="393" t="s">
        <v>504</v>
      </c>
      <c r="D558" s="393" t="s">
        <v>15</v>
      </c>
      <c r="E558" s="393" t="s">
        <v>14</v>
      </c>
      <c r="F558" s="393">
        <v>0</v>
      </c>
      <c r="G558" s="393">
        <v>0</v>
      </c>
      <c r="H558" s="393">
        <v>1</v>
      </c>
      <c r="I558" s="23"/>
    </row>
    <row r="559" spans="1:9" ht="27" x14ac:dyDescent="0.25">
      <c r="A559" s="393">
        <v>4251</v>
      </c>
      <c r="B559" s="393" t="s">
        <v>3499</v>
      </c>
      <c r="C559" s="393" t="s">
        <v>504</v>
      </c>
      <c r="D559" s="393" t="s">
        <v>15</v>
      </c>
      <c r="E559" s="393" t="s">
        <v>14</v>
      </c>
      <c r="F559" s="393">
        <v>0</v>
      </c>
      <c r="G559" s="393">
        <v>0</v>
      </c>
      <c r="H559" s="393">
        <v>1</v>
      </c>
      <c r="I559" s="23"/>
    </row>
    <row r="560" spans="1:9" ht="27" x14ac:dyDescent="0.25">
      <c r="A560" s="393">
        <v>4251</v>
      </c>
      <c r="B560" s="393" t="s">
        <v>3500</v>
      </c>
      <c r="C560" s="393" t="s">
        <v>1187</v>
      </c>
      <c r="D560" s="393" t="s">
        <v>15</v>
      </c>
      <c r="E560" s="393" t="s">
        <v>14</v>
      </c>
      <c r="F560" s="393">
        <v>0</v>
      </c>
      <c r="G560" s="393">
        <v>0</v>
      </c>
      <c r="H560" s="393">
        <v>1</v>
      </c>
      <c r="I560" s="23"/>
    </row>
    <row r="561" spans="1:9" ht="27" x14ac:dyDescent="0.25">
      <c r="A561" s="393">
        <v>4251</v>
      </c>
      <c r="B561" s="393" t="s">
        <v>3501</v>
      </c>
      <c r="C561" s="393" t="s">
        <v>1187</v>
      </c>
      <c r="D561" s="393" t="s">
        <v>15</v>
      </c>
      <c r="E561" s="393" t="s">
        <v>14</v>
      </c>
      <c r="F561" s="393">
        <v>0</v>
      </c>
      <c r="G561" s="393">
        <v>0</v>
      </c>
      <c r="H561" s="393">
        <v>1</v>
      </c>
      <c r="I561" s="23"/>
    </row>
    <row r="562" spans="1:9" ht="27" x14ac:dyDescent="0.25">
      <c r="A562" s="393">
        <v>4251</v>
      </c>
      <c r="B562" s="393" t="s">
        <v>3502</v>
      </c>
      <c r="C562" s="393" t="s">
        <v>1187</v>
      </c>
      <c r="D562" s="393" t="s">
        <v>15</v>
      </c>
      <c r="E562" s="393" t="s">
        <v>14</v>
      </c>
      <c r="F562" s="393">
        <v>0</v>
      </c>
      <c r="G562" s="393">
        <v>0</v>
      </c>
      <c r="H562" s="393">
        <v>1</v>
      </c>
      <c r="I562" s="23"/>
    </row>
    <row r="563" spans="1:9" ht="27" x14ac:dyDescent="0.25">
      <c r="A563" s="393">
        <v>4251</v>
      </c>
      <c r="B563" s="393" t="s">
        <v>3503</v>
      </c>
      <c r="C563" s="393" t="s">
        <v>1187</v>
      </c>
      <c r="D563" s="393" t="s">
        <v>15</v>
      </c>
      <c r="E563" s="393" t="s">
        <v>14</v>
      </c>
      <c r="F563" s="393">
        <v>0</v>
      </c>
      <c r="G563" s="393">
        <v>0</v>
      </c>
      <c r="H563" s="393">
        <v>1</v>
      </c>
      <c r="I563" s="23"/>
    </row>
    <row r="564" spans="1:9" ht="27" x14ac:dyDescent="0.25">
      <c r="A564" s="393">
        <v>4251</v>
      </c>
      <c r="B564" s="393" t="s">
        <v>3504</v>
      </c>
      <c r="C564" s="393" t="s">
        <v>1187</v>
      </c>
      <c r="D564" s="393" t="s">
        <v>15</v>
      </c>
      <c r="E564" s="393" t="s">
        <v>14</v>
      </c>
      <c r="F564" s="393">
        <v>0</v>
      </c>
      <c r="G564" s="393">
        <v>0</v>
      </c>
      <c r="H564" s="393">
        <v>1</v>
      </c>
      <c r="I564" s="23"/>
    </row>
    <row r="565" spans="1:9" ht="27" x14ac:dyDescent="0.25">
      <c r="A565" s="393">
        <v>4251</v>
      </c>
      <c r="B565" s="393" t="s">
        <v>3505</v>
      </c>
      <c r="C565" s="393" t="s">
        <v>504</v>
      </c>
      <c r="D565" s="393" t="s">
        <v>15</v>
      </c>
      <c r="E565" s="393" t="s">
        <v>14</v>
      </c>
      <c r="F565" s="393">
        <v>0</v>
      </c>
      <c r="G565" s="393">
        <v>0</v>
      </c>
      <c r="H565" s="393">
        <v>1</v>
      </c>
      <c r="I565" s="23"/>
    </row>
    <row r="566" spans="1:9" ht="27" x14ac:dyDescent="0.25">
      <c r="A566" s="393">
        <v>4251</v>
      </c>
      <c r="B566" s="393" t="s">
        <v>3506</v>
      </c>
      <c r="C566" s="393" t="s">
        <v>504</v>
      </c>
      <c r="D566" s="393" t="s">
        <v>15</v>
      </c>
      <c r="E566" s="393" t="s">
        <v>14</v>
      </c>
      <c r="F566" s="393">
        <v>0</v>
      </c>
      <c r="G566" s="393">
        <v>0</v>
      </c>
      <c r="H566" s="393">
        <v>1</v>
      </c>
      <c r="I566" s="23"/>
    </row>
    <row r="567" spans="1:9" ht="27" x14ac:dyDescent="0.25">
      <c r="A567" s="393">
        <v>4251</v>
      </c>
      <c r="B567" s="393" t="s">
        <v>1821</v>
      </c>
      <c r="C567" s="393" t="s">
        <v>504</v>
      </c>
      <c r="D567" s="393" t="s">
        <v>15</v>
      </c>
      <c r="E567" s="393" t="s">
        <v>14</v>
      </c>
      <c r="F567" s="414">
        <v>140000</v>
      </c>
      <c r="G567" s="414">
        <v>140000</v>
      </c>
      <c r="H567" s="414">
        <v>1</v>
      </c>
      <c r="I567" s="23"/>
    </row>
    <row r="568" spans="1:9" ht="27" x14ac:dyDescent="0.25">
      <c r="A568" s="393">
        <v>4251</v>
      </c>
      <c r="B568" s="393" t="s">
        <v>1822</v>
      </c>
      <c r="C568" s="393" t="s">
        <v>504</v>
      </c>
      <c r="D568" s="411" t="s">
        <v>15</v>
      </c>
      <c r="E568" s="411" t="s">
        <v>14</v>
      </c>
      <c r="F568" s="411">
        <v>270000</v>
      </c>
      <c r="G568" s="411">
        <v>270000</v>
      </c>
      <c r="H568" s="411">
        <v>1</v>
      </c>
      <c r="I568" s="23"/>
    </row>
    <row r="569" spans="1:9" ht="27" x14ac:dyDescent="0.25">
      <c r="A569" s="267">
        <v>4251</v>
      </c>
      <c r="B569" s="267" t="s">
        <v>1823</v>
      </c>
      <c r="C569" s="414" t="s">
        <v>504</v>
      </c>
      <c r="D569" s="414" t="s">
        <v>15</v>
      </c>
      <c r="E569" s="414" t="s">
        <v>14</v>
      </c>
      <c r="F569" s="414">
        <v>69000</v>
      </c>
      <c r="G569" s="414">
        <v>69000</v>
      </c>
      <c r="H569" s="414">
        <v>1</v>
      </c>
      <c r="I569" s="23"/>
    </row>
    <row r="570" spans="1:9" ht="27" x14ac:dyDescent="0.25">
      <c r="A570" s="267">
        <v>4251</v>
      </c>
      <c r="B570" s="414" t="s">
        <v>1824</v>
      </c>
      <c r="C570" s="414" t="s">
        <v>504</v>
      </c>
      <c r="D570" s="414" t="s">
        <v>15</v>
      </c>
      <c r="E570" s="414" t="s">
        <v>14</v>
      </c>
      <c r="F570" s="414">
        <v>60000</v>
      </c>
      <c r="G570" s="414">
        <v>60000</v>
      </c>
      <c r="H570" s="414">
        <v>1</v>
      </c>
      <c r="I570" s="23"/>
    </row>
    <row r="571" spans="1:9" ht="27" x14ac:dyDescent="0.25">
      <c r="A571" s="267">
        <v>4251</v>
      </c>
      <c r="B571" s="414" t="s">
        <v>1825</v>
      </c>
      <c r="C571" s="414" t="s">
        <v>504</v>
      </c>
      <c r="D571" s="414" t="s">
        <v>15</v>
      </c>
      <c r="E571" s="414" t="s">
        <v>14</v>
      </c>
      <c r="F571" s="414">
        <v>128000</v>
      </c>
      <c r="G571" s="414">
        <v>128000</v>
      </c>
      <c r="H571" s="414">
        <v>1</v>
      </c>
      <c r="I571" s="23"/>
    </row>
    <row r="572" spans="1:9" ht="27" x14ac:dyDescent="0.25">
      <c r="A572" s="267">
        <v>4251</v>
      </c>
      <c r="B572" s="414" t="s">
        <v>1826</v>
      </c>
      <c r="C572" s="414" t="s">
        <v>504</v>
      </c>
      <c r="D572" s="414" t="s">
        <v>15</v>
      </c>
      <c r="E572" s="414" t="s">
        <v>14</v>
      </c>
      <c r="F572" s="414">
        <v>60000</v>
      </c>
      <c r="G572" s="414">
        <v>60000</v>
      </c>
      <c r="H572" s="414">
        <v>1</v>
      </c>
      <c r="I572" s="23"/>
    </row>
    <row r="573" spans="1:9" ht="27" x14ac:dyDescent="0.25">
      <c r="A573" s="267">
        <v>4251</v>
      </c>
      <c r="B573" s="414" t="s">
        <v>1827</v>
      </c>
      <c r="C573" s="414" t="s">
        <v>504</v>
      </c>
      <c r="D573" s="414" t="s">
        <v>15</v>
      </c>
      <c r="E573" s="414" t="s">
        <v>14</v>
      </c>
      <c r="F573" s="414">
        <v>130000</v>
      </c>
      <c r="G573" s="414">
        <v>130000</v>
      </c>
      <c r="H573" s="414">
        <v>1</v>
      </c>
      <c r="I573" s="23"/>
    </row>
    <row r="574" spans="1:9" ht="27" x14ac:dyDescent="0.25">
      <c r="A574" s="267">
        <v>4251</v>
      </c>
      <c r="B574" s="414" t="s">
        <v>1828</v>
      </c>
      <c r="C574" s="414" t="s">
        <v>504</v>
      </c>
      <c r="D574" s="414" t="s">
        <v>15</v>
      </c>
      <c r="E574" s="414" t="s">
        <v>14</v>
      </c>
      <c r="F574" s="414">
        <v>89000</v>
      </c>
      <c r="G574" s="414">
        <v>89000</v>
      </c>
      <c r="H574" s="414">
        <v>1</v>
      </c>
      <c r="I574" s="23"/>
    </row>
    <row r="575" spans="1:9" ht="27" x14ac:dyDescent="0.25">
      <c r="A575" s="267">
        <v>4251</v>
      </c>
      <c r="B575" s="267" t="s">
        <v>1679</v>
      </c>
      <c r="C575" s="267" t="s">
        <v>504</v>
      </c>
      <c r="D575" s="267" t="s">
        <v>15</v>
      </c>
      <c r="E575" s="267" t="s">
        <v>14</v>
      </c>
      <c r="F575" s="267">
        <v>0</v>
      </c>
      <c r="G575" s="267">
        <v>0</v>
      </c>
      <c r="H575" s="267">
        <v>1</v>
      </c>
      <c r="I575" s="23"/>
    </row>
    <row r="576" spans="1:9" ht="27" x14ac:dyDescent="0.25">
      <c r="A576" s="259">
        <v>4251</v>
      </c>
      <c r="B576" s="267" t="s">
        <v>1680</v>
      </c>
      <c r="C576" s="267" t="s">
        <v>504</v>
      </c>
      <c r="D576" s="267" t="s">
        <v>15</v>
      </c>
      <c r="E576" s="267" t="s">
        <v>14</v>
      </c>
      <c r="F576" s="267">
        <v>0</v>
      </c>
      <c r="G576" s="267">
        <v>0</v>
      </c>
      <c r="H576" s="267">
        <v>1</v>
      </c>
      <c r="I576" s="23"/>
    </row>
    <row r="577" spans="1:9" ht="27" x14ac:dyDescent="0.25">
      <c r="A577" s="259">
        <v>4251</v>
      </c>
      <c r="B577" s="259" t="s">
        <v>1042</v>
      </c>
      <c r="C577" s="259" t="s">
        <v>504</v>
      </c>
      <c r="D577" s="259" t="s">
        <v>15</v>
      </c>
      <c r="E577" s="259" t="s">
        <v>14</v>
      </c>
      <c r="F577" s="259">
        <v>0</v>
      </c>
      <c r="G577" s="259">
        <v>0</v>
      </c>
      <c r="H577" s="259">
        <v>1</v>
      </c>
      <c r="I577" s="23"/>
    </row>
    <row r="578" spans="1:9" ht="27" x14ac:dyDescent="0.25">
      <c r="A578" s="213">
        <v>4251</v>
      </c>
      <c r="B578" s="259" t="s">
        <v>1043</v>
      </c>
      <c r="C578" s="259" t="s">
        <v>504</v>
      </c>
      <c r="D578" s="259" t="s">
        <v>15</v>
      </c>
      <c r="E578" s="259" t="s">
        <v>14</v>
      </c>
      <c r="F578" s="259">
        <v>0</v>
      </c>
      <c r="G578" s="259">
        <v>0</v>
      </c>
      <c r="H578" s="259">
        <v>1</v>
      </c>
      <c r="I578" s="23"/>
    </row>
    <row r="579" spans="1:9" ht="27" x14ac:dyDescent="0.25">
      <c r="A579" s="213">
        <v>4251</v>
      </c>
      <c r="B579" s="213" t="s">
        <v>1044</v>
      </c>
      <c r="C579" s="213" t="s">
        <v>504</v>
      </c>
      <c r="D579" s="213" t="s">
        <v>15</v>
      </c>
      <c r="E579" s="213" t="s">
        <v>14</v>
      </c>
      <c r="F579" s="213">
        <v>0</v>
      </c>
      <c r="G579" s="213">
        <v>0</v>
      </c>
      <c r="H579" s="213">
        <v>1</v>
      </c>
      <c r="I579" s="23"/>
    </row>
    <row r="580" spans="1:9" ht="27" x14ac:dyDescent="0.25">
      <c r="A580" s="213">
        <v>4251</v>
      </c>
      <c r="B580" s="213" t="s">
        <v>1045</v>
      </c>
      <c r="C580" s="213" t="s">
        <v>504</v>
      </c>
      <c r="D580" s="213" t="s">
        <v>15</v>
      </c>
      <c r="E580" s="213" t="s">
        <v>14</v>
      </c>
      <c r="F580" s="213">
        <v>0</v>
      </c>
      <c r="G580" s="213">
        <v>0</v>
      </c>
      <c r="H580" s="213">
        <v>1</v>
      </c>
      <c r="I580" s="23"/>
    </row>
    <row r="581" spans="1:9" ht="27" x14ac:dyDescent="0.25">
      <c r="A581" s="213">
        <v>4251</v>
      </c>
      <c r="B581" s="213" t="s">
        <v>1046</v>
      </c>
      <c r="C581" s="213" t="s">
        <v>504</v>
      </c>
      <c r="D581" s="213" t="s">
        <v>15</v>
      </c>
      <c r="E581" s="213" t="s">
        <v>14</v>
      </c>
      <c r="F581" s="213">
        <v>0</v>
      </c>
      <c r="G581" s="213">
        <v>0</v>
      </c>
      <c r="H581" s="213">
        <v>1</v>
      </c>
      <c r="I581" s="23"/>
    </row>
    <row r="582" spans="1:9" ht="27" x14ac:dyDescent="0.25">
      <c r="A582" s="213">
        <v>4251</v>
      </c>
      <c r="B582" s="213" t="s">
        <v>1047</v>
      </c>
      <c r="C582" s="213" t="s">
        <v>504</v>
      </c>
      <c r="D582" s="213" t="s">
        <v>15</v>
      </c>
      <c r="E582" s="213" t="s">
        <v>14</v>
      </c>
      <c r="F582" s="213">
        <v>0</v>
      </c>
      <c r="G582" s="213">
        <v>0</v>
      </c>
      <c r="H582" s="213">
        <v>1</v>
      </c>
      <c r="I582" s="23"/>
    </row>
    <row r="583" spans="1:9" ht="27" x14ac:dyDescent="0.25">
      <c r="A583" s="213">
        <v>4251</v>
      </c>
      <c r="B583" s="213" t="s">
        <v>534</v>
      </c>
      <c r="C583" s="213" t="s">
        <v>504</v>
      </c>
      <c r="D583" s="213" t="s">
        <v>15</v>
      </c>
      <c r="E583" s="213" t="s">
        <v>14</v>
      </c>
      <c r="F583" s="213">
        <v>0</v>
      </c>
      <c r="G583" s="213">
        <v>0</v>
      </c>
      <c r="H583" s="213">
        <v>1</v>
      </c>
      <c r="I583" s="23"/>
    </row>
    <row r="584" spans="1:9" ht="27" x14ac:dyDescent="0.25">
      <c r="A584" s="213">
        <v>4251</v>
      </c>
      <c r="B584" s="213" t="s">
        <v>533</v>
      </c>
      <c r="C584" s="213" t="s">
        <v>504</v>
      </c>
      <c r="D584" s="213" t="s">
        <v>15</v>
      </c>
      <c r="E584" s="213" t="s">
        <v>14</v>
      </c>
      <c r="F584" s="213">
        <v>0</v>
      </c>
      <c r="G584" s="213">
        <v>0</v>
      </c>
      <c r="H584" s="213">
        <v>1</v>
      </c>
      <c r="I584" s="23"/>
    </row>
    <row r="585" spans="1:9" x14ac:dyDescent="0.25">
      <c r="A585" s="427" t="s">
        <v>16</v>
      </c>
      <c r="B585" s="428"/>
      <c r="C585" s="428"/>
      <c r="D585" s="428"/>
      <c r="E585" s="428"/>
      <c r="F585" s="428"/>
      <c r="G585" s="428"/>
      <c r="H585" s="431"/>
      <c r="I585" s="23"/>
    </row>
    <row r="586" spans="1:9" ht="40.5" x14ac:dyDescent="0.25">
      <c r="A586" s="267">
        <v>4251</v>
      </c>
      <c r="B586" s="380" t="s">
        <v>1813</v>
      </c>
      <c r="C586" s="380" t="s">
        <v>25</v>
      </c>
      <c r="D586" s="380" t="s">
        <v>15</v>
      </c>
      <c r="E586" s="380" t="s">
        <v>14</v>
      </c>
      <c r="F586" s="380">
        <v>62400000</v>
      </c>
      <c r="G586" s="380">
        <v>62400000</v>
      </c>
      <c r="H586" s="380">
        <v>1</v>
      </c>
      <c r="I586" s="23"/>
    </row>
    <row r="587" spans="1:9" ht="40.5" x14ac:dyDescent="0.25">
      <c r="A587" s="380">
        <v>4251</v>
      </c>
      <c r="B587" s="380" t="s">
        <v>1814</v>
      </c>
      <c r="C587" s="380" t="s">
        <v>25</v>
      </c>
      <c r="D587" s="380" t="s">
        <v>15</v>
      </c>
      <c r="E587" s="380" t="s">
        <v>14</v>
      </c>
      <c r="F587" s="380">
        <v>76860000</v>
      </c>
      <c r="G587" s="380">
        <v>76860000</v>
      </c>
      <c r="H587" s="380">
        <v>1</v>
      </c>
      <c r="I587" s="23"/>
    </row>
    <row r="588" spans="1:9" ht="40.5" x14ac:dyDescent="0.25">
      <c r="A588" s="380">
        <v>4251</v>
      </c>
      <c r="B588" s="380" t="s">
        <v>1815</v>
      </c>
      <c r="C588" s="380" t="s">
        <v>25</v>
      </c>
      <c r="D588" s="380" t="s">
        <v>15</v>
      </c>
      <c r="E588" s="380" t="s">
        <v>14</v>
      </c>
      <c r="F588" s="380">
        <v>118800000</v>
      </c>
      <c r="G588" s="380">
        <v>118800000</v>
      </c>
      <c r="H588" s="380">
        <v>1</v>
      </c>
      <c r="I588" s="23"/>
    </row>
    <row r="589" spans="1:9" ht="40.5" x14ac:dyDescent="0.25">
      <c r="A589" s="380">
        <v>4251</v>
      </c>
      <c r="B589" s="380" t="s">
        <v>1816</v>
      </c>
      <c r="C589" s="380" t="s">
        <v>25</v>
      </c>
      <c r="D589" s="380" t="s">
        <v>15</v>
      </c>
      <c r="E589" s="380" t="s">
        <v>14</v>
      </c>
      <c r="F589" s="380">
        <v>96000000</v>
      </c>
      <c r="G589" s="380">
        <v>96000000</v>
      </c>
      <c r="H589" s="380">
        <v>1</v>
      </c>
      <c r="I589" s="23"/>
    </row>
    <row r="590" spans="1:9" ht="40.5" x14ac:dyDescent="0.25">
      <c r="A590" s="380">
        <v>4251</v>
      </c>
      <c r="B590" s="380" t="s">
        <v>1817</v>
      </c>
      <c r="C590" s="380" t="s">
        <v>25</v>
      </c>
      <c r="D590" s="380" t="s">
        <v>15</v>
      </c>
      <c r="E590" s="380" t="s">
        <v>14</v>
      </c>
      <c r="F590" s="380">
        <v>71850000</v>
      </c>
      <c r="G590" s="380">
        <v>71850000</v>
      </c>
      <c r="H590" s="380">
        <v>1</v>
      </c>
      <c r="I590" s="23"/>
    </row>
    <row r="591" spans="1:9" ht="40.5" x14ac:dyDescent="0.25">
      <c r="A591" s="380">
        <v>4251</v>
      </c>
      <c r="B591" s="380" t="s">
        <v>1818</v>
      </c>
      <c r="C591" s="380" t="s">
        <v>25</v>
      </c>
      <c r="D591" s="380" t="s">
        <v>15</v>
      </c>
      <c r="E591" s="380" t="s">
        <v>14</v>
      </c>
      <c r="F591" s="380">
        <v>67200000</v>
      </c>
      <c r="G591" s="380">
        <v>67200000</v>
      </c>
      <c r="H591" s="380">
        <v>1</v>
      </c>
      <c r="I591" s="23"/>
    </row>
    <row r="592" spans="1:9" ht="40.5" x14ac:dyDescent="0.25">
      <c r="A592" s="380">
        <v>4251</v>
      </c>
      <c r="B592" s="380" t="s">
        <v>1819</v>
      </c>
      <c r="C592" s="380" t="s">
        <v>25</v>
      </c>
      <c r="D592" s="380" t="s">
        <v>15</v>
      </c>
      <c r="E592" s="380" t="s">
        <v>14</v>
      </c>
      <c r="F592" s="380">
        <v>60000000</v>
      </c>
      <c r="G592" s="380">
        <v>60000000</v>
      </c>
      <c r="H592" s="380">
        <v>1</v>
      </c>
      <c r="I592" s="23"/>
    </row>
    <row r="593" spans="1:24" ht="40.5" x14ac:dyDescent="0.25">
      <c r="A593" s="380">
        <v>4251</v>
      </c>
      <c r="B593" s="380" t="s">
        <v>1820</v>
      </c>
      <c r="C593" s="380" t="s">
        <v>25</v>
      </c>
      <c r="D593" s="380" t="s">
        <v>15</v>
      </c>
      <c r="E593" s="411" t="s">
        <v>14</v>
      </c>
      <c r="F593" s="411">
        <v>217740000</v>
      </c>
      <c r="G593" s="411">
        <v>217740000</v>
      </c>
      <c r="H593" s="411">
        <v>1</v>
      </c>
      <c r="I593" s="23"/>
    </row>
    <row r="594" spans="1:24" ht="40.5" x14ac:dyDescent="0.25">
      <c r="A594" s="380">
        <v>4251</v>
      </c>
      <c r="B594" s="380" t="s">
        <v>1640</v>
      </c>
      <c r="C594" s="380" t="s">
        <v>25</v>
      </c>
      <c r="D594" s="380" t="s">
        <v>15</v>
      </c>
      <c r="E594" s="380" t="s">
        <v>14</v>
      </c>
      <c r="F594" s="380">
        <v>0</v>
      </c>
      <c r="G594" s="380">
        <v>0</v>
      </c>
      <c r="H594" s="380">
        <v>1</v>
      </c>
      <c r="I594" s="23"/>
    </row>
    <row r="595" spans="1:24" ht="40.5" x14ac:dyDescent="0.25">
      <c r="A595" s="380">
        <v>4251</v>
      </c>
      <c r="B595" s="380" t="s">
        <v>1614</v>
      </c>
      <c r="C595" s="380" t="s">
        <v>25</v>
      </c>
      <c r="D595" s="380" t="s">
        <v>15</v>
      </c>
      <c r="E595" s="380" t="s">
        <v>14</v>
      </c>
      <c r="F595" s="380">
        <v>0</v>
      </c>
      <c r="G595" s="380">
        <v>0</v>
      </c>
      <c r="H595" s="380">
        <v>1</v>
      </c>
      <c r="I595" s="23"/>
    </row>
    <row r="596" spans="1:24" ht="40.5" x14ac:dyDescent="0.25">
      <c r="A596" s="380">
        <v>4251</v>
      </c>
      <c r="B596" s="380" t="s">
        <v>354</v>
      </c>
      <c r="C596" s="380" t="s">
        <v>25</v>
      </c>
      <c r="D596" s="380" t="s">
        <v>15</v>
      </c>
      <c r="E596" s="380" t="s">
        <v>14</v>
      </c>
      <c r="F596" s="380">
        <v>0</v>
      </c>
      <c r="G596" s="380">
        <v>0</v>
      </c>
      <c r="H596" s="380">
        <v>1</v>
      </c>
      <c r="I596" s="23"/>
    </row>
    <row r="597" spans="1:24" ht="40.5" x14ac:dyDescent="0.25">
      <c r="A597" s="267">
        <v>4251</v>
      </c>
      <c r="B597" s="267" t="s">
        <v>355</v>
      </c>
      <c r="C597" s="267" t="s">
        <v>25</v>
      </c>
      <c r="D597" s="267" t="s">
        <v>15</v>
      </c>
      <c r="E597" s="267" t="s">
        <v>14</v>
      </c>
      <c r="F597" s="267">
        <v>0</v>
      </c>
      <c r="G597" s="267">
        <v>0</v>
      </c>
      <c r="H597" s="267">
        <v>1</v>
      </c>
      <c r="I597" s="23"/>
    </row>
    <row r="598" spans="1:24" ht="40.5" x14ac:dyDescent="0.25">
      <c r="A598" s="267">
        <v>4251</v>
      </c>
      <c r="B598" s="267" t="s">
        <v>356</v>
      </c>
      <c r="C598" s="267" t="s">
        <v>25</v>
      </c>
      <c r="D598" s="267" t="s">
        <v>15</v>
      </c>
      <c r="E598" s="267" t="s">
        <v>14</v>
      </c>
      <c r="F598" s="267">
        <v>0</v>
      </c>
      <c r="G598" s="267">
        <v>0</v>
      </c>
      <c r="H598" s="267">
        <v>1</v>
      </c>
      <c r="I598" s="23"/>
    </row>
    <row r="599" spans="1:24" ht="40.5" x14ac:dyDescent="0.25">
      <c r="A599" s="267">
        <v>4251</v>
      </c>
      <c r="B599" s="267" t="s">
        <v>357</v>
      </c>
      <c r="C599" s="267" t="s">
        <v>25</v>
      </c>
      <c r="D599" s="267" t="s">
        <v>15</v>
      </c>
      <c r="E599" s="267" t="s">
        <v>14</v>
      </c>
      <c r="F599" s="267">
        <v>0</v>
      </c>
      <c r="G599" s="267">
        <v>0</v>
      </c>
      <c r="H599" s="267">
        <v>1</v>
      </c>
      <c r="I599" s="23"/>
    </row>
    <row r="600" spans="1:24" ht="40.5" x14ac:dyDescent="0.25">
      <c r="A600" s="267">
        <v>4251</v>
      </c>
      <c r="B600" s="267" t="s">
        <v>358</v>
      </c>
      <c r="C600" s="267" t="s">
        <v>25</v>
      </c>
      <c r="D600" s="267" t="s">
        <v>15</v>
      </c>
      <c r="E600" s="267" t="s">
        <v>14</v>
      </c>
      <c r="F600" s="267">
        <v>0</v>
      </c>
      <c r="G600" s="267">
        <v>0</v>
      </c>
      <c r="H600" s="267">
        <v>1</v>
      </c>
      <c r="I600" s="23"/>
    </row>
    <row r="601" spans="1:24" ht="40.5" x14ac:dyDescent="0.25">
      <c r="A601" s="267">
        <v>4251</v>
      </c>
      <c r="B601" s="267" t="s">
        <v>359</v>
      </c>
      <c r="C601" s="267" t="s">
        <v>25</v>
      </c>
      <c r="D601" s="267" t="s">
        <v>15</v>
      </c>
      <c r="E601" s="267" t="s">
        <v>14</v>
      </c>
      <c r="F601" s="267">
        <v>0</v>
      </c>
      <c r="G601" s="267">
        <v>0</v>
      </c>
      <c r="H601" s="267">
        <v>1</v>
      </c>
      <c r="I601" s="23"/>
    </row>
    <row r="602" spans="1:24" ht="27" x14ac:dyDescent="0.25">
      <c r="A602" s="267">
        <v>4251</v>
      </c>
      <c r="B602" s="267" t="s">
        <v>1186</v>
      </c>
      <c r="C602" s="267" t="s">
        <v>1187</v>
      </c>
      <c r="D602" s="267" t="s">
        <v>15</v>
      </c>
      <c r="E602" s="267" t="s">
        <v>14</v>
      </c>
      <c r="F602" s="267">
        <v>0</v>
      </c>
      <c r="G602" s="267">
        <v>0</v>
      </c>
      <c r="H602" s="267">
        <v>1</v>
      </c>
      <c r="I602" s="23"/>
    </row>
    <row r="603" spans="1:24" ht="15" customHeight="1" x14ac:dyDescent="0.25">
      <c r="A603" s="429" t="s">
        <v>175</v>
      </c>
      <c r="B603" s="430"/>
      <c r="C603" s="430"/>
      <c r="D603" s="430"/>
      <c r="E603" s="430"/>
      <c r="F603" s="430"/>
      <c r="G603" s="430"/>
      <c r="H603" s="530"/>
      <c r="I603" s="23"/>
    </row>
    <row r="604" spans="1:24" ht="15" customHeight="1" x14ac:dyDescent="0.25">
      <c r="A604" s="463" t="s">
        <v>12</v>
      </c>
      <c r="B604" s="464"/>
      <c r="C604" s="464"/>
      <c r="D604" s="464"/>
      <c r="E604" s="464"/>
      <c r="F604" s="464"/>
      <c r="G604" s="464"/>
      <c r="H604" s="465"/>
      <c r="I604" s="23"/>
    </row>
    <row r="605" spans="1:24" s="233" customFormat="1" ht="27" x14ac:dyDescent="0.25">
      <c r="A605" s="49">
        <v>4861</v>
      </c>
      <c r="B605" s="49" t="s">
        <v>1245</v>
      </c>
      <c r="C605" s="49" t="s">
        <v>504</v>
      </c>
      <c r="D605" s="49" t="s">
        <v>15</v>
      </c>
      <c r="E605" s="49" t="s">
        <v>14</v>
      </c>
      <c r="F605" s="49">
        <v>300000</v>
      </c>
      <c r="G605" s="49">
        <v>300000</v>
      </c>
      <c r="H605" s="49">
        <v>1</v>
      </c>
      <c r="I605" s="232"/>
      <c r="P605" s="234"/>
      <c r="Q605" s="234"/>
      <c r="R605" s="234"/>
      <c r="S605" s="234"/>
      <c r="T605" s="234"/>
      <c r="U605" s="234"/>
      <c r="V605" s="234"/>
      <c r="W605" s="234"/>
      <c r="X605" s="234"/>
    </row>
    <row r="606" spans="1:24" s="233" customFormat="1" ht="27" x14ac:dyDescent="0.25">
      <c r="A606" s="49">
        <v>4861</v>
      </c>
      <c r="B606" s="49" t="s">
        <v>1246</v>
      </c>
      <c r="C606" s="49" t="s">
        <v>504</v>
      </c>
      <c r="D606" s="49" t="s">
        <v>15</v>
      </c>
      <c r="E606" s="49" t="s">
        <v>14</v>
      </c>
      <c r="F606" s="49">
        <v>150000</v>
      </c>
      <c r="G606" s="49">
        <v>150000</v>
      </c>
      <c r="H606" s="49">
        <v>1</v>
      </c>
      <c r="I606" s="232"/>
      <c r="P606" s="234"/>
      <c r="Q606" s="234"/>
      <c r="R606" s="234"/>
      <c r="S606" s="234"/>
      <c r="T606" s="234"/>
      <c r="U606" s="234"/>
      <c r="V606" s="234"/>
      <c r="W606" s="234"/>
      <c r="X606" s="234"/>
    </row>
    <row r="607" spans="1:24" ht="27" x14ac:dyDescent="0.25">
      <c r="A607" s="49">
        <v>4861</v>
      </c>
      <c r="B607" s="49" t="s">
        <v>1247</v>
      </c>
      <c r="C607" s="49" t="s">
        <v>504</v>
      </c>
      <c r="D607" s="49" t="s">
        <v>15</v>
      </c>
      <c r="E607" s="49" t="s">
        <v>14</v>
      </c>
      <c r="F607" s="49">
        <v>500000</v>
      </c>
      <c r="G607" s="49">
        <v>500000</v>
      </c>
      <c r="H607" s="49">
        <v>1</v>
      </c>
      <c r="I607" s="23"/>
    </row>
    <row r="608" spans="1:24" ht="15" customHeight="1" x14ac:dyDescent="0.25">
      <c r="A608" s="429" t="s">
        <v>241</v>
      </c>
      <c r="B608" s="430"/>
      <c r="C608" s="430"/>
      <c r="D608" s="430"/>
      <c r="E608" s="430"/>
      <c r="F608" s="430"/>
      <c r="G608" s="430"/>
      <c r="H608" s="430"/>
      <c r="I608" s="23"/>
    </row>
    <row r="609" spans="1:9" ht="15" customHeight="1" x14ac:dyDescent="0.25">
      <c r="A609" s="427" t="s">
        <v>12</v>
      </c>
      <c r="B609" s="428"/>
      <c r="C609" s="428"/>
      <c r="D609" s="428"/>
      <c r="E609" s="428"/>
      <c r="F609" s="428"/>
      <c r="G609" s="428"/>
      <c r="H609" s="428"/>
      <c r="I609" s="23"/>
    </row>
    <row r="610" spans="1:9" ht="27" x14ac:dyDescent="0.25">
      <c r="A610" s="393">
        <v>5112</v>
      </c>
      <c r="B610" s="393" t="s">
        <v>3479</v>
      </c>
      <c r="C610" s="393" t="s">
        <v>504</v>
      </c>
      <c r="D610" s="393" t="s">
        <v>1262</v>
      </c>
      <c r="E610" s="393" t="s">
        <v>14</v>
      </c>
      <c r="F610" s="393">
        <v>0</v>
      </c>
      <c r="G610" s="393">
        <v>0</v>
      </c>
      <c r="H610" s="393">
        <v>1</v>
      </c>
      <c r="I610" s="23"/>
    </row>
    <row r="611" spans="1:9" x14ac:dyDescent="0.25">
      <c r="A611" s="427" t="s">
        <v>8</v>
      </c>
      <c r="B611" s="428"/>
      <c r="C611" s="428"/>
      <c r="D611" s="428"/>
      <c r="E611" s="428"/>
      <c r="F611" s="428"/>
      <c r="G611" s="428"/>
      <c r="H611" s="428"/>
      <c r="I611" s="23"/>
    </row>
    <row r="612" spans="1:9" ht="27" x14ac:dyDescent="0.25">
      <c r="A612" s="393">
        <v>5129</v>
      </c>
      <c r="B612" s="393" t="s">
        <v>1618</v>
      </c>
      <c r="C612" s="393" t="s">
        <v>331</v>
      </c>
      <c r="D612" s="393" t="s">
        <v>15</v>
      </c>
      <c r="E612" s="393" t="s">
        <v>10</v>
      </c>
      <c r="F612" s="393">
        <v>0</v>
      </c>
      <c r="G612" s="393">
        <v>0</v>
      </c>
      <c r="H612" s="393">
        <v>171</v>
      </c>
      <c r="I612" s="23"/>
    </row>
    <row r="613" spans="1:9" ht="27" x14ac:dyDescent="0.25">
      <c r="A613" s="190">
        <v>5129</v>
      </c>
      <c r="B613" s="393" t="s">
        <v>351</v>
      </c>
      <c r="C613" s="393" t="s">
        <v>331</v>
      </c>
      <c r="D613" s="393" t="s">
        <v>9</v>
      </c>
      <c r="E613" s="393" t="s">
        <v>10</v>
      </c>
      <c r="F613" s="393">
        <v>0</v>
      </c>
      <c r="G613" s="393">
        <v>0</v>
      </c>
      <c r="H613" s="393">
        <v>171</v>
      </c>
      <c r="I613" s="23"/>
    </row>
    <row r="614" spans="1:9" x14ac:dyDescent="0.25">
      <c r="A614" s="450" t="s">
        <v>60</v>
      </c>
      <c r="B614" s="451"/>
      <c r="C614" s="451"/>
      <c r="D614" s="451"/>
      <c r="E614" s="451"/>
      <c r="F614" s="451"/>
      <c r="G614" s="451"/>
      <c r="H614" s="451"/>
      <c r="I614" s="23"/>
    </row>
    <row r="615" spans="1:9" ht="15" customHeight="1" x14ac:dyDescent="0.25">
      <c r="A615" s="427" t="s">
        <v>16</v>
      </c>
      <c r="B615" s="428"/>
      <c r="C615" s="428"/>
      <c r="D615" s="428"/>
      <c r="E615" s="428"/>
      <c r="F615" s="428"/>
      <c r="G615" s="428"/>
      <c r="H615" s="428"/>
      <c r="I615" s="23"/>
    </row>
    <row r="616" spans="1:9" ht="36" customHeight="1" x14ac:dyDescent="0.25">
      <c r="A616" s="16"/>
      <c r="B616" s="13"/>
      <c r="C616" s="13"/>
      <c r="D616" s="13"/>
      <c r="E616" s="13"/>
      <c r="F616" s="13"/>
      <c r="G616" s="13"/>
      <c r="H616" s="21"/>
      <c r="I616" s="23"/>
    </row>
    <row r="617" spans="1:9" ht="15" customHeight="1" x14ac:dyDescent="0.25">
      <c r="A617" s="450" t="s">
        <v>61</v>
      </c>
      <c r="B617" s="451"/>
      <c r="C617" s="451"/>
      <c r="D617" s="451"/>
      <c r="E617" s="451"/>
      <c r="F617" s="451"/>
      <c r="G617" s="451"/>
      <c r="H617" s="451"/>
      <c r="I617" s="23"/>
    </row>
    <row r="618" spans="1:9" ht="15" customHeight="1" x14ac:dyDescent="0.25">
      <c r="A618" s="463" t="s">
        <v>8</v>
      </c>
      <c r="B618" s="464"/>
      <c r="C618" s="464"/>
      <c r="D618" s="464"/>
      <c r="E618" s="464"/>
      <c r="F618" s="464"/>
      <c r="G618" s="464"/>
      <c r="H618" s="465"/>
      <c r="I618" s="23"/>
    </row>
    <row r="619" spans="1:9" x14ac:dyDescent="0.25">
      <c r="A619" s="4"/>
      <c r="B619" s="4"/>
      <c r="C619" s="4"/>
      <c r="D619" s="4"/>
      <c r="E619" s="4"/>
      <c r="F619" s="4"/>
      <c r="G619" s="4"/>
      <c r="H619" s="4"/>
      <c r="I619" s="23"/>
    </row>
    <row r="620" spans="1:9" x14ac:dyDescent="0.25">
      <c r="A620" s="429" t="s">
        <v>328</v>
      </c>
      <c r="B620" s="430"/>
      <c r="C620" s="430"/>
      <c r="D620" s="430"/>
      <c r="E620" s="430"/>
      <c r="F620" s="430"/>
      <c r="G620" s="430"/>
      <c r="H620" s="430"/>
      <c r="I620" s="23"/>
    </row>
    <row r="621" spans="1:9" x14ac:dyDescent="0.25">
      <c r="A621" s="463" t="s">
        <v>8</v>
      </c>
      <c r="B621" s="464"/>
      <c r="C621" s="464"/>
      <c r="D621" s="464"/>
      <c r="E621" s="464"/>
      <c r="F621" s="464"/>
      <c r="G621" s="464"/>
      <c r="H621" s="465"/>
      <c r="I621" s="23"/>
    </row>
    <row r="622" spans="1:9" x14ac:dyDescent="0.25">
      <c r="I622" s="23"/>
    </row>
    <row r="623" spans="1:9" x14ac:dyDescent="0.25">
      <c r="A623" s="429" t="s">
        <v>296</v>
      </c>
      <c r="B623" s="430"/>
      <c r="C623" s="430"/>
      <c r="D623" s="430"/>
      <c r="E623" s="430"/>
      <c r="F623" s="430"/>
      <c r="G623" s="430"/>
      <c r="H623" s="430"/>
      <c r="I623" s="23"/>
    </row>
    <row r="624" spans="1:9" x14ac:dyDescent="0.25">
      <c r="A624" s="427" t="s">
        <v>12</v>
      </c>
      <c r="B624" s="428"/>
      <c r="C624" s="428"/>
      <c r="D624" s="428"/>
      <c r="E624" s="428"/>
      <c r="F624" s="428"/>
      <c r="G624" s="428"/>
      <c r="H624" s="428"/>
      <c r="I624" s="23"/>
    </row>
    <row r="625" spans="1:9" x14ac:dyDescent="0.25">
      <c r="A625" s="116"/>
      <c r="B625" s="116"/>
      <c r="C625" s="116"/>
      <c r="D625" s="116"/>
      <c r="E625" s="116"/>
      <c r="F625" s="116"/>
      <c r="G625" s="116"/>
      <c r="H625" s="116"/>
      <c r="I625" s="23"/>
    </row>
    <row r="626" spans="1:9" x14ac:dyDescent="0.25">
      <c r="A626" s="427" t="s">
        <v>16</v>
      </c>
      <c r="B626" s="428"/>
      <c r="C626" s="428"/>
      <c r="D626" s="428"/>
      <c r="E626" s="428"/>
      <c r="F626" s="428"/>
      <c r="G626" s="428"/>
      <c r="H626" s="428"/>
      <c r="I626" s="23"/>
    </row>
    <row r="627" spans="1:9" x14ac:dyDescent="0.25">
      <c r="A627" s="107"/>
      <c r="B627" s="107"/>
      <c r="C627" s="107"/>
      <c r="D627" s="107"/>
      <c r="E627" s="107"/>
      <c r="F627" s="107"/>
      <c r="G627" s="107"/>
      <c r="H627" s="107"/>
      <c r="I627" s="23"/>
    </row>
    <row r="628" spans="1:9" x14ac:dyDescent="0.25">
      <c r="A628" s="206"/>
      <c r="B628" s="207"/>
      <c r="C628" s="207"/>
      <c r="D628" s="207"/>
      <c r="E628" s="207"/>
      <c r="F628" s="207"/>
      <c r="G628" s="207"/>
      <c r="H628" s="207"/>
      <c r="I628" s="23"/>
    </row>
    <row r="629" spans="1:9" x14ac:dyDescent="0.25">
      <c r="A629" s="206"/>
      <c r="B629" s="207"/>
      <c r="C629" s="207"/>
      <c r="D629" s="207"/>
      <c r="E629" s="207"/>
      <c r="F629" s="207"/>
      <c r="G629" s="207"/>
      <c r="H629" s="207"/>
      <c r="I629" s="23"/>
    </row>
    <row r="630" spans="1:9" x14ac:dyDescent="0.25">
      <c r="A630" s="206"/>
      <c r="B630" s="207"/>
      <c r="C630" s="207"/>
      <c r="D630" s="207"/>
      <c r="E630" s="207"/>
      <c r="F630" s="207"/>
      <c r="G630" s="207"/>
      <c r="H630" s="207"/>
      <c r="I630" s="23"/>
    </row>
    <row r="631" spans="1:9" ht="15.75" customHeight="1" x14ac:dyDescent="0.25">
      <c r="A631" s="429" t="s">
        <v>2322</v>
      </c>
      <c r="B631" s="430"/>
      <c r="C631" s="430"/>
      <c r="D631" s="430"/>
      <c r="E631" s="430"/>
      <c r="F631" s="430"/>
      <c r="G631" s="430"/>
      <c r="H631" s="430"/>
      <c r="I631" s="23"/>
    </row>
    <row r="632" spans="1:9" x14ac:dyDescent="0.25">
      <c r="A632" s="427" t="s">
        <v>16</v>
      </c>
      <c r="B632" s="428"/>
      <c r="C632" s="428"/>
      <c r="D632" s="428"/>
      <c r="E632" s="428"/>
      <c r="F632" s="428"/>
      <c r="G632" s="428"/>
      <c r="H632" s="428"/>
      <c r="I632" s="23"/>
    </row>
    <row r="633" spans="1:9" ht="27" x14ac:dyDescent="0.25">
      <c r="A633" s="4">
        <v>5112</v>
      </c>
      <c r="B633" s="4" t="s">
        <v>1909</v>
      </c>
      <c r="C633" s="4" t="s">
        <v>20</v>
      </c>
      <c r="D633" s="4" t="s">
        <v>15</v>
      </c>
      <c r="E633" s="4" t="s">
        <v>14</v>
      </c>
      <c r="F633" s="4">
        <v>0</v>
      </c>
      <c r="G633" s="4">
        <v>0</v>
      </c>
      <c r="H633" s="4">
        <v>1</v>
      </c>
      <c r="I633" s="23"/>
    </row>
    <row r="634" spans="1:9" x14ac:dyDescent="0.25">
      <c r="A634" s="427" t="s">
        <v>12</v>
      </c>
      <c r="B634" s="428"/>
      <c r="C634" s="428"/>
      <c r="D634" s="428"/>
      <c r="E634" s="428"/>
      <c r="F634" s="428"/>
      <c r="G634" s="428"/>
      <c r="H634" s="428"/>
      <c r="I634" s="23"/>
    </row>
    <row r="635" spans="1:9" ht="27" x14ac:dyDescent="0.25">
      <c r="A635" s="4">
        <v>5112</v>
      </c>
      <c r="B635" s="4" t="s">
        <v>2321</v>
      </c>
      <c r="C635" s="4" t="s">
        <v>1143</v>
      </c>
      <c r="D635" s="4" t="s">
        <v>13</v>
      </c>
      <c r="E635" s="4" t="s">
        <v>14</v>
      </c>
      <c r="F635" s="4">
        <v>0</v>
      </c>
      <c r="G635" s="4">
        <v>0</v>
      </c>
      <c r="H635" s="4">
        <v>1</v>
      </c>
      <c r="I635" s="23"/>
    </row>
    <row r="636" spans="1:9" ht="27" x14ac:dyDescent="0.25">
      <c r="A636" s="4">
        <v>5112</v>
      </c>
      <c r="B636" s="4" t="s">
        <v>2323</v>
      </c>
      <c r="C636" s="4" t="s">
        <v>504</v>
      </c>
      <c r="D636" s="4" t="s">
        <v>15</v>
      </c>
      <c r="E636" s="4" t="s">
        <v>14</v>
      </c>
      <c r="F636" s="4">
        <v>0</v>
      </c>
      <c r="G636" s="4">
        <v>0</v>
      </c>
      <c r="H636" s="4">
        <v>1</v>
      </c>
      <c r="I636" s="23"/>
    </row>
    <row r="637" spans="1:9" ht="27" x14ac:dyDescent="0.25">
      <c r="A637" s="4">
        <v>4213</v>
      </c>
      <c r="B637" s="4" t="s">
        <v>2127</v>
      </c>
      <c r="C637" s="4" t="s">
        <v>1291</v>
      </c>
      <c r="D637" s="4" t="s">
        <v>15</v>
      </c>
      <c r="E637" s="4" t="s">
        <v>1727</v>
      </c>
      <c r="F637" s="4">
        <v>9111.1200000000008</v>
      </c>
      <c r="G637" s="4">
        <f>+F637*H637</f>
        <v>82000080</v>
      </c>
      <c r="H637" s="4">
        <v>9000</v>
      </c>
      <c r="I637" s="23"/>
    </row>
    <row r="638" spans="1:9" x14ac:dyDescent="0.25">
      <c r="A638" s="450" t="s">
        <v>134</v>
      </c>
      <c r="B638" s="451"/>
      <c r="C638" s="451"/>
      <c r="D638" s="451"/>
      <c r="E638" s="451"/>
      <c r="F638" s="451"/>
      <c r="G638" s="451"/>
      <c r="H638" s="451"/>
      <c r="I638" s="23"/>
    </row>
    <row r="639" spans="1:9" ht="15" customHeight="1" x14ac:dyDescent="0.25">
      <c r="A639" s="427" t="s">
        <v>12</v>
      </c>
      <c r="B639" s="428"/>
      <c r="C639" s="428"/>
      <c r="D639" s="428"/>
      <c r="E639" s="428"/>
      <c r="F639" s="428"/>
      <c r="G639" s="428"/>
      <c r="H639" s="428"/>
      <c r="I639" s="23"/>
    </row>
    <row r="640" spans="1:9" ht="27" x14ac:dyDescent="0.25">
      <c r="A640" s="4">
        <v>5134</v>
      </c>
      <c r="B640" s="4" t="s">
        <v>1779</v>
      </c>
      <c r="C640" s="4" t="s">
        <v>711</v>
      </c>
      <c r="D640" s="4" t="s">
        <v>15</v>
      </c>
      <c r="E640" s="4" t="s">
        <v>14</v>
      </c>
      <c r="F640" s="4">
        <v>0</v>
      </c>
      <c r="G640" s="4">
        <v>0</v>
      </c>
      <c r="H640" s="4">
        <v>1</v>
      </c>
      <c r="I640" s="23"/>
    </row>
    <row r="641" spans="1:9" ht="27" x14ac:dyDescent="0.25">
      <c r="A641" s="4">
        <v>5134</v>
      </c>
      <c r="B641" s="4" t="s">
        <v>710</v>
      </c>
      <c r="C641" s="4" t="s">
        <v>711</v>
      </c>
      <c r="D641" s="4" t="s">
        <v>15</v>
      </c>
      <c r="E641" s="4" t="s">
        <v>14</v>
      </c>
      <c r="F641" s="4">
        <v>0</v>
      </c>
      <c r="G641" s="4">
        <v>0</v>
      </c>
      <c r="H641" s="4">
        <v>1</v>
      </c>
      <c r="I641" s="23"/>
    </row>
    <row r="642" spans="1:9" ht="27" x14ac:dyDescent="0.25">
      <c r="A642" s="4">
        <v>5134</v>
      </c>
      <c r="B642" s="4" t="s">
        <v>2119</v>
      </c>
      <c r="C642" s="4" t="s">
        <v>711</v>
      </c>
      <c r="D642" s="4" t="s">
        <v>431</v>
      </c>
      <c r="E642" s="4" t="s">
        <v>14</v>
      </c>
      <c r="F642" s="4">
        <v>0</v>
      </c>
      <c r="G642" s="4">
        <v>0</v>
      </c>
      <c r="H642" s="4">
        <v>1</v>
      </c>
      <c r="I642" s="23"/>
    </row>
    <row r="643" spans="1:9" ht="27" x14ac:dyDescent="0.25">
      <c r="A643" s="4">
        <v>5134</v>
      </c>
      <c r="B643" s="4" t="s">
        <v>2120</v>
      </c>
      <c r="C643" s="4" t="s">
        <v>711</v>
      </c>
      <c r="D643" s="4" t="s">
        <v>431</v>
      </c>
      <c r="E643" s="4" t="s">
        <v>14</v>
      </c>
      <c r="F643" s="4">
        <v>20000000</v>
      </c>
      <c r="G643" s="4">
        <v>20000000</v>
      </c>
      <c r="H643" s="4">
        <v>1</v>
      </c>
      <c r="I643" s="23"/>
    </row>
    <row r="644" spans="1:9" ht="15" customHeight="1" x14ac:dyDescent="0.25">
      <c r="A644" s="504" t="s">
        <v>62</v>
      </c>
      <c r="B644" s="505"/>
      <c r="C644" s="505"/>
      <c r="D644" s="505"/>
      <c r="E644" s="505"/>
      <c r="F644" s="505"/>
      <c r="G644" s="505"/>
      <c r="H644" s="506"/>
      <c r="I644" s="23"/>
    </row>
    <row r="645" spans="1:9" ht="15" customHeight="1" x14ac:dyDescent="0.25">
      <c r="A645" s="427" t="s">
        <v>16</v>
      </c>
      <c r="B645" s="428"/>
      <c r="C645" s="428"/>
      <c r="D645" s="428"/>
      <c r="E645" s="428"/>
      <c r="F645" s="428"/>
      <c r="G645" s="428"/>
      <c r="H645" s="428"/>
      <c r="I645" s="23"/>
    </row>
    <row r="646" spans="1:9" x14ac:dyDescent="0.25">
      <c r="A646" s="170"/>
      <c r="B646" s="170"/>
      <c r="C646" s="170"/>
      <c r="D646" s="170"/>
      <c r="E646" s="170"/>
      <c r="F646" s="170"/>
      <c r="G646" s="170"/>
      <c r="H646" s="170"/>
      <c r="I646" s="23"/>
    </row>
    <row r="647" spans="1:9" ht="20.25" customHeight="1" x14ac:dyDescent="0.25">
      <c r="A647" s="450" t="s">
        <v>135</v>
      </c>
      <c r="B647" s="451"/>
      <c r="C647" s="451"/>
      <c r="D647" s="451"/>
      <c r="E647" s="451"/>
      <c r="F647" s="451"/>
      <c r="G647" s="451"/>
      <c r="H647" s="451"/>
      <c r="I647" s="23"/>
    </row>
    <row r="648" spans="1:9" ht="21" customHeight="1" x14ac:dyDescent="0.25">
      <c r="A648" s="463" t="s">
        <v>16</v>
      </c>
      <c r="B648" s="464"/>
      <c r="C648" s="464"/>
      <c r="D648" s="464"/>
      <c r="E648" s="464"/>
      <c r="F648" s="464"/>
      <c r="G648" s="464"/>
      <c r="H648" s="465"/>
      <c r="I648" s="23"/>
    </row>
    <row r="649" spans="1:9" ht="27" x14ac:dyDescent="0.25">
      <c r="A649" s="61">
        <v>5112</v>
      </c>
      <c r="B649" s="263" t="s">
        <v>2279</v>
      </c>
      <c r="C649" s="322" t="s">
        <v>20</v>
      </c>
      <c r="D649" s="61" t="s">
        <v>15</v>
      </c>
      <c r="E649" s="61" t="s">
        <v>14</v>
      </c>
      <c r="F649" s="61">
        <v>261731620</v>
      </c>
      <c r="G649" s="61">
        <v>261731620</v>
      </c>
      <c r="H649" s="61">
        <v>1</v>
      </c>
      <c r="I649" s="23"/>
    </row>
    <row r="650" spans="1:9" x14ac:dyDescent="0.25">
      <c r="A650" s="427" t="s">
        <v>12</v>
      </c>
      <c r="B650" s="428"/>
      <c r="C650" s="428"/>
      <c r="D650" s="428"/>
      <c r="E650" s="428"/>
      <c r="F650" s="428"/>
      <c r="G650" s="428"/>
      <c r="H650" s="431"/>
      <c r="I650" s="23"/>
    </row>
    <row r="651" spans="1:9" ht="27" x14ac:dyDescent="0.25">
      <c r="A651" s="12">
        <v>5112</v>
      </c>
      <c r="B651" s="12" t="s">
        <v>2281</v>
      </c>
      <c r="C651" s="322" t="s">
        <v>1143</v>
      </c>
      <c r="D651" s="263" t="s">
        <v>13</v>
      </c>
      <c r="E651" s="263" t="s">
        <v>14</v>
      </c>
      <c r="F651" s="12">
        <v>1536000</v>
      </c>
      <c r="G651" s="12">
        <v>1536000</v>
      </c>
      <c r="H651" s="12">
        <v>1</v>
      </c>
      <c r="I651" s="23"/>
    </row>
    <row r="652" spans="1:9" ht="27" x14ac:dyDescent="0.25">
      <c r="A652" s="12">
        <v>5112</v>
      </c>
      <c r="B652" s="12" t="s">
        <v>2280</v>
      </c>
      <c r="C652" s="322" t="s">
        <v>504</v>
      </c>
      <c r="D652" s="263" t="s">
        <v>15</v>
      </c>
      <c r="E652" s="263" t="s">
        <v>14</v>
      </c>
      <c r="F652" s="12">
        <v>495300</v>
      </c>
      <c r="G652" s="12">
        <v>495300</v>
      </c>
      <c r="H652" s="12">
        <v>1</v>
      </c>
      <c r="I652" s="23"/>
    </row>
    <row r="653" spans="1:9" ht="16.5" customHeight="1" x14ac:dyDescent="0.25">
      <c r="A653" s="492" t="s">
        <v>63</v>
      </c>
      <c r="B653" s="493"/>
      <c r="C653" s="493"/>
      <c r="D653" s="493"/>
      <c r="E653" s="493"/>
      <c r="F653" s="493"/>
      <c r="G653" s="493"/>
      <c r="H653" s="493"/>
      <c r="I653" s="23"/>
    </row>
    <row r="654" spans="1:9" ht="15" customHeight="1" x14ac:dyDescent="0.25">
      <c r="A654" s="501" t="s">
        <v>16</v>
      </c>
      <c r="B654" s="502"/>
      <c r="C654" s="502"/>
      <c r="D654" s="502"/>
      <c r="E654" s="502"/>
      <c r="F654" s="502"/>
      <c r="G654" s="502"/>
      <c r="H654" s="503"/>
      <c r="I654" s="23"/>
    </row>
    <row r="655" spans="1:9" ht="24" customHeight="1" x14ac:dyDescent="0.25">
      <c r="A655" s="17"/>
      <c r="B655" s="4"/>
      <c r="C655" s="4"/>
      <c r="D655" s="13"/>
      <c r="E655" s="13"/>
      <c r="F655" s="13"/>
      <c r="G655" s="13"/>
      <c r="H655" s="21"/>
      <c r="I655" s="23"/>
    </row>
    <row r="656" spans="1:9" ht="15" customHeight="1" x14ac:dyDescent="0.25">
      <c r="A656" s="450" t="s">
        <v>64</v>
      </c>
      <c r="B656" s="451"/>
      <c r="C656" s="451"/>
      <c r="D656" s="451"/>
      <c r="E656" s="451"/>
      <c r="F656" s="451"/>
      <c r="G656" s="451"/>
      <c r="H656" s="451"/>
      <c r="I656" s="23"/>
    </row>
    <row r="657" spans="1:9" ht="21" customHeight="1" x14ac:dyDescent="0.25">
      <c r="A657" s="427" t="s">
        <v>16</v>
      </c>
      <c r="B657" s="428"/>
      <c r="C657" s="428"/>
      <c r="D657" s="428"/>
      <c r="E657" s="428"/>
      <c r="F657" s="428"/>
      <c r="G657" s="428"/>
      <c r="H657" s="428"/>
      <c r="I657" s="23"/>
    </row>
    <row r="658" spans="1:9" ht="40.5" x14ac:dyDescent="0.25">
      <c r="A658" s="238">
        <v>4861</v>
      </c>
      <c r="B658" s="405" t="s">
        <v>1370</v>
      </c>
      <c r="C658" s="405" t="s">
        <v>545</v>
      </c>
      <c r="D658" s="405" t="s">
        <v>431</v>
      </c>
      <c r="E658" s="405" t="s">
        <v>14</v>
      </c>
      <c r="F658" s="405">
        <v>20000000</v>
      </c>
      <c r="G658" s="405">
        <v>20000000</v>
      </c>
      <c r="H658" s="405">
        <v>1</v>
      </c>
      <c r="I658" s="23"/>
    </row>
    <row r="659" spans="1:9" ht="27" x14ac:dyDescent="0.25">
      <c r="A659" s="405">
        <v>5113</v>
      </c>
      <c r="B659" s="405" t="s">
        <v>418</v>
      </c>
      <c r="C659" s="405" t="s">
        <v>20</v>
      </c>
      <c r="D659" s="405" t="s">
        <v>15</v>
      </c>
      <c r="E659" s="405" t="s">
        <v>14</v>
      </c>
      <c r="F659" s="405">
        <v>0</v>
      </c>
      <c r="G659" s="405">
        <v>0</v>
      </c>
      <c r="H659" s="405">
        <v>1</v>
      </c>
      <c r="I659" s="23"/>
    </row>
    <row r="660" spans="1:9" ht="27" x14ac:dyDescent="0.25">
      <c r="A660" s="405">
        <v>5113</v>
      </c>
      <c r="B660" s="405" t="s">
        <v>419</v>
      </c>
      <c r="C660" s="405" t="s">
        <v>20</v>
      </c>
      <c r="D660" s="405" t="s">
        <v>15</v>
      </c>
      <c r="E660" s="405" t="s">
        <v>14</v>
      </c>
      <c r="F660" s="405">
        <v>17856000</v>
      </c>
      <c r="G660" s="405">
        <v>17856000</v>
      </c>
      <c r="H660" s="405">
        <v>1</v>
      </c>
      <c r="I660" s="23"/>
    </row>
    <row r="661" spans="1:9" ht="27" x14ac:dyDescent="0.25">
      <c r="A661" s="238">
        <v>4861</v>
      </c>
      <c r="B661" s="238" t="s">
        <v>1365</v>
      </c>
      <c r="C661" s="238" t="s">
        <v>20</v>
      </c>
      <c r="D661" s="359" t="s">
        <v>431</v>
      </c>
      <c r="E661" s="359" t="s">
        <v>14</v>
      </c>
      <c r="F661" s="359">
        <v>49000000</v>
      </c>
      <c r="G661" s="359">
        <v>49000000</v>
      </c>
      <c r="H661" s="359">
        <v>1</v>
      </c>
      <c r="I661" s="23"/>
    </row>
    <row r="662" spans="1:9" x14ac:dyDescent="0.25">
      <c r="A662" s="427" t="s">
        <v>12</v>
      </c>
      <c r="B662" s="428"/>
      <c r="C662" s="428"/>
      <c r="D662" s="428"/>
      <c r="E662" s="428"/>
      <c r="F662" s="428"/>
      <c r="G662" s="428"/>
      <c r="H662" s="428"/>
      <c r="I662" s="23"/>
    </row>
    <row r="663" spans="1:9" ht="27" x14ac:dyDescent="0.25">
      <c r="A663" s="238">
        <v>4861</v>
      </c>
      <c r="B663" s="238" t="s">
        <v>1366</v>
      </c>
      <c r="C663" s="238" t="s">
        <v>504</v>
      </c>
      <c r="D663" s="238" t="s">
        <v>431</v>
      </c>
      <c r="E663" s="238" t="s">
        <v>14</v>
      </c>
      <c r="F663" s="238">
        <v>0</v>
      </c>
      <c r="G663" s="238">
        <v>0</v>
      </c>
      <c r="H663" s="238">
        <v>1</v>
      </c>
      <c r="I663" s="23"/>
    </row>
    <row r="664" spans="1:9" x14ac:dyDescent="0.25">
      <c r="A664" s="450" t="s">
        <v>199</v>
      </c>
      <c r="B664" s="451"/>
      <c r="C664" s="451"/>
      <c r="D664" s="451"/>
      <c r="E664" s="451"/>
      <c r="F664" s="451"/>
      <c r="G664" s="451"/>
      <c r="H664" s="451"/>
      <c r="I664" s="23"/>
    </row>
    <row r="665" spans="1:9" x14ac:dyDescent="0.25">
      <c r="A665" s="427" t="s">
        <v>12</v>
      </c>
      <c r="B665" s="428"/>
      <c r="C665" s="428"/>
      <c r="D665" s="428"/>
      <c r="E665" s="428"/>
      <c r="F665" s="428"/>
      <c r="G665" s="428"/>
      <c r="H665" s="428"/>
      <c r="I665" s="23"/>
    </row>
    <row r="666" spans="1:9" x14ac:dyDescent="0.25">
      <c r="A666" s="189"/>
      <c r="B666" s="189"/>
      <c r="C666" s="189"/>
      <c r="D666" s="189"/>
      <c r="E666" s="189"/>
      <c r="F666" s="189"/>
      <c r="G666" s="189"/>
      <c r="H666" s="189"/>
      <c r="I666" s="23"/>
    </row>
    <row r="667" spans="1:9" ht="17.25" customHeight="1" x14ac:dyDescent="0.25">
      <c r="A667" s="450" t="s">
        <v>238</v>
      </c>
      <c r="B667" s="451"/>
      <c r="C667" s="451"/>
      <c r="D667" s="451"/>
      <c r="E667" s="451"/>
      <c r="F667" s="451"/>
      <c r="G667" s="451"/>
      <c r="H667" s="451"/>
      <c r="I667" s="23"/>
    </row>
    <row r="668" spans="1:9" ht="15" customHeight="1" x14ac:dyDescent="0.25">
      <c r="A668" s="427" t="s">
        <v>12</v>
      </c>
      <c r="B668" s="428"/>
      <c r="C668" s="428"/>
      <c r="D668" s="428"/>
      <c r="E668" s="428"/>
      <c r="F668" s="428"/>
      <c r="G668" s="428"/>
      <c r="H668" s="428"/>
      <c r="I668" s="23"/>
    </row>
    <row r="669" spans="1:9" x14ac:dyDescent="0.25">
      <c r="A669" s="4"/>
      <c r="B669" s="4"/>
      <c r="C669" s="4"/>
      <c r="D669" s="4"/>
      <c r="E669" s="4"/>
      <c r="F669" s="4"/>
      <c r="G669" s="4"/>
      <c r="H669" s="4"/>
      <c r="I669" s="23"/>
    </row>
    <row r="670" spans="1:9" x14ac:dyDescent="0.25">
      <c r="A670" s="450" t="s">
        <v>285</v>
      </c>
      <c r="B670" s="451"/>
      <c r="C670" s="451"/>
      <c r="D670" s="451"/>
      <c r="E670" s="451"/>
      <c r="F670" s="451"/>
      <c r="G670" s="451"/>
      <c r="H670" s="451"/>
      <c r="I670" s="23"/>
    </row>
    <row r="671" spans="1:9" x14ac:dyDescent="0.25">
      <c r="A671" s="427" t="s">
        <v>12</v>
      </c>
      <c r="B671" s="428"/>
      <c r="C671" s="428"/>
      <c r="D671" s="428"/>
      <c r="E671" s="428"/>
      <c r="F671" s="428"/>
      <c r="G671" s="428"/>
      <c r="H671" s="428"/>
      <c r="I671" s="23"/>
    </row>
    <row r="672" spans="1:9" x14ac:dyDescent="0.25">
      <c r="A672" s="97"/>
      <c r="B672" s="97"/>
      <c r="C672" s="97"/>
      <c r="D672" s="97"/>
      <c r="E672" s="97"/>
      <c r="F672" s="97"/>
      <c r="G672" s="97"/>
      <c r="H672" s="97"/>
      <c r="I672" s="23"/>
    </row>
    <row r="673" spans="1:9" ht="17.25" customHeight="1" x14ac:dyDescent="0.25">
      <c r="A673" s="450" t="s">
        <v>65</v>
      </c>
      <c r="B673" s="451"/>
      <c r="C673" s="451"/>
      <c r="D673" s="451"/>
      <c r="E673" s="451"/>
      <c r="F673" s="451"/>
      <c r="G673" s="451"/>
      <c r="H673" s="451"/>
      <c r="I673" s="23"/>
    </row>
    <row r="674" spans="1:9" ht="15" customHeight="1" x14ac:dyDescent="0.25">
      <c r="A674" s="427" t="s">
        <v>12</v>
      </c>
      <c r="B674" s="428"/>
      <c r="C674" s="428"/>
      <c r="D674" s="428"/>
      <c r="E674" s="428"/>
      <c r="F674" s="428"/>
      <c r="G674" s="428"/>
      <c r="H674" s="428"/>
      <c r="I674" s="23"/>
    </row>
    <row r="675" spans="1:9" x14ac:dyDescent="0.25">
      <c r="A675" s="4"/>
      <c r="B675" s="4"/>
      <c r="C675" s="4"/>
      <c r="D675" s="13"/>
      <c r="E675" s="13"/>
      <c r="F675" s="13"/>
      <c r="G675" s="13"/>
      <c r="H675" s="21"/>
      <c r="I675" s="23"/>
    </row>
    <row r="676" spans="1:9" ht="34.5" customHeight="1" x14ac:dyDescent="0.25">
      <c r="A676" s="450" t="s">
        <v>243</v>
      </c>
      <c r="B676" s="451"/>
      <c r="C676" s="451"/>
      <c r="D676" s="451"/>
      <c r="E676" s="451"/>
      <c r="F676" s="451"/>
      <c r="G676" s="451"/>
      <c r="H676" s="451"/>
      <c r="I676" s="23"/>
    </row>
    <row r="677" spans="1:9" x14ac:dyDescent="0.25">
      <c r="A677" s="427" t="s">
        <v>8</v>
      </c>
      <c r="B677" s="428"/>
      <c r="C677" s="428"/>
      <c r="D677" s="428"/>
      <c r="E677" s="428"/>
      <c r="F677" s="428"/>
      <c r="G677" s="428"/>
      <c r="H677" s="431"/>
      <c r="I677" s="23"/>
    </row>
    <row r="678" spans="1:9" x14ac:dyDescent="0.25">
      <c r="A678" s="408">
        <v>5129</v>
      </c>
      <c r="B678" s="408" t="s">
        <v>2889</v>
      </c>
      <c r="C678" s="408" t="s">
        <v>2079</v>
      </c>
      <c r="D678" s="408" t="s">
        <v>431</v>
      </c>
      <c r="E678" s="408" t="s">
        <v>10</v>
      </c>
      <c r="F678" s="408">
        <v>3002660</v>
      </c>
      <c r="G678" s="408">
        <v>3002660</v>
      </c>
      <c r="H678" s="408">
        <v>1</v>
      </c>
      <c r="I678" s="23"/>
    </row>
    <row r="679" spans="1:9" ht="27" x14ac:dyDescent="0.25">
      <c r="A679" s="281">
        <v>4861</v>
      </c>
      <c r="B679" s="408" t="s">
        <v>2003</v>
      </c>
      <c r="C679" s="408" t="s">
        <v>2004</v>
      </c>
      <c r="D679" s="408" t="s">
        <v>431</v>
      </c>
      <c r="E679" s="408" t="s">
        <v>10</v>
      </c>
      <c r="F679" s="408">
        <v>0</v>
      </c>
      <c r="G679" s="408">
        <v>0</v>
      </c>
      <c r="H679" s="408">
        <v>2</v>
      </c>
      <c r="I679" s="23"/>
    </row>
    <row r="680" spans="1:9" ht="27" x14ac:dyDescent="0.25">
      <c r="A680" s="281">
        <v>4861</v>
      </c>
      <c r="B680" s="281" t="s">
        <v>2005</v>
      </c>
      <c r="C680" s="281" t="s">
        <v>2004</v>
      </c>
      <c r="D680" s="281" t="s">
        <v>431</v>
      </c>
      <c r="E680" s="281" t="s">
        <v>10</v>
      </c>
      <c r="F680" s="281">
        <v>0</v>
      </c>
      <c r="G680" s="281">
        <v>0</v>
      </c>
      <c r="H680" s="281">
        <v>2</v>
      </c>
      <c r="I680" s="23"/>
    </row>
    <row r="681" spans="1:9" ht="27" x14ac:dyDescent="0.25">
      <c r="A681" s="281">
        <v>4861</v>
      </c>
      <c r="B681" s="281" t="s">
        <v>2006</v>
      </c>
      <c r="C681" s="281" t="s">
        <v>2004</v>
      </c>
      <c r="D681" s="281" t="s">
        <v>431</v>
      </c>
      <c r="E681" s="281" t="s">
        <v>10</v>
      </c>
      <c r="F681" s="281">
        <v>0</v>
      </c>
      <c r="G681" s="281">
        <v>0</v>
      </c>
      <c r="H681" s="281">
        <v>2</v>
      </c>
      <c r="I681" s="23"/>
    </row>
    <row r="682" spans="1:9" ht="27" x14ac:dyDescent="0.25">
      <c r="A682" s="281">
        <v>4861</v>
      </c>
      <c r="B682" s="281" t="s">
        <v>2007</v>
      </c>
      <c r="C682" s="281" t="s">
        <v>2004</v>
      </c>
      <c r="D682" s="281" t="s">
        <v>431</v>
      </c>
      <c r="E682" s="281" t="s">
        <v>10</v>
      </c>
      <c r="F682" s="281">
        <v>0</v>
      </c>
      <c r="G682" s="281">
        <v>0</v>
      </c>
      <c r="H682" s="281">
        <v>4</v>
      </c>
      <c r="I682" s="23"/>
    </row>
    <row r="683" spans="1:9" ht="27" x14ac:dyDescent="0.25">
      <c r="A683" s="281">
        <v>4861</v>
      </c>
      <c r="B683" s="281" t="s">
        <v>2008</v>
      </c>
      <c r="C683" s="281" t="s">
        <v>2004</v>
      </c>
      <c r="D683" s="281" t="s">
        <v>431</v>
      </c>
      <c r="E683" s="281" t="s">
        <v>10</v>
      </c>
      <c r="F683" s="281">
        <v>0</v>
      </c>
      <c r="G683" s="281">
        <v>0</v>
      </c>
      <c r="H683" s="281">
        <v>2</v>
      </c>
      <c r="I683" s="23"/>
    </row>
    <row r="684" spans="1:9" ht="27" x14ac:dyDescent="0.25">
      <c r="A684" s="281">
        <v>4861</v>
      </c>
      <c r="B684" s="281" t="s">
        <v>2009</v>
      </c>
      <c r="C684" s="281" t="s">
        <v>2004</v>
      </c>
      <c r="D684" s="281" t="s">
        <v>431</v>
      </c>
      <c r="E684" s="281" t="s">
        <v>10</v>
      </c>
      <c r="F684" s="281">
        <v>0</v>
      </c>
      <c r="G684" s="281">
        <v>0</v>
      </c>
      <c r="H684" s="281">
        <v>4</v>
      </c>
      <c r="I684" s="23"/>
    </row>
    <row r="685" spans="1:9" ht="27" x14ac:dyDescent="0.25">
      <c r="A685" s="281">
        <v>4861</v>
      </c>
      <c r="B685" s="281" t="s">
        <v>2010</v>
      </c>
      <c r="C685" s="281" t="s">
        <v>2004</v>
      </c>
      <c r="D685" s="281" t="s">
        <v>431</v>
      </c>
      <c r="E685" s="281" t="s">
        <v>10</v>
      </c>
      <c r="F685" s="281">
        <v>0</v>
      </c>
      <c r="G685" s="281">
        <v>0</v>
      </c>
      <c r="H685" s="281">
        <v>2</v>
      </c>
      <c r="I685" s="23"/>
    </row>
    <row r="686" spans="1:9" ht="27" x14ac:dyDescent="0.25">
      <c r="A686" s="281">
        <v>4861</v>
      </c>
      <c r="B686" s="281" t="s">
        <v>2011</v>
      </c>
      <c r="C686" s="281" t="s">
        <v>2004</v>
      </c>
      <c r="D686" s="281" t="s">
        <v>431</v>
      </c>
      <c r="E686" s="281" t="s">
        <v>10</v>
      </c>
      <c r="F686" s="281">
        <v>0</v>
      </c>
      <c r="G686" s="281">
        <v>0</v>
      </c>
      <c r="H686" s="281">
        <v>2</v>
      </c>
      <c r="I686" s="23"/>
    </row>
    <row r="687" spans="1:9" ht="27" x14ac:dyDescent="0.25">
      <c r="A687" s="281">
        <v>4861</v>
      </c>
      <c r="B687" s="281" t="s">
        <v>2012</v>
      </c>
      <c r="C687" s="281" t="s">
        <v>2004</v>
      </c>
      <c r="D687" s="281" t="s">
        <v>431</v>
      </c>
      <c r="E687" s="281" t="s">
        <v>10</v>
      </c>
      <c r="F687" s="281">
        <v>0</v>
      </c>
      <c r="G687" s="281">
        <v>0</v>
      </c>
      <c r="H687" s="281">
        <v>4</v>
      </c>
      <c r="I687" s="23"/>
    </row>
    <row r="688" spans="1:9" ht="27" x14ac:dyDescent="0.25">
      <c r="A688" s="281">
        <v>4861</v>
      </c>
      <c r="B688" s="281" t="s">
        <v>2013</v>
      </c>
      <c r="C688" s="281" t="s">
        <v>2004</v>
      </c>
      <c r="D688" s="281" t="s">
        <v>431</v>
      </c>
      <c r="E688" s="281" t="s">
        <v>10</v>
      </c>
      <c r="F688" s="281">
        <v>0</v>
      </c>
      <c r="G688" s="281">
        <v>0</v>
      </c>
      <c r="H688" s="281">
        <v>2</v>
      </c>
      <c r="I688" s="23"/>
    </row>
    <row r="689" spans="1:9" ht="27" x14ac:dyDescent="0.25">
      <c r="A689" s="281">
        <v>4861</v>
      </c>
      <c r="B689" s="281" t="s">
        <v>2014</v>
      </c>
      <c r="C689" s="281" t="s">
        <v>2004</v>
      </c>
      <c r="D689" s="281" t="s">
        <v>431</v>
      </c>
      <c r="E689" s="281" t="s">
        <v>10</v>
      </c>
      <c r="F689" s="281">
        <v>0</v>
      </c>
      <c r="G689" s="281">
        <v>0</v>
      </c>
      <c r="H689" s="281">
        <v>4</v>
      </c>
      <c r="I689" s="23"/>
    </row>
    <row r="690" spans="1:9" ht="27" x14ac:dyDescent="0.25">
      <c r="A690" s="281">
        <v>4861</v>
      </c>
      <c r="B690" s="281" t="s">
        <v>2015</v>
      </c>
      <c r="C690" s="281" t="s">
        <v>2004</v>
      </c>
      <c r="D690" s="281" t="s">
        <v>431</v>
      </c>
      <c r="E690" s="281" t="s">
        <v>10</v>
      </c>
      <c r="F690" s="281">
        <v>0</v>
      </c>
      <c r="G690" s="281">
        <v>0</v>
      </c>
      <c r="H690" s="281">
        <v>4</v>
      </c>
      <c r="I690" s="23"/>
    </row>
    <row r="691" spans="1:9" ht="27" x14ac:dyDescent="0.25">
      <c r="A691" s="281">
        <v>4861</v>
      </c>
      <c r="B691" s="281" t="s">
        <v>2016</v>
      </c>
      <c r="C691" s="281" t="s">
        <v>2004</v>
      </c>
      <c r="D691" s="281" t="s">
        <v>431</v>
      </c>
      <c r="E691" s="281" t="s">
        <v>10</v>
      </c>
      <c r="F691" s="281">
        <v>0</v>
      </c>
      <c r="G691" s="281">
        <v>0</v>
      </c>
      <c r="H691" s="281">
        <v>2</v>
      </c>
      <c r="I691" s="23"/>
    </row>
    <row r="692" spans="1:9" ht="27" x14ac:dyDescent="0.25">
      <c r="A692" s="281">
        <v>4861</v>
      </c>
      <c r="B692" s="281" t="s">
        <v>2017</v>
      </c>
      <c r="C692" s="281" t="s">
        <v>2004</v>
      </c>
      <c r="D692" s="281" t="s">
        <v>431</v>
      </c>
      <c r="E692" s="281" t="s">
        <v>10</v>
      </c>
      <c r="F692" s="281">
        <v>0</v>
      </c>
      <c r="G692" s="281">
        <v>0</v>
      </c>
      <c r="H692" s="281">
        <v>4</v>
      </c>
      <c r="I692" s="23"/>
    </row>
    <row r="693" spans="1:9" x14ac:dyDescent="0.25">
      <c r="A693" s="295">
        <v>4861</v>
      </c>
      <c r="B693" s="295" t="s">
        <v>2064</v>
      </c>
      <c r="C693" s="295" t="s">
        <v>2079</v>
      </c>
      <c r="D693" s="295" t="s">
        <v>431</v>
      </c>
      <c r="E693" s="295" t="s">
        <v>10</v>
      </c>
      <c r="F693" s="295">
        <v>0</v>
      </c>
      <c r="G693" s="295">
        <v>0</v>
      </c>
      <c r="H693" s="295">
        <v>4</v>
      </c>
      <c r="I693" s="23"/>
    </row>
    <row r="694" spans="1:9" x14ac:dyDescent="0.25">
      <c r="A694" s="295">
        <v>4861</v>
      </c>
      <c r="B694" s="295" t="s">
        <v>2065</v>
      </c>
      <c r="C694" s="295" t="s">
        <v>2079</v>
      </c>
      <c r="D694" s="295" t="s">
        <v>431</v>
      </c>
      <c r="E694" s="295" t="s">
        <v>10</v>
      </c>
      <c r="F694" s="295">
        <v>0</v>
      </c>
      <c r="G694" s="295">
        <v>0</v>
      </c>
      <c r="H694" s="295">
        <v>2</v>
      </c>
      <c r="I694" s="23"/>
    </row>
    <row r="695" spans="1:9" x14ac:dyDescent="0.25">
      <c r="A695" s="295">
        <v>4861</v>
      </c>
      <c r="B695" s="295" t="s">
        <v>2066</v>
      </c>
      <c r="C695" s="295" t="s">
        <v>2079</v>
      </c>
      <c r="D695" s="295" t="s">
        <v>431</v>
      </c>
      <c r="E695" s="295" t="s">
        <v>10</v>
      </c>
      <c r="F695" s="295">
        <v>0</v>
      </c>
      <c r="G695" s="295">
        <v>0</v>
      </c>
      <c r="H695" s="295">
        <v>4</v>
      </c>
      <c r="I695" s="23"/>
    </row>
    <row r="696" spans="1:9" x14ac:dyDescent="0.25">
      <c r="A696" s="295">
        <v>4861</v>
      </c>
      <c r="B696" s="295" t="s">
        <v>2067</v>
      </c>
      <c r="C696" s="295" t="s">
        <v>2079</v>
      </c>
      <c r="D696" s="295" t="s">
        <v>431</v>
      </c>
      <c r="E696" s="295" t="s">
        <v>10</v>
      </c>
      <c r="F696" s="295">
        <v>0</v>
      </c>
      <c r="G696" s="295">
        <v>0</v>
      </c>
      <c r="H696" s="295">
        <v>4</v>
      </c>
      <c r="I696" s="23"/>
    </row>
    <row r="697" spans="1:9" x14ac:dyDescent="0.25">
      <c r="A697" s="295">
        <v>4861</v>
      </c>
      <c r="B697" s="295" t="s">
        <v>2068</v>
      </c>
      <c r="C697" s="295" t="s">
        <v>2079</v>
      </c>
      <c r="D697" s="295" t="s">
        <v>431</v>
      </c>
      <c r="E697" s="295" t="s">
        <v>10</v>
      </c>
      <c r="F697" s="295">
        <v>0</v>
      </c>
      <c r="G697" s="295">
        <v>0</v>
      </c>
      <c r="H697" s="295">
        <v>2</v>
      </c>
      <c r="I697" s="23"/>
    </row>
    <row r="698" spans="1:9" x14ac:dyDescent="0.25">
      <c r="A698" s="295">
        <v>4861</v>
      </c>
      <c r="B698" s="295" t="s">
        <v>2069</v>
      </c>
      <c r="C698" s="295" t="s">
        <v>2079</v>
      </c>
      <c r="D698" s="295" t="s">
        <v>431</v>
      </c>
      <c r="E698" s="295" t="s">
        <v>10</v>
      </c>
      <c r="F698" s="295">
        <v>0</v>
      </c>
      <c r="G698" s="295">
        <v>0</v>
      </c>
      <c r="H698" s="295">
        <v>2</v>
      </c>
      <c r="I698" s="23"/>
    </row>
    <row r="699" spans="1:9" x14ac:dyDescent="0.25">
      <c r="A699" s="295">
        <v>4861</v>
      </c>
      <c r="B699" s="295" t="s">
        <v>2070</v>
      </c>
      <c r="C699" s="295" t="s">
        <v>2079</v>
      </c>
      <c r="D699" s="295" t="s">
        <v>431</v>
      </c>
      <c r="E699" s="295" t="s">
        <v>10</v>
      </c>
      <c r="F699" s="295">
        <v>0</v>
      </c>
      <c r="G699" s="295">
        <v>0</v>
      </c>
      <c r="H699" s="295">
        <v>4</v>
      </c>
      <c r="I699" s="23"/>
    </row>
    <row r="700" spans="1:9" x14ac:dyDescent="0.25">
      <c r="A700" s="295">
        <v>4861</v>
      </c>
      <c r="B700" s="295" t="s">
        <v>2071</v>
      </c>
      <c r="C700" s="295" t="s">
        <v>2079</v>
      </c>
      <c r="D700" s="295" t="s">
        <v>431</v>
      </c>
      <c r="E700" s="295" t="s">
        <v>10</v>
      </c>
      <c r="F700" s="295">
        <v>0</v>
      </c>
      <c r="G700" s="295">
        <v>0</v>
      </c>
      <c r="H700" s="295">
        <v>4</v>
      </c>
      <c r="I700" s="23"/>
    </row>
    <row r="701" spans="1:9" x14ac:dyDescent="0.25">
      <c r="A701" s="295">
        <v>4861</v>
      </c>
      <c r="B701" s="295" t="s">
        <v>2072</v>
      </c>
      <c r="C701" s="295" t="s">
        <v>2079</v>
      </c>
      <c r="D701" s="295" t="s">
        <v>431</v>
      </c>
      <c r="E701" s="295" t="s">
        <v>10</v>
      </c>
      <c r="F701" s="295">
        <v>0</v>
      </c>
      <c r="G701" s="295">
        <v>0</v>
      </c>
      <c r="H701" s="295">
        <v>2</v>
      </c>
      <c r="I701" s="23"/>
    </row>
    <row r="702" spans="1:9" x14ac:dyDescent="0.25">
      <c r="A702" s="295">
        <v>4861</v>
      </c>
      <c r="B702" s="295" t="s">
        <v>2073</v>
      </c>
      <c r="C702" s="295" t="s">
        <v>2079</v>
      </c>
      <c r="D702" s="295" t="s">
        <v>431</v>
      </c>
      <c r="E702" s="295" t="s">
        <v>10</v>
      </c>
      <c r="F702" s="295">
        <v>0</v>
      </c>
      <c r="G702" s="295">
        <v>0</v>
      </c>
      <c r="H702" s="295">
        <v>2</v>
      </c>
      <c r="I702" s="23"/>
    </row>
    <row r="703" spans="1:9" x14ac:dyDescent="0.25">
      <c r="A703" s="295">
        <v>4861</v>
      </c>
      <c r="B703" s="295" t="s">
        <v>2074</v>
      </c>
      <c r="C703" s="295" t="s">
        <v>2079</v>
      </c>
      <c r="D703" s="295" t="s">
        <v>431</v>
      </c>
      <c r="E703" s="295" t="s">
        <v>10</v>
      </c>
      <c r="F703" s="295">
        <v>0</v>
      </c>
      <c r="G703" s="295">
        <v>0</v>
      </c>
      <c r="H703" s="295">
        <v>2</v>
      </c>
      <c r="I703" s="23"/>
    </row>
    <row r="704" spans="1:9" x14ac:dyDescent="0.25">
      <c r="A704" s="295">
        <v>4861</v>
      </c>
      <c r="B704" s="295" t="s">
        <v>2075</v>
      </c>
      <c r="C704" s="295" t="s">
        <v>2079</v>
      </c>
      <c r="D704" s="295" t="s">
        <v>431</v>
      </c>
      <c r="E704" s="295" t="s">
        <v>10</v>
      </c>
      <c r="F704" s="295">
        <v>0</v>
      </c>
      <c r="G704" s="295">
        <v>0</v>
      </c>
      <c r="H704" s="295">
        <v>2</v>
      </c>
      <c r="I704" s="23"/>
    </row>
    <row r="705" spans="1:27" x14ac:dyDescent="0.25">
      <c r="A705" s="295">
        <v>4861</v>
      </c>
      <c r="B705" s="295" t="s">
        <v>2076</v>
      </c>
      <c r="C705" s="295" t="s">
        <v>2079</v>
      </c>
      <c r="D705" s="295" t="s">
        <v>431</v>
      </c>
      <c r="E705" s="295" t="s">
        <v>10</v>
      </c>
      <c r="F705" s="295">
        <v>0</v>
      </c>
      <c r="G705" s="295">
        <v>0</v>
      </c>
      <c r="H705" s="295">
        <v>2</v>
      </c>
      <c r="I705" s="23"/>
    </row>
    <row r="706" spans="1:27" x14ac:dyDescent="0.25">
      <c r="A706" s="295">
        <v>4861</v>
      </c>
      <c r="B706" s="295" t="s">
        <v>2077</v>
      </c>
      <c r="C706" s="295" t="s">
        <v>2079</v>
      </c>
      <c r="D706" s="295" t="s">
        <v>431</v>
      </c>
      <c r="E706" s="295" t="s">
        <v>10</v>
      </c>
      <c r="F706" s="295">
        <v>0</v>
      </c>
      <c r="G706" s="295">
        <v>0</v>
      </c>
      <c r="H706" s="295">
        <v>4</v>
      </c>
      <c r="I706" s="23"/>
    </row>
    <row r="707" spans="1:27" x14ac:dyDescent="0.25">
      <c r="A707" s="295">
        <v>4861</v>
      </c>
      <c r="B707" s="295" t="s">
        <v>2078</v>
      </c>
      <c r="C707" s="295" t="s">
        <v>2079</v>
      </c>
      <c r="D707" s="295" t="s">
        <v>431</v>
      </c>
      <c r="E707" s="295" t="s">
        <v>10</v>
      </c>
      <c r="F707" s="295">
        <v>0</v>
      </c>
      <c r="G707" s="295">
        <v>0</v>
      </c>
      <c r="H707" s="295">
        <v>2</v>
      </c>
      <c r="I707" s="23"/>
    </row>
    <row r="708" spans="1:27" ht="27" x14ac:dyDescent="0.25">
      <c r="A708" s="303" t="s">
        <v>24</v>
      </c>
      <c r="B708" s="303" t="s">
        <v>2116</v>
      </c>
      <c r="C708" s="303" t="s">
        <v>2004</v>
      </c>
      <c r="D708" s="303" t="s">
        <v>431</v>
      </c>
      <c r="E708" s="303" t="s">
        <v>10</v>
      </c>
      <c r="F708" s="303">
        <v>0</v>
      </c>
      <c r="G708" s="303">
        <v>0</v>
      </c>
      <c r="H708" s="303">
        <v>25</v>
      </c>
      <c r="I708" s="23"/>
    </row>
    <row r="709" spans="1:27" ht="15" customHeight="1" x14ac:dyDescent="0.25">
      <c r="A709" s="427" t="s">
        <v>12</v>
      </c>
      <c r="B709" s="428"/>
      <c r="C709" s="428"/>
      <c r="D709" s="428"/>
      <c r="E709" s="428"/>
      <c r="F709" s="428"/>
      <c r="G709" s="428"/>
      <c r="H709" s="431"/>
      <c r="I709" s="23"/>
    </row>
    <row r="710" spans="1:27" ht="27" x14ac:dyDescent="0.25">
      <c r="A710" s="12">
        <v>4861</v>
      </c>
      <c r="B710" s="12" t="s">
        <v>2804</v>
      </c>
      <c r="C710" s="12" t="s">
        <v>504</v>
      </c>
      <c r="D710" s="12" t="s">
        <v>1262</v>
      </c>
      <c r="E710" s="12" t="s">
        <v>14</v>
      </c>
      <c r="F710" s="12">
        <v>0</v>
      </c>
      <c r="G710" s="12">
        <v>0</v>
      </c>
      <c r="H710" s="12">
        <v>1</v>
      </c>
    </row>
    <row r="711" spans="1:27" ht="27" x14ac:dyDescent="0.25">
      <c r="A711" s="12">
        <v>4861</v>
      </c>
      <c r="B711" s="12" t="s">
        <v>1248</v>
      </c>
      <c r="C711" s="12" t="s">
        <v>504</v>
      </c>
      <c r="D711" s="12" t="s">
        <v>15</v>
      </c>
      <c r="E711" s="12" t="s">
        <v>14</v>
      </c>
      <c r="F711" s="12">
        <v>103000</v>
      </c>
      <c r="G711" s="12">
        <v>103000</v>
      </c>
      <c r="H711" s="12">
        <v>1</v>
      </c>
    </row>
    <row r="712" spans="1:27" ht="15" customHeight="1" x14ac:dyDescent="0.25">
      <c r="A712" s="12">
        <v>4861</v>
      </c>
      <c r="B712" s="12" t="s">
        <v>410</v>
      </c>
      <c r="C712" s="12" t="s">
        <v>36</v>
      </c>
      <c r="D712" s="12" t="s">
        <v>15</v>
      </c>
      <c r="E712" s="12" t="s">
        <v>14</v>
      </c>
      <c r="F712" s="12">
        <v>96000000</v>
      </c>
      <c r="G712" s="12">
        <v>96000000</v>
      </c>
      <c r="H712" s="12">
        <v>1</v>
      </c>
    </row>
    <row r="713" spans="1:27" ht="15" customHeight="1" x14ac:dyDescent="0.25">
      <c r="A713" s="12" t="s">
        <v>24</v>
      </c>
      <c r="B713" s="12" t="s">
        <v>411</v>
      </c>
      <c r="C713" s="12" t="s">
        <v>36</v>
      </c>
      <c r="D713" s="12" t="s">
        <v>15</v>
      </c>
      <c r="E713" s="12" t="s">
        <v>14</v>
      </c>
      <c r="F713" s="12">
        <v>47200000</v>
      </c>
      <c r="G713" s="12">
        <v>47200000</v>
      </c>
      <c r="H713" s="12">
        <v>1</v>
      </c>
    </row>
    <row r="714" spans="1:27" ht="15" customHeight="1" x14ac:dyDescent="0.25">
      <c r="A714" s="12" t="s">
        <v>24</v>
      </c>
      <c r="B714" s="12" t="s">
        <v>412</v>
      </c>
      <c r="C714" s="12" t="s">
        <v>36</v>
      </c>
      <c r="D714" s="12" t="s">
        <v>15</v>
      </c>
      <c r="E714" s="12" t="s">
        <v>14</v>
      </c>
      <c r="F714" s="12">
        <v>50035000</v>
      </c>
      <c r="G714" s="12">
        <v>50035000</v>
      </c>
      <c r="H714" s="12">
        <v>1</v>
      </c>
    </row>
    <row r="715" spans="1:27" ht="27" x14ac:dyDescent="0.25">
      <c r="A715" s="12" t="s">
        <v>24</v>
      </c>
      <c r="B715" s="12" t="s">
        <v>413</v>
      </c>
      <c r="C715" s="12" t="s">
        <v>47</v>
      </c>
      <c r="D715" s="12" t="s">
        <v>15</v>
      </c>
      <c r="E715" s="12" t="s">
        <v>14</v>
      </c>
      <c r="F715" s="12">
        <v>100000000</v>
      </c>
      <c r="G715" s="12">
        <v>100000000</v>
      </c>
      <c r="H715" s="12">
        <v>1</v>
      </c>
    </row>
    <row r="716" spans="1:27" ht="15" customHeight="1" x14ac:dyDescent="0.25">
      <c r="A716" s="12" t="s">
        <v>24</v>
      </c>
      <c r="B716" s="12" t="s">
        <v>414</v>
      </c>
      <c r="C716" s="12" t="s">
        <v>48</v>
      </c>
      <c r="D716" s="12" t="s">
        <v>15</v>
      </c>
      <c r="E716" s="12" t="s">
        <v>14</v>
      </c>
      <c r="F716" s="12">
        <v>0</v>
      </c>
      <c r="G716" s="12">
        <v>0</v>
      </c>
      <c r="H716" s="12">
        <v>1</v>
      </c>
    </row>
    <row r="717" spans="1:27" ht="15" customHeight="1" x14ac:dyDescent="0.25">
      <c r="A717" s="12">
        <v>4861</v>
      </c>
      <c r="B717" s="12" t="s">
        <v>1918</v>
      </c>
      <c r="C717" s="12" t="s">
        <v>48</v>
      </c>
      <c r="D717" s="12" t="s">
        <v>431</v>
      </c>
      <c r="E717" s="12" t="s">
        <v>14</v>
      </c>
      <c r="F717" s="12">
        <v>0</v>
      </c>
      <c r="G717" s="12">
        <v>0</v>
      </c>
      <c r="H717" s="12">
        <v>1</v>
      </c>
    </row>
    <row r="718" spans="1:27" ht="27" x14ac:dyDescent="0.25">
      <c r="A718" s="12" t="s">
        <v>24</v>
      </c>
      <c r="B718" s="12" t="s">
        <v>415</v>
      </c>
      <c r="C718" s="12" t="s">
        <v>37</v>
      </c>
      <c r="D718" s="12" t="s">
        <v>15</v>
      </c>
      <c r="E718" s="12" t="s">
        <v>14</v>
      </c>
      <c r="F718" s="12">
        <v>121995000</v>
      </c>
      <c r="G718" s="12">
        <v>121995000</v>
      </c>
      <c r="H718" s="12">
        <v>1</v>
      </c>
    </row>
    <row r="719" spans="1:27" ht="40.5" x14ac:dyDescent="0.25">
      <c r="A719" s="12" t="s">
        <v>303</v>
      </c>
      <c r="B719" s="12" t="s">
        <v>416</v>
      </c>
      <c r="C719" s="12" t="s">
        <v>44</v>
      </c>
      <c r="D719" s="12" t="s">
        <v>9</v>
      </c>
      <c r="E719" s="12" t="s">
        <v>14</v>
      </c>
      <c r="F719" s="12">
        <v>0</v>
      </c>
      <c r="G719" s="12">
        <v>0</v>
      </c>
      <c r="H719" s="12">
        <v>1</v>
      </c>
    </row>
    <row r="720" spans="1:27" ht="15" customHeight="1" x14ac:dyDescent="0.25">
      <c r="A720" s="429" t="s">
        <v>66</v>
      </c>
      <c r="B720" s="430"/>
      <c r="C720" s="430"/>
      <c r="D720" s="430"/>
      <c r="E720" s="430"/>
      <c r="F720" s="430"/>
      <c r="G720" s="430"/>
      <c r="H720" s="530"/>
      <c r="J720" s="5"/>
      <c r="K720" s="5"/>
      <c r="L720" s="5"/>
      <c r="M720" s="5"/>
      <c r="N720" s="5"/>
      <c r="O720" s="5"/>
      <c r="Y720" s="5"/>
      <c r="Z720" s="5"/>
      <c r="AA720" s="5"/>
    </row>
    <row r="721" spans="1:33" x14ac:dyDescent="0.25">
      <c r="A721" s="427" t="s">
        <v>8</v>
      </c>
      <c r="B721" s="428"/>
      <c r="C721" s="428"/>
      <c r="D721" s="428"/>
      <c r="E721" s="428"/>
      <c r="F721" s="428"/>
      <c r="G721" s="428"/>
      <c r="H721" s="431"/>
      <c r="J721" s="5"/>
      <c r="K721" s="5"/>
      <c r="L721" s="5"/>
      <c r="M721" s="5"/>
      <c r="N721" s="5"/>
      <c r="O721" s="5"/>
      <c r="Y721" s="5"/>
      <c r="Z721" s="5"/>
      <c r="AA721" s="5"/>
    </row>
    <row r="722" spans="1:33" x14ac:dyDescent="0.25">
      <c r="A722" s="16"/>
      <c r="B722" s="16"/>
      <c r="C722" s="16"/>
      <c r="D722" s="16"/>
      <c r="E722" s="16"/>
      <c r="F722" s="16"/>
      <c r="G722" s="16"/>
      <c r="H722" s="16"/>
      <c r="J722" s="5"/>
      <c r="K722" s="5"/>
      <c r="L722" s="5"/>
      <c r="M722" s="5"/>
      <c r="N722" s="5"/>
      <c r="O722" s="5"/>
      <c r="Y722" s="5"/>
      <c r="Z722" s="5"/>
      <c r="AA722" s="5"/>
    </row>
    <row r="723" spans="1:33" ht="15" customHeight="1" x14ac:dyDescent="0.25">
      <c r="A723" s="463" t="s">
        <v>16</v>
      </c>
      <c r="B723" s="464"/>
      <c r="C723" s="464"/>
      <c r="D723" s="464"/>
      <c r="E723" s="464"/>
      <c r="F723" s="464"/>
      <c r="G723" s="464"/>
      <c r="H723" s="465"/>
      <c r="J723" s="5"/>
      <c r="K723" s="5"/>
      <c r="L723" s="5"/>
      <c r="M723" s="5"/>
      <c r="N723" s="5"/>
      <c r="O723" s="5"/>
      <c r="Y723" s="5"/>
      <c r="Z723" s="5"/>
      <c r="AA723" s="5"/>
    </row>
    <row r="724" spans="1:33" ht="15" customHeight="1" x14ac:dyDescent="0.25">
      <c r="A724" s="429" t="s">
        <v>4169</v>
      </c>
      <c r="B724" s="430"/>
      <c r="C724" s="430"/>
      <c r="D724" s="430"/>
      <c r="E724" s="430"/>
      <c r="F724" s="430"/>
      <c r="G724" s="430"/>
      <c r="H724" s="530"/>
      <c r="J724" s="5"/>
      <c r="K724" s="5"/>
      <c r="L724" s="5"/>
      <c r="M724" s="5"/>
      <c r="N724" s="5"/>
      <c r="O724" s="5"/>
      <c r="Y724" s="5"/>
      <c r="Z724" s="5"/>
      <c r="AA724" s="5"/>
      <c r="AB724" s="65"/>
      <c r="AC724" s="62"/>
      <c r="AD724" s="5"/>
      <c r="AE724" s="5"/>
      <c r="AF724" s="5"/>
      <c r="AG724" s="5"/>
    </row>
    <row r="725" spans="1:33" s="31" customFormat="1" ht="15" customHeight="1" x14ac:dyDescent="0.25">
      <c r="A725" s="427" t="s">
        <v>16</v>
      </c>
      <c r="B725" s="428"/>
      <c r="C725" s="428"/>
      <c r="D725" s="428"/>
      <c r="E725" s="428"/>
      <c r="F725" s="428"/>
      <c r="G725" s="428"/>
      <c r="H725" s="431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66"/>
      <c r="AC725" s="63"/>
      <c r="AD725" s="32"/>
      <c r="AE725" s="32"/>
      <c r="AF725" s="32"/>
      <c r="AG725" s="32"/>
    </row>
    <row r="726" spans="1:33" s="31" customFormat="1" ht="15" customHeight="1" x14ac:dyDescent="0.25">
      <c r="A726" s="419"/>
      <c r="B726" s="1"/>
      <c r="C726" s="1"/>
      <c r="D726" s="420"/>
      <c r="E726" s="420"/>
      <c r="F726" s="352"/>
      <c r="G726" s="352"/>
      <c r="H726" s="421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32"/>
      <c r="AC726" s="32"/>
      <c r="AD726" s="32"/>
      <c r="AE726" s="32"/>
      <c r="AF726" s="32"/>
      <c r="AG726" s="32"/>
    </row>
    <row r="727" spans="1:33" ht="27" x14ac:dyDescent="0.25">
      <c r="A727" s="4">
        <v>4861</v>
      </c>
      <c r="B727" s="4" t="s">
        <v>4168</v>
      </c>
      <c r="C727" s="4" t="s">
        <v>517</v>
      </c>
      <c r="D727" s="4" t="s">
        <v>431</v>
      </c>
      <c r="E727" s="4" t="s">
        <v>14</v>
      </c>
      <c r="F727" s="4">
        <v>50000000</v>
      </c>
      <c r="G727" s="4">
        <v>50000000</v>
      </c>
      <c r="H727" s="4">
        <v>1</v>
      </c>
      <c r="J727" s="5"/>
      <c r="K727" s="5"/>
      <c r="L727" s="5"/>
      <c r="M727" s="5"/>
      <c r="N727" s="5"/>
      <c r="O727" s="5"/>
      <c r="Y727" s="5"/>
      <c r="Z727" s="5"/>
      <c r="AA727" s="5"/>
      <c r="AB727" s="64"/>
      <c r="AC727" s="64"/>
      <c r="AD727" s="64"/>
      <c r="AE727" s="64"/>
      <c r="AF727" s="64"/>
    </row>
    <row r="728" spans="1:33" ht="15" customHeight="1" x14ac:dyDescent="0.25">
      <c r="A728" s="450" t="s">
        <v>301</v>
      </c>
      <c r="B728" s="451"/>
      <c r="C728" s="451"/>
      <c r="D728" s="451"/>
      <c r="E728" s="451"/>
      <c r="F728" s="451"/>
      <c r="G728" s="451"/>
      <c r="H728" s="510"/>
      <c r="J728" s="5"/>
      <c r="K728" s="5"/>
      <c r="L728" s="5"/>
      <c r="M728" s="5"/>
      <c r="N728" s="5"/>
      <c r="O728" s="5"/>
      <c r="Y728" s="5"/>
      <c r="Z728" s="5"/>
      <c r="AA728" s="5"/>
    </row>
    <row r="729" spans="1:33" ht="18" customHeight="1" x14ac:dyDescent="0.25">
      <c r="A729" s="427" t="s">
        <v>16</v>
      </c>
      <c r="B729" s="428"/>
      <c r="C729" s="428"/>
      <c r="D729" s="428"/>
      <c r="E729" s="428"/>
      <c r="F729" s="428"/>
      <c r="G729" s="428"/>
      <c r="H729" s="431"/>
      <c r="J729" s="5"/>
      <c r="K729" s="5"/>
      <c r="L729" s="5"/>
      <c r="M729" s="5"/>
      <c r="N729" s="5"/>
      <c r="O729" s="5"/>
      <c r="Y729" s="5"/>
      <c r="Z729" s="5"/>
      <c r="AA729" s="5"/>
    </row>
    <row r="730" spans="1:33" ht="27" x14ac:dyDescent="0.25">
      <c r="A730" s="423">
        <v>5112</v>
      </c>
      <c r="B730" s="423" t="s">
        <v>4129</v>
      </c>
      <c r="C730" s="423" t="s">
        <v>1850</v>
      </c>
      <c r="D730" s="423" t="s">
        <v>431</v>
      </c>
      <c r="E730" s="423" t="s">
        <v>14</v>
      </c>
      <c r="F730" s="423">
        <v>51548160</v>
      </c>
      <c r="G730" s="423">
        <v>51548160</v>
      </c>
      <c r="H730" s="423">
        <v>1</v>
      </c>
      <c r="J730" s="5"/>
      <c r="K730" s="5"/>
      <c r="L730" s="5"/>
      <c r="M730" s="5"/>
      <c r="N730" s="5"/>
      <c r="O730" s="5"/>
      <c r="Y730" s="5"/>
      <c r="Z730" s="5"/>
      <c r="AA730" s="5"/>
    </row>
    <row r="731" spans="1:33" ht="27" x14ac:dyDescent="0.25">
      <c r="A731" s="423">
        <v>5112</v>
      </c>
      <c r="B731" s="423" t="s">
        <v>4130</v>
      </c>
      <c r="C731" s="423" t="s">
        <v>1850</v>
      </c>
      <c r="D731" s="423" t="s">
        <v>431</v>
      </c>
      <c r="E731" s="423" t="s">
        <v>14</v>
      </c>
      <c r="F731" s="423">
        <v>57124832</v>
      </c>
      <c r="G731" s="423">
        <v>57124832</v>
      </c>
      <c r="H731" s="423">
        <v>1</v>
      </c>
      <c r="J731" s="5"/>
      <c r="K731" s="5"/>
      <c r="L731" s="5"/>
      <c r="M731" s="5"/>
      <c r="N731" s="5"/>
      <c r="O731" s="5"/>
      <c r="Y731" s="5"/>
      <c r="Z731" s="5"/>
      <c r="AA731" s="5"/>
    </row>
    <row r="732" spans="1:33" ht="27" x14ac:dyDescent="0.25">
      <c r="A732" s="423">
        <v>5112</v>
      </c>
      <c r="B732" s="423" t="s">
        <v>4131</v>
      </c>
      <c r="C732" s="423" t="s">
        <v>1850</v>
      </c>
      <c r="D732" s="423" t="s">
        <v>431</v>
      </c>
      <c r="E732" s="423" t="s">
        <v>14</v>
      </c>
      <c r="F732" s="423">
        <v>25221030</v>
      </c>
      <c r="G732" s="423">
        <v>25221030</v>
      </c>
      <c r="H732" s="423">
        <v>1</v>
      </c>
      <c r="J732" s="5"/>
      <c r="K732" s="5"/>
      <c r="L732" s="5"/>
      <c r="M732" s="5"/>
      <c r="N732" s="5"/>
      <c r="O732" s="5"/>
      <c r="Y732" s="5"/>
      <c r="Z732" s="5"/>
      <c r="AA732" s="5"/>
    </row>
    <row r="733" spans="1:33" ht="27" x14ac:dyDescent="0.25">
      <c r="A733" s="423">
        <v>5112</v>
      </c>
      <c r="B733" s="423" t="s">
        <v>4132</v>
      </c>
      <c r="C733" s="423" t="s">
        <v>1850</v>
      </c>
      <c r="D733" s="423" t="s">
        <v>15</v>
      </c>
      <c r="E733" s="423" t="s">
        <v>14</v>
      </c>
      <c r="F733" s="423">
        <v>81232000</v>
      </c>
      <c r="G733" s="423">
        <v>81232000</v>
      </c>
      <c r="H733" s="423">
        <v>1</v>
      </c>
      <c r="J733" s="5"/>
      <c r="K733" s="5"/>
      <c r="L733" s="5"/>
      <c r="M733" s="5"/>
      <c r="N733" s="5"/>
      <c r="O733" s="5"/>
      <c r="Y733" s="5"/>
      <c r="Z733" s="5"/>
      <c r="AA733" s="5"/>
    </row>
    <row r="734" spans="1:33" ht="27" x14ac:dyDescent="0.25">
      <c r="A734" s="423">
        <v>5112</v>
      </c>
      <c r="B734" s="423" t="s">
        <v>4133</v>
      </c>
      <c r="C734" s="423" t="s">
        <v>1850</v>
      </c>
      <c r="D734" s="423" t="s">
        <v>431</v>
      </c>
      <c r="E734" s="423" t="s">
        <v>14</v>
      </c>
      <c r="F734" s="423">
        <v>55665000</v>
      </c>
      <c r="G734" s="423">
        <v>55665000</v>
      </c>
      <c r="H734" s="423">
        <v>1</v>
      </c>
      <c r="J734" s="5"/>
      <c r="K734" s="5"/>
      <c r="L734" s="5"/>
      <c r="M734" s="5"/>
      <c r="N734" s="5"/>
      <c r="O734" s="5"/>
      <c r="Y734" s="5"/>
      <c r="Z734" s="5"/>
      <c r="AA734" s="5"/>
    </row>
    <row r="735" spans="1:33" ht="27" x14ac:dyDescent="0.25">
      <c r="A735" s="423">
        <v>5112</v>
      </c>
      <c r="B735" s="423" t="s">
        <v>4134</v>
      </c>
      <c r="C735" s="423" t="s">
        <v>1850</v>
      </c>
      <c r="D735" s="423" t="s">
        <v>431</v>
      </c>
      <c r="E735" s="423" t="s">
        <v>14</v>
      </c>
      <c r="F735" s="423">
        <v>35614000</v>
      </c>
      <c r="G735" s="423">
        <v>35614000</v>
      </c>
      <c r="H735" s="423">
        <v>1</v>
      </c>
    </row>
    <row r="736" spans="1:33" ht="27" x14ac:dyDescent="0.25">
      <c r="A736" s="423">
        <v>5112</v>
      </c>
      <c r="B736" s="423" t="s">
        <v>4135</v>
      </c>
      <c r="C736" s="423" t="s">
        <v>1850</v>
      </c>
      <c r="D736" s="423" t="s">
        <v>431</v>
      </c>
      <c r="E736" s="423" t="s">
        <v>14</v>
      </c>
      <c r="F736" s="423">
        <v>33161950</v>
      </c>
      <c r="G736" s="423">
        <v>33161950</v>
      </c>
      <c r="H736" s="423">
        <v>1</v>
      </c>
    </row>
    <row r="737" spans="1:27" ht="27" x14ac:dyDescent="0.25">
      <c r="A737" s="423">
        <v>5113</v>
      </c>
      <c r="B737" s="423" t="s">
        <v>3917</v>
      </c>
      <c r="C737" s="423" t="s">
        <v>20</v>
      </c>
      <c r="D737" s="423" t="s">
        <v>15</v>
      </c>
      <c r="E737" s="423" t="s">
        <v>14</v>
      </c>
      <c r="F737" s="423">
        <v>62994000</v>
      </c>
      <c r="G737" s="423">
        <v>62994000</v>
      </c>
      <c r="H737" s="423">
        <v>1</v>
      </c>
      <c r="J737" s="5"/>
      <c r="K737" s="5"/>
      <c r="L737" s="5"/>
      <c r="M737" s="5"/>
      <c r="N737" s="5"/>
      <c r="O737" s="5"/>
      <c r="Y737" s="5"/>
      <c r="Z737" s="5"/>
      <c r="AA737" s="5"/>
    </row>
    <row r="738" spans="1:27" ht="27" x14ac:dyDescent="0.25">
      <c r="A738" s="423">
        <v>5112</v>
      </c>
      <c r="B738" s="423" t="s">
        <v>3405</v>
      </c>
      <c r="C738" s="423" t="s">
        <v>1850</v>
      </c>
      <c r="D738" s="423" t="s">
        <v>431</v>
      </c>
      <c r="E738" s="423" t="s">
        <v>14</v>
      </c>
      <c r="F738" s="423">
        <v>38167080</v>
      </c>
      <c r="G738" s="423">
        <v>38167080</v>
      </c>
      <c r="H738" s="423">
        <v>1</v>
      </c>
      <c r="J738" s="5"/>
      <c r="K738" s="5"/>
      <c r="L738" s="5"/>
      <c r="M738" s="5"/>
      <c r="N738" s="5"/>
      <c r="O738" s="5"/>
      <c r="Y738" s="5"/>
      <c r="Z738" s="5"/>
      <c r="AA738" s="5"/>
    </row>
    <row r="739" spans="1:27" ht="27" x14ac:dyDescent="0.25">
      <c r="A739" s="380">
        <v>5112</v>
      </c>
      <c r="B739" s="423" t="s">
        <v>2805</v>
      </c>
      <c r="C739" s="423" t="s">
        <v>1850</v>
      </c>
      <c r="D739" s="423" t="s">
        <v>431</v>
      </c>
      <c r="E739" s="423" t="s">
        <v>14</v>
      </c>
      <c r="F739" s="423">
        <v>36270300</v>
      </c>
      <c r="G739" s="423">
        <v>36270300</v>
      </c>
      <c r="H739" s="423">
        <v>1</v>
      </c>
      <c r="J739" s="5"/>
      <c r="K739" s="5"/>
      <c r="L739" s="5"/>
      <c r="M739" s="5"/>
      <c r="N739" s="5"/>
      <c r="O739" s="5"/>
      <c r="Y739" s="5"/>
      <c r="Z739" s="5"/>
      <c r="AA739" s="5"/>
    </row>
    <row r="740" spans="1:27" ht="27" x14ac:dyDescent="0.25">
      <c r="A740" s="351">
        <v>5112</v>
      </c>
      <c r="B740" s="380" t="s">
        <v>2806</v>
      </c>
      <c r="C740" s="380" t="s">
        <v>1850</v>
      </c>
      <c r="D740" s="380" t="s">
        <v>431</v>
      </c>
      <c r="E740" s="380" t="s">
        <v>14</v>
      </c>
      <c r="F740" s="380">
        <v>76489000</v>
      </c>
      <c r="G740" s="380">
        <v>76489000</v>
      </c>
      <c r="H740" s="12">
        <v>2</v>
      </c>
      <c r="J740" s="5"/>
      <c r="K740" s="5"/>
      <c r="L740" s="5"/>
      <c r="M740" s="5"/>
      <c r="N740" s="5"/>
      <c r="O740" s="5"/>
      <c r="Y740" s="5"/>
      <c r="Z740" s="5"/>
      <c r="AA740" s="5"/>
    </row>
    <row r="741" spans="1:27" ht="27" x14ac:dyDescent="0.25">
      <c r="A741" s="351">
        <v>5112</v>
      </c>
      <c r="B741" s="351" t="s">
        <v>2807</v>
      </c>
      <c r="C741" s="351" t="s">
        <v>1850</v>
      </c>
      <c r="D741" s="351" t="s">
        <v>431</v>
      </c>
      <c r="E741" s="351" t="s">
        <v>14</v>
      </c>
      <c r="F741" s="351">
        <v>47420340</v>
      </c>
      <c r="G741" s="351">
        <v>47420340</v>
      </c>
      <c r="H741" s="12">
        <v>3</v>
      </c>
      <c r="J741" s="5"/>
      <c r="K741" s="5"/>
      <c r="L741" s="5"/>
      <c r="M741" s="5"/>
      <c r="N741" s="5"/>
      <c r="O741" s="5"/>
      <c r="Y741" s="5"/>
      <c r="Z741" s="5"/>
      <c r="AA741" s="5"/>
    </row>
    <row r="742" spans="1:27" ht="27" x14ac:dyDescent="0.25">
      <c r="A742" s="351">
        <v>5112</v>
      </c>
      <c r="B742" s="351" t="s">
        <v>2808</v>
      </c>
      <c r="C742" s="351" t="s">
        <v>1850</v>
      </c>
      <c r="D742" s="351" t="s">
        <v>431</v>
      </c>
      <c r="E742" s="351" t="s">
        <v>14</v>
      </c>
      <c r="F742" s="351">
        <v>50338000</v>
      </c>
      <c r="G742" s="351">
        <v>50338000</v>
      </c>
      <c r="H742" s="12">
        <v>4</v>
      </c>
      <c r="J742" s="5"/>
      <c r="K742" s="5"/>
      <c r="L742" s="5"/>
      <c r="M742" s="5"/>
      <c r="N742" s="5"/>
      <c r="O742" s="5"/>
      <c r="Y742" s="5"/>
      <c r="Z742" s="5"/>
      <c r="AA742" s="5"/>
    </row>
    <row r="743" spans="1:27" ht="27" x14ac:dyDescent="0.25">
      <c r="A743" s="351">
        <v>5112</v>
      </c>
      <c r="B743" s="351" t="s">
        <v>2809</v>
      </c>
      <c r="C743" s="351" t="s">
        <v>1850</v>
      </c>
      <c r="D743" s="351" t="s">
        <v>431</v>
      </c>
      <c r="E743" s="351" t="s">
        <v>14</v>
      </c>
      <c r="F743" s="351">
        <v>59911000</v>
      </c>
      <c r="G743" s="351">
        <v>59911000</v>
      </c>
      <c r="H743" s="12">
        <v>5</v>
      </c>
      <c r="J743" s="5"/>
      <c r="K743" s="5"/>
      <c r="L743" s="5"/>
      <c r="M743" s="5"/>
      <c r="N743" s="5"/>
      <c r="O743" s="5"/>
      <c r="Y743" s="5"/>
      <c r="Z743" s="5"/>
      <c r="AA743" s="5"/>
    </row>
    <row r="744" spans="1:27" ht="27" x14ac:dyDescent="0.25">
      <c r="A744" s="351">
        <v>5112</v>
      </c>
      <c r="B744" s="351" t="s">
        <v>2810</v>
      </c>
      <c r="C744" s="351" t="s">
        <v>1850</v>
      </c>
      <c r="D744" s="351" t="s">
        <v>431</v>
      </c>
      <c r="E744" s="351" t="s">
        <v>14</v>
      </c>
      <c r="F744" s="351">
        <v>37385000</v>
      </c>
      <c r="G744" s="351">
        <v>37385000</v>
      </c>
      <c r="H744" s="12">
        <v>6</v>
      </c>
      <c r="J744" s="5"/>
      <c r="K744" s="5"/>
      <c r="L744" s="5"/>
      <c r="M744" s="5"/>
      <c r="N744" s="5"/>
      <c r="O744" s="5"/>
      <c r="Y744" s="5"/>
      <c r="Z744" s="5"/>
      <c r="AA744" s="5"/>
    </row>
    <row r="745" spans="1:27" ht="27" x14ac:dyDescent="0.25">
      <c r="A745" s="351">
        <v>5112</v>
      </c>
      <c r="B745" s="351" t="s">
        <v>2811</v>
      </c>
      <c r="C745" s="351" t="s">
        <v>1850</v>
      </c>
      <c r="D745" s="351" t="s">
        <v>431</v>
      </c>
      <c r="E745" s="351" t="s">
        <v>14</v>
      </c>
      <c r="F745" s="351">
        <v>26659000</v>
      </c>
      <c r="G745" s="351">
        <v>26659000</v>
      </c>
      <c r="H745" s="12">
        <v>7</v>
      </c>
      <c r="J745" s="5"/>
      <c r="K745" s="5"/>
      <c r="L745" s="5"/>
      <c r="M745" s="5"/>
      <c r="N745" s="5"/>
      <c r="O745" s="5"/>
      <c r="Y745" s="5"/>
      <c r="Z745" s="5"/>
      <c r="AA745" s="5"/>
    </row>
    <row r="746" spans="1:27" ht="27" x14ac:dyDescent="0.25">
      <c r="A746" s="351">
        <v>5112</v>
      </c>
      <c r="B746" s="351" t="s">
        <v>2812</v>
      </c>
      <c r="C746" s="351" t="s">
        <v>1850</v>
      </c>
      <c r="D746" s="351" t="s">
        <v>431</v>
      </c>
      <c r="E746" s="351" t="s">
        <v>14</v>
      </c>
      <c r="F746" s="351">
        <v>19976700</v>
      </c>
      <c r="G746" s="351">
        <v>19976700</v>
      </c>
      <c r="H746" s="12">
        <v>8</v>
      </c>
      <c r="J746" s="5"/>
      <c r="K746" s="5"/>
      <c r="L746" s="5"/>
      <c r="M746" s="5"/>
      <c r="N746" s="5"/>
      <c r="O746" s="5"/>
      <c r="Y746" s="5"/>
      <c r="Z746" s="5"/>
      <c r="AA746" s="5"/>
    </row>
    <row r="747" spans="1:27" ht="27" x14ac:dyDescent="0.25">
      <c r="A747" s="351">
        <v>5112</v>
      </c>
      <c r="B747" s="351" t="s">
        <v>2813</v>
      </c>
      <c r="C747" s="351" t="s">
        <v>1850</v>
      </c>
      <c r="D747" s="351" t="s">
        <v>431</v>
      </c>
      <c r="E747" s="351" t="s">
        <v>14</v>
      </c>
      <c r="F747" s="351">
        <v>29123000</v>
      </c>
      <c r="G747" s="351">
        <v>29123000</v>
      </c>
      <c r="H747" s="12">
        <v>9</v>
      </c>
      <c r="J747" s="5"/>
      <c r="K747" s="5"/>
      <c r="L747" s="5"/>
      <c r="M747" s="5"/>
      <c r="N747" s="5"/>
      <c r="O747" s="5"/>
      <c r="Y747" s="5"/>
      <c r="Z747" s="5"/>
      <c r="AA747" s="5"/>
    </row>
    <row r="748" spans="1:27" ht="27" x14ac:dyDescent="0.25">
      <c r="A748" s="351">
        <v>5112</v>
      </c>
      <c r="B748" s="351" t="s">
        <v>2814</v>
      </c>
      <c r="C748" s="351" t="s">
        <v>1850</v>
      </c>
      <c r="D748" s="351" t="s">
        <v>431</v>
      </c>
      <c r="E748" s="351" t="s">
        <v>14</v>
      </c>
      <c r="F748" s="351">
        <v>30163106</v>
      </c>
      <c r="G748" s="351">
        <v>30163106</v>
      </c>
      <c r="H748" s="12">
        <v>10</v>
      </c>
      <c r="J748" s="5"/>
      <c r="K748" s="5"/>
      <c r="L748" s="5"/>
      <c r="M748" s="5"/>
      <c r="N748" s="5"/>
      <c r="O748" s="5"/>
      <c r="Y748" s="5"/>
      <c r="Z748" s="5"/>
      <c r="AA748" s="5"/>
    </row>
    <row r="749" spans="1:27" ht="27" x14ac:dyDescent="0.25">
      <c r="A749" s="351">
        <v>5112</v>
      </c>
      <c r="B749" s="351" t="s">
        <v>2815</v>
      </c>
      <c r="C749" s="351" t="s">
        <v>1850</v>
      </c>
      <c r="D749" s="351" t="s">
        <v>431</v>
      </c>
      <c r="E749" s="351" t="s">
        <v>14</v>
      </c>
      <c r="F749" s="351">
        <v>9108000</v>
      </c>
      <c r="G749" s="351">
        <v>9108000</v>
      </c>
      <c r="H749" s="12">
        <v>11</v>
      </c>
      <c r="J749" s="5"/>
      <c r="K749" s="5"/>
      <c r="L749" s="5"/>
      <c r="M749" s="5"/>
      <c r="N749" s="5"/>
      <c r="O749" s="5"/>
      <c r="Y749" s="5"/>
      <c r="Z749" s="5"/>
      <c r="AA749" s="5"/>
    </row>
    <row r="750" spans="1:27" ht="27" x14ac:dyDescent="0.25">
      <c r="A750" s="351">
        <v>5112</v>
      </c>
      <c r="B750" s="351" t="s">
        <v>2816</v>
      </c>
      <c r="C750" s="351" t="s">
        <v>1850</v>
      </c>
      <c r="D750" s="351" t="s">
        <v>431</v>
      </c>
      <c r="E750" s="351" t="s">
        <v>14</v>
      </c>
      <c r="F750" s="351">
        <v>48411068</v>
      </c>
      <c r="G750" s="351">
        <v>48411068</v>
      </c>
      <c r="H750" s="12">
        <v>12</v>
      </c>
      <c r="J750" s="5"/>
      <c r="K750" s="5"/>
      <c r="L750" s="5"/>
      <c r="M750" s="5"/>
      <c r="N750" s="5"/>
      <c r="O750" s="5"/>
      <c r="Y750" s="5"/>
      <c r="Z750" s="5"/>
      <c r="AA750" s="5"/>
    </row>
    <row r="751" spans="1:27" ht="27" x14ac:dyDescent="0.25">
      <c r="A751" s="351">
        <v>5112</v>
      </c>
      <c r="B751" s="351" t="s">
        <v>2817</v>
      </c>
      <c r="C751" s="351" t="s">
        <v>1850</v>
      </c>
      <c r="D751" s="351" t="s">
        <v>431</v>
      </c>
      <c r="E751" s="351" t="s">
        <v>14</v>
      </c>
      <c r="F751" s="351">
        <v>29796000</v>
      </c>
      <c r="G751" s="351">
        <v>29796000</v>
      </c>
      <c r="H751" s="12">
        <v>13</v>
      </c>
      <c r="J751" s="5"/>
      <c r="K751" s="5"/>
      <c r="L751" s="5"/>
      <c r="M751" s="5"/>
      <c r="N751" s="5"/>
      <c r="O751" s="5"/>
      <c r="Y751" s="5"/>
      <c r="Z751" s="5"/>
      <c r="AA751" s="5"/>
    </row>
    <row r="752" spans="1:27" ht="27" x14ac:dyDescent="0.25">
      <c r="A752" s="351">
        <v>5112</v>
      </c>
      <c r="B752" s="351" t="s">
        <v>2818</v>
      </c>
      <c r="C752" s="351" t="s">
        <v>1850</v>
      </c>
      <c r="D752" s="351" t="s">
        <v>431</v>
      </c>
      <c r="E752" s="351" t="s">
        <v>14</v>
      </c>
      <c r="F752" s="351">
        <v>46154000</v>
      </c>
      <c r="G752" s="351">
        <v>46154000</v>
      </c>
      <c r="H752" s="12">
        <v>14</v>
      </c>
      <c r="J752" s="5"/>
      <c r="K752" s="5"/>
      <c r="L752" s="5"/>
      <c r="M752" s="5"/>
      <c r="N752" s="5"/>
      <c r="O752" s="5"/>
      <c r="Y752" s="5"/>
      <c r="Z752" s="5"/>
      <c r="AA752" s="5"/>
    </row>
    <row r="753" spans="1:27" ht="27" x14ac:dyDescent="0.25">
      <c r="A753" s="351">
        <v>5112</v>
      </c>
      <c r="B753" s="351" t="s">
        <v>2819</v>
      </c>
      <c r="C753" s="351" t="s">
        <v>1850</v>
      </c>
      <c r="D753" s="351" t="s">
        <v>431</v>
      </c>
      <c r="E753" s="351" t="s">
        <v>14</v>
      </c>
      <c r="F753" s="351">
        <v>72638000</v>
      </c>
      <c r="G753" s="351">
        <v>72638000</v>
      </c>
      <c r="H753" s="12">
        <v>15</v>
      </c>
      <c r="J753" s="5"/>
      <c r="K753" s="5"/>
      <c r="L753" s="5"/>
      <c r="M753" s="5"/>
      <c r="N753" s="5"/>
      <c r="O753" s="5"/>
      <c r="Y753" s="5"/>
      <c r="Z753" s="5"/>
      <c r="AA753" s="5"/>
    </row>
    <row r="754" spans="1:27" ht="16.5" customHeight="1" x14ac:dyDescent="0.25">
      <c r="A754" s="507" t="s">
        <v>12</v>
      </c>
      <c r="B754" s="508"/>
      <c r="C754" s="508"/>
      <c r="D754" s="508"/>
      <c r="E754" s="508"/>
      <c r="F754" s="508"/>
      <c r="G754" s="508"/>
      <c r="H754" s="509"/>
      <c r="J754" s="5"/>
      <c r="K754" s="5"/>
      <c r="L754" s="5"/>
      <c r="M754" s="5"/>
      <c r="N754" s="5"/>
      <c r="O754" s="5"/>
      <c r="Y754" s="5"/>
      <c r="Z754" s="5"/>
      <c r="AA754" s="5"/>
    </row>
    <row r="755" spans="1:27" ht="27" x14ac:dyDescent="0.25">
      <c r="A755" s="423">
        <v>5112</v>
      </c>
      <c r="B755" s="423" t="s">
        <v>4136</v>
      </c>
      <c r="C755" s="423" t="s">
        <v>504</v>
      </c>
      <c r="D755" s="423" t="s">
        <v>15</v>
      </c>
      <c r="E755" s="423" t="s">
        <v>14</v>
      </c>
      <c r="F755" s="423">
        <v>1503830</v>
      </c>
      <c r="G755" s="423">
        <v>1503830</v>
      </c>
      <c r="H755" s="12">
        <v>1</v>
      </c>
      <c r="J755" s="5"/>
      <c r="K755" s="5"/>
      <c r="L755" s="5"/>
      <c r="M755" s="5"/>
      <c r="N755" s="5"/>
      <c r="O755" s="5"/>
      <c r="Y755" s="5"/>
      <c r="Z755" s="5"/>
      <c r="AA755" s="5"/>
    </row>
    <row r="756" spans="1:27" ht="27" x14ac:dyDescent="0.25">
      <c r="A756" s="423">
        <v>5112</v>
      </c>
      <c r="B756" s="423" t="s">
        <v>4137</v>
      </c>
      <c r="C756" s="423" t="s">
        <v>504</v>
      </c>
      <c r="D756" s="423" t="s">
        <v>1262</v>
      </c>
      <c r="E756" s="423" t="s">
        <v>14</v>
      </c>
      <c r="F756" s="423">
        <v>682140</v>
      </c>
      <c r="G756" s="423">
        <v>682140</v>
      </c>
      <c r="H756" s="12">
        <v>1</v>
      </c>
      <c r="J756" s="5"/>
      <c r="K756" s="5"/>
      <c r="L756" s="5"/>
      <c r="M756" s="5"/>
      <c r="N756" s="5"/>
      <c r="O756" s="5"/>
      <c r="Y756" s="5"/>
      <c r="Z756" s="5"/>
      <c r="AA756" s="5"/>
    </row>
    <row r="757" spans="1:27" ht="27" x14ac:dyDescent="0.25">
      <c r="A757" s="423">
        <v>5112</v>
      </c>
      <c r="B757" s="423" t="s">
        <v>4138</v>
      </c>
      <c r="C757" s="423" t="s">
        <v>504</v>
      </c>
      <c r="D757" s="423" t="s">
        <v>1262</v>
      </c>
      <c r="E757" s="423" t="s">
        <v>14</v>
      </c>
      <c r="F757" s="423">
        <v>1145010</v>
      </c>
      <c r="G757" s="423">
        <v>1145010</v>
      </c>
      <c r="H757" s="12">
        <v>1</v>
      </c>
      <c r="J757" s="5"/>
      <c r="K757" s="5"/>
      <c r="L757" s="5"/>
      <c r="M757" s="5"/>
      <c r="N757" s="5"/>
      <c r="O757" s="5"/>
      <c r="Y757" s="5"/>
      <c r="Z757" s="5"/>
      <c r="AA757" s="5"/>
    </row>
    <row r="758" spans="1:27" ht="27" x14ac:dyDescent="0.25">
      <c r="A758" s="423">
        <v>5112</v>
      </c>
      <c r="B758" s="423" t="s">
        <v>4139</v>
      </c>
      <c r="C758" s="423" t="s">
        <v>504</v>
      </c>
      <c r="D758" s="423" t="s">
        <v>1262</v>
      </c>
      <c r="E758" s="423" t="s">
        <v>14</v>
      </c>
      <c r="F758" s="423">
        <v>732570</v>
      </c>
      <c r="G758" s="423">
        <v>732570</v>
      </c>
      <c r="H758" s="12">
        <v>1</v>
      </c>
      <c r="J758" s="5"/>
      <c r="K758" s="5"/>
      <c r="L758" s="5"/>
      <c r="M758" s="5"/>
      <c r="N758" s="5"/>
      <c r="O758" s="5"/>
      <c r="Y758" s="5"/>
      <c r="Z758" s="5"/>
      <c r="AA758" s="5"/>
    </row>
    <row r="759" spans="1:27" ht="27" x14ac:dyDescent="0.25">
      <c r="A759" s="423">
        <v>5112</v>
      </c>
      <c r="B759" s="423" t="s">
        <v>4140</v>
      </c>
      <c r="C759" s="423" t="s">
        <v>504</v>
      </c>
      <c r="D759" s="423" t="s">
        <v>1262</v>
      </c>
      <c r="E759" s="423" t="s">
        <v>14</v>
      </c>
      <c r="F759" s="423">
        <v>940036</v>
      </c>
      <c r="G759" s="423">
        <v>940036</v>
      </c>
      <c r="H759" s="12">
        <v>1</v>
      </c>
      <c r="J759" s="5"/>
      <c r="K759" s="5"/>
      <c r="L759" s="5"/>
      <c r="M759" s="5"/>
      <c r="N759" s="5"/>
      <c r="O759" s="5"/>
      <c r="Y759" s="5"/>
      <c r="Z759" s="5"/>
      <c r="AA759" s="5"/>
    </row>
    <row r="760" spans="1:27" ht="27" x14ac:dyDescent="0.25">
      <c r="A760" s="423">
        <v>5112</v>
      </c>
      <c r="B760" s="423" t="s">
        <v>4141</v>
      </c>
      <c r="C760" s="423" t="s">
        <v>504</v>
      </c>
      <c r="D760" s="423" t="s">
        <v>1262</v>
      </c>
      <c r="E760" s="423" t="s">
        <v>14</v>
      </c>
      <c r="F760" s="423">
        <v>846439</v>
      </c>
      <c r="G760" s="423">
        <v>846439</v>
      </c>
      <c r="H760" s="12">
        <v>1</v>
      </c>
      <c r="J760" s="5"/>
      <c r="K760" s="5"/>
      <c r="L760" s="5"/>
      <c r="M760" s="5"/>
      <c r="N760" s="5"/>
      <c r="O760" s="5"/>
      <c r="Y760" s="5"/>
      <c r="Z760" s="5"/>
      <c r="AA760" s="5"/>
    </row>
    <row r="761" spans="1:27" ht="27" x14ac:dyDescent="0.25">
      <c r="A761" s="423">
        <v>5112</v>
      </c>
      <c r="B761" s="423" t="s">
        <v>4142</v>
      </c>
      <c r="C761" s="423" t="s">
        <v>504</v>
      </c>
      <c r="D761" s="423" t="s">
        <v>1262</v>
      </c>
      <c r="E761" s="423" t="s">
        <v>14</v>
      </c>
      <c r="F761" s="423">
        <v>518790</v>
      </c>
      <c r="G761" s="423">
        <v>518790</v>
      </c>
      <c r="H761" s="12">
        <v>1</v>
      </c>
      <c r="J761" s="5"/>
      <c r="K761" s="5"/>
      <c r="L761" s="5"/>
      <c r="M761" s="5"/>
      <c r="N761" s="5"/>
      <c r="O761" s="5"/>
      <c r="Y761" s="5"/>
      <c r="Z761" s="5"/>
      <c r="AA761" s="5"/>
    </row>
    <row r="762" spans="1:27" ht="27" x14ac:dyDescent="0.25">
      <c r="A762" s="423">
        <v>5112</v>
      </c>
      <c r="B762" s="423" t="s">
        <v>4143</v>
      </c>
      <c r="C762" s="423" t="s">
        <v>1143</v>
      </c>
      <c r="D762" s="423" t="s">
        <v>13</v>
      </c>
      <c r="E762" s="423" t="s">
        <v>14</v>
      </c>
      <c r="F762" s="423">
        <v>155640</v>
      </c>
      <c r="G762" s="423">
        <v>155640</v>
      </c>
      <c r="H762" s="12">
        <v>1</v>
      </c>
      <c r="J762" s="5"/>
      <c r="K762" s="5"/>
      <c r="L762" s="5"/>
      <c r="M762" s="5"/>
      <c r="N762" s="5"/>
      <c r="O762" s="5"/>
      <c r="Y762" s="5"/>
      <c r="Z762" s="5"/>
      <c r="AA762" s="5"/>
    </row>
    <row r="763" spans="1:27" ht="27" x14ac:dyDescent="0.25">
      <c r="A763" s="423">
        <v>5112</v>
      </c>
      <c r="B763" s="423" t="s">
        <v>4144</v>
      </c>
      <c r="C763" s="423" t="s">
        <v>1143</v>
      </c>
      <c r="D763" s="423" t="s">
        <v>13</v>
      </c>
      <c r="E763" s="423" t="s">
        <v>14</v>
      </c>
      <c r="F763" s="423">
        <v>204640</v>
      </c>
      <c r="G763" s="423">
        <v>204640</v>
      </c>
      <c r="H763" s="12">
        <v>1</v>
      </c>
      <c r="J763" s="5"/>
      <c r="K763" s="5"/>
      <c r="L763" s="5"/>
      <c r="M763" s="5"/>
      <c r="N763" s="5"/>
      <c r="O763" s="5"/>
      <c r="Y763" s="5"/>
      <c r="Z763" s="5"/>
      <c r="AA763" s="5"/>
    </row>
    <row r="764" spans="1:27" ht="27" x14ac:dyDescent="0.25">
      <c r="A764" s="423">
        <v>5112</v>
      </c>
      <c r="B764" s="423" t="s">
        <v>4145</v>
      </c>
      <c r="C764" s="423" t="s">
        <v>1143</v>
      </c>
      <c r="D764" s="423" t="s">
        <v>13</v>
      </c>
      <c r="E764" s="423" t="s">
        <v>14</v>
      </c>
      <c r="F764" s="423">
        <v>282011</v>
      </c>
      <c r="G764" s="423">
        <v>282011</v>
      </c>
      <c r="H764" s="12">
        <v>1</v>
      </c>
      <c r="J764" s="5"/>
      <c r="K764" s="5"/>
      <c r="L764" s="5"/>
      <c r="M764" s="5"/>
      <c r="N764" s="5"/>
      <c r="O764" s="5"/>
      <c r="Y764" s="5"/>
      <c r="Z764" s="5"/>
      <c r="AA764" s="5"/>
    </row>
    <row r="765" spans="1:27" ht="27" x14ac:dyDescent="0.25">
      <c r="A765" s="423">
        <v>5112</v>
      </c>
      <c r="B765" s="423" t="s">
        <v>4146</v>
      </c>
      <c r="C765" s="423" t="s">
        <v>1143</v>
      </c>
      <c r="D765" s="423" t="s">
        <v>13</v>
      </c>
      <c r="E765" s="423" t="s">
        <v>14</v>
      </c>
      <c r="F765" s="423">
        <v>169288</v>
      </c>
      <c r="G765" s="423">
        <v>169288</v>
      </c>
      <c r="H765" s="12">
        <v>1</v>
      </c>
      <c r="J765" s="5"/>
      <c r="K765" s="5"/>
      <c r="L765" s="5"/>
      <c r="M765" s="5"/>
      <c r="N765" s="5"/>
      <c r="O765" s="5"/>
      <c r="Y765" s="5"/>
      <c r="Z765" s="5"/>
      <c r="AA765" s="5"/>
    </row>
    <row r="766" spans="1:27" ht="27" x14ac:dyDescent="0.25">
      <c r="A766" s="423">
        <v>5112</v>
      </c>
      <c r="B766" s="423" t="s">
        <v>4147</v>
      </c>
      <c r="C766" s="423" t="s">
        <v>1143</v>
      </c>
      <c r="D766" s="423" t="s">
        <v>13</v>
      </c>
      <c r="E766" s="423" t="s">
        <v>14</v>
      </c>
      <c r="F766" s="423">
        <v>219770</v>
      </c>
      <c r="G766" s="423">
        <v>219770</v>
      </c>
      <c r="H766" s="12">
        <v>1</v>
      </c>
      <c r="J766" s="5"/>
      <c r="K766" s="5"/>
      <c r="L766" s="5"/>
      <c r="M766" s="5"/>
      <c r="N766" s="5"/>
      <c r="O766" s="5"/>
      <c r="Y766" s="5"/>
      <c r="Z766" s="5"/>
      <c r="AA766" s="5"/>
    </row>
    <row r="767" spans="1:27" ht="27" x14ac:dyDescent="0.25">
      <c r="A767" s="423">
        <v>5112</v>
      </c>
      <c r="B767" s="423" t="s">
        <v>4148</v>
      </c>
      <c r="C767" s="423" t="s">
        <v>1143</v>
      </c>
      <c r="D767" s="423" t="s">
        <v>13</v>
      </c>
      <c r="E767" s="423" t="s">
        <v>14</v>
      </c>
      <c r="F767" s="423">
        <v>343500</v>
      </c>
      <c r="G767" s="423">
        <v>343500</v>
      </c>
      <c r="H767" s="12">
        <v>1</v>
      </c>
      <c r="J767" s="5"/>
      <c r="K767" s="5"/>
      <c r="L767" s="5"/>
      <c r="M767" s="5"/>
      <c r="N767" s="5"/>
      <c r="O767" s="5"/>
      <c r="Y767" s="5"/>
      <c r="Z767" s="5"/>
      <c r="AA767" s="5"/>
    </row>
    <row r="768" spans="1:27" ht="27" x14ac:dyDescent="0.25">
      <c r="A768" s="423">
        <v>5112</v>
      </c>
      <c r="B768" s="423" t="s">
        <v>4149</v>
      </c>
      <c r="C768" s="423" t="s">
        <v>1143</v>
      </c>
      <c r="D768" s="423" t="s">
        <v>13</v>
      </c>
      <c r="E768" s="423" t="s">
        <v>14</v>
      </c>
      <c r="F768" s="423">
        <v>501280</v>
      </c>
      <c r="G768" s="423">
        <v>501280</v>
      </c>
      <c r="H768" s="12">
        <v>1</v>
      </c>
      <c r="J768" s="5"/>
      <c r="K768" s="5"/>
      <c r="L768" s="5"/>
      <c r="M768" s="5"/>
      <c r="N768" s="5"/>
      <c r="O768" s="5"/>
      <c r="Y768" s="5"/>
      <c r="Z768" s="5"/>
      <c r="AA768" s="5"/>
    </row>
    <row r="769" spans="1:27" ht="27" x14ac:dyDescent="0.25">
      <c r="A769" s="405">
        <v>5113</v>
      </c>
      <c r="B769" s="423" t="s">
        <v>3918</v>
      </c>
      <c r="C769" s="423" t="s">
        <v>504</v>
      </c>
      <c r="D769" s="423" t="s">
        <v>15</v>
      </c>
      <c r="E769" s="423" t="s">
        <v>14</v>
      </c>
      <c r="F769" s="423">
        <v>230000</v>
      </c>
      <c r="G769" s="423">
        <v>230000</v>
      </c>
      <c r="H769" s="12">
        <v>1</v>
      </c>
      <c r="J769" s="5"/>
      <c r="K769" s="5"/>
      <c r="L769" s="5"/>
      <c r="M769" s="5"/>
      <c r="N769" s="5"/>
      <c r="O769" s="5"/>
      <c r="Y769" s="5"/>
      <c r="Z769" s="5"/>
      <c r="AA769" s="5"/>
    </row>
    <row r="770" spans="1:27" ht="27" x14ac:dyDescent="0.25">
      <c r="A770" s="405">
        <v>5112</v>
      </c>
      <c r="B770" s="405" t="s">
        <v>3919</v>
      </c>
      <c r="C770" s="405" t="s">
        <v>1143</v>
      </c>
      <c r="D770" s="405" t="s">
        <v>13</v>
      </c>
      <c r="E770" s="405" t="s">
        <v>14</v>
      </c>
      <c r="F770" s="405">
        <v>540000</v>
      </c>
      <c r="G770" s="405">
        <v>540000</v>
      </c>
      <c r="H770" s="12">
        <v>1</v>
      </c>
      <c r="J770" s="5"/>
      <c r="K770" s="5"/>
      <c r="L770" s="5"/>
      <c r="M770" s="5"/>
      <c r="N770" s="5"/>
      <c r="O770" s="5"/>
      <c r="Y770" s="5"/>
      <c r="Z770" s="5"/>
      <c r="AA770" s="5"/>
    </row>
    <row r="771" spans="1:27" ht="27" x14ac:dyDescent="0.25">
      <c r="A771" s="105">
        <v>5112</v>
      </c>
      <c r="B771" s="105" t="s">
        <v>3404</v>
      </c>
      <c r="C771" s="105" t="s">
        <v>1143</v>
      </c>
      <c r="D771" s="105" t="s">
        <v>13</v>
      </c>
      <c r="E771" s="105" t="s">
        <v>14</v>
      </c>
      <c r="F771" s="105">
        <v>273960</v>
      </c>
      <c r="G771" s="105">
        <v>273960</v>
      </c>
      <c r="H771" s="28">
        <v>1</v>
      </c>
      <c r="J771" s="5"/>
      <c r="K771" s="5"/>
      <c r="L771" s="5"/>
      <c r="M771" s="5"/>
      <c r="N771" s="5"/>
      <c r="O771" s="5"/>
      <c r="Y771" s="5"/>
      <c r="Z771" s="5"/>
      <c r="AA771" s="5"/>
    </row>
    <row r="772" spans="1:27" ht="27" x14ac:dyDescent="0.25">
      <c r="A772" s="105">
        <v>5112</v>
      </c>
      <c r="B772" s="105" t="s">
        <v>2835</v>
      </c>
      <c r="C772" s="105" t="s">
        <v>1143</v>
      </c>
      <c r="D772" s="105" t="s">
        <v>13</v>
      </c>
      <c r="E772" s="105" t="s">
        <v>14</v>
      </c>
      <c r="F772" s="105">
        <v>223820</v>
      </c>
      <c r="G772" s="105">
        <v>223820</v>
      </c>
      <c r="H772" s="28">
        <v>1</v>
      </c>
      <c r="J772" s="5"/>
      <c r="K772" s="5"/>
      <c r="L772" s="5"/>
      <c r="M772" s="5"/>
      <c r="N772" s="5"/>
      <c r="O772" s="5"/>
      <c r="Y772" s="5"/>
      <c r="Z772" s="5"/>
      <c r="AA772" s="5"/>
    </row>
    <row r="773" spans="1:27" ht="27" x14ac:dyDescent="0.25">
      <c r="A773" s="105">
        <v>5112</v>
      </c>
      <c r="B773" s="105" t="s">
        <v>2836</v>
      </c>
      <c r="C773" s="105" t="s">
        <v>1143</v>
      </c>
      <c r="D773" s="105" t="s">
        <v>13</v>
      </c>
      <c r="E773" s="105" t="s">
        <v>14</v>
      </c>
      <c r="F773" s="105">
        <v>186140</v>
      </c>
      <c r="G773" s="105">
        <v>186140</v>
      </c>
      <c r="H773" s="28">
        <v>2</v>
      </c>
      <c r="J773" s="5"/>
      <c r="K773" s="5"/>
      <c r="L773" s="5"/>
      <c r="M773" s="5"/>
      <c r="N773" s="5"/>
      <c r="O773" s="5"/>
      <c r="Y773" s="5"/>
      <c r="Z773" s="5"/>
      <c r="AA773" s="5"/>
    </row>
    <row r="774" spans="1:27" ht="27" x14ac:dyDescent="0.25">
      <c r="A774" s="105">
        <v>5112</v>
      </c>
      <c r="B774" s="105" t="s">
        <v>2837</v>
      </c>
      <c r="C774" s="105" t="s">
        <v>1143</v>
      </c>
      <c r="D774" s="105" t="s">
        <v>13</v>
      </c>
      <c r="E774" s="105" t="s">
        <v>14</v>
      </c>
      <c r="F774" s="105">
        <v>230700</v>
      </c>
      <c r="G774" s="105">
        <v>230700</v>
      </c>
      <c r="H774" s="28">
        <v>3</v>
      </c>
      <c r="J774" s="5"/>
      <c r="K774" s="5"/>
      <c r="L774" s="5"/>
      <c r="M774" s="5"/>
      <c r="N774" s="5"/>
      <c r="O774" s="5"/>
      <c r="Y774" s="5"/>
      <c r="Z774" s="5"/>
      <c r="AA774" s="5"/>
    </row>
    <row r="775" spans="1:27" ht="27" x14ac:dyDescent="0.25">
      <c r="A775" s="105">
        <v>5112</v>
      </c>
      <c r="B775" s="105" t="s">
        <v>2838</v>
      </c>
      <c r="C775" s="105" t="s">
        <v>1143</v>
      </c>
      <c r="D775" s="105" t="s">
        <v>13</v>
      </c>
      <c r="E775" s="105" t="s">
        <v>14</v>
      </c>
      <c r="F775" s="105">
        <v>472010</v>
      </c>
      <c r="G775" s="105">
        <v>472010</v>
      </c>
      <c r="H775" s="28">
        <v>4</v>
      </c>
      <c r="J775" s="5"/>
      <c r="K775" s="5"/>
      <c r="L775" s="5"/>
      <c r="M775" s="5"/>
      <c r="N775" s="5"/>
      <c r="O775" s="5"/>
      <c r="Y775" s="5"/>
      <c r="Z775" s="5"/>
      <c r="AA775" s="5"/>
    </row>
    <row r="776" spans="1:27" ht="27" x14ac:dyDescent="0.25">
      <c r="A776" s="105">
        <v>5112</v>
      </c>
      <c r="B776" s="105" t="s">
        <v>2839</v>
      </c>
      <c r="C776" s="105" t="s">
        <v>1143</v>
      </c>
      <c r="D776" s="105" t="s">
        <v>13</v>
      </c>
      <c r="E776" s="105" t="s">
        <v>14</v>
      </c>
      <c r="F776" s="105">
        <v>123280</v>
      </c>
      <c r="G776" s="105">
        <v>123280</v>
      </c>
      <c r="H776" s="28">
        <v>5</v>
      </c>
      <c r="J776" s="5"/>
      <c r="K776" s="5"/>
      <c r="L776" s="5"/>
      <c r="M776" s="5"/>
      <c r="N776" s="5"/>
      <c r="O776" s="5"/>
      <c r="Y776" s="5"/>
      <c r="Z776" s="5"/>
      <c r="AA776" s="5"/>
    </row>
    <row r="777" spans="1:27" ht="27" x14ac:dyDescent="0.25">
      <c r="A777" s="105">
        <v>5112</v>
      </c>
      <c r="B777" s="105" t="s">
        <v>2840</v>
      </c>
      <c r="C777" s="105" t="s">
        <v>1143</v>
      </c>
      <c r="D777" s="105" t="s">
        <v>13</v>
      </c>
      <c r="E777" s="105" t="s">
        <v>14</v>
      </c>
      <c r="F777" s="105">
        <v>179720</v>
      </c>
      <c r="G777" s="105">
        <v>179720</v>
      </c>
      <c r="H777" s="28">
        <v>6</v>
      </c>
      <c r="J777" s="5"/>
      <c r="K777" s="5"/>
      <c r="L777" s="5"/>
      <c r="M777" s="5"/>
      <c r="N777" s="5"/>
      <c r="O777" s="5"/>
      <c r="Y777" s="5"/>
      <c r="Z777" s="5"/>
      <c r="AA777" s="5"/>
    </row>
    <row r="778" spans="1:27" ht="27" x14ac:dyDescent="0.25">
      <c r="A778" s="105">
        <v>5112</v>
      </c>
      <c r="B778" s="105" t="s">
        <v>2841</v>
      </c>
      <c r="C778" s="105" t="s">
        <v>1143</v>
      </c>
      <c r="D778" s="105" t="s">
        <v>13</v>
      </c>
      <c r="E778" s="105" t="s">
        <v>14</v>
      </c>
      <c r="F778" s="105">
        <v>292630</v>
      </c>
      <c r="G778" s="105">
        <v>292630</v>
      </c>
      <c r="H778" s="28">
        <v>7</v>
      </c>
      <c r="J778" s="5"/>
      <c r="K778" s="5"/>
      <c r="L778" s="5"/>
      <c r="M778" s="5"/>
      <c r="N778" s="5"/>
      <c r="O778" s="5"/>
      <c r="Y778" s="5"/>
      <c r="Z778" s="5"/>
      <c r="AA778" s="5"/>
    </row>
    <row r="779" spans="1:27" ht="27" x14ac:dyDescent="0.25">
      <c r="A779" s="105">
        <v>5112</v>
      </c>
      <c r="B779" s="105" t="s">
        <v>2842</v>
      </c>
      <c r="C779" s="105" t="s">
        <v>1143</v>
      </c>
      <c r="D779" s="105" t="s">
        <v>13</v>
      </c>
      <c r="E779" s="105" t="s">
        <v>14</v>
      </c>
      <c r="F779" s="105">
        <v>448240</v>
      </c>
      <c r="G779" s="105">
        <v>448240</v>
      </c>
      <c r="H779" s="28">
        <v>8</v>
      </c>
      <c r="J779" s="5"/>
      <c r="K779" s="5"/>
      <c r="L779" s="5"/>
      <c r="M779" s="5"/>
      <c r="N779" s="5"/>
      <c r="O779" s="5"/>
      <c r="Y779" s="5"/>
      <c r="Z779" s="5"/>
      <c r="AA779" s="5"/>
    </row>
    <row r="780" spans="1:27" ht="27" x14ac:dyDescent="0.25">
      <c r="A780" s="105">
        <v>5112</v>
      </c>
      <c r="B780" s="105" t="s">
        <v>2843</v>
      </c>
      <c r="C780" s="105" t="s">
        <v>1143</v>
      </c>
      <c r="D780" s="105" t="s">
        <v>13</v>
      </c>
      <c r="E780" s="105" t="s">
        <v>14</v>
      </c>
      <c r="F780" s="105">
        <v>164510</v>
      </c>
      <c r="G780" s="105">
        <v>164510</v>
      </c>
      <c r="H780" s="28">
        <v>9</v>
      </c>
      <c r="J780" s="5"/>
      <c r="K780" s="5"/>
      <c r="L780" s="5"/>
      <c r="M780" s="5"/>
      <c r="N780" s="5"/>
      <c r="O780" s="5"/>
      <c r="Y780" s="5"/>
      <c r="Z780" s="5"/>
      <c r="AA780" s="5"/>
    </row>
    <row r="781" spans="1:27" ht="27" x14ac:dyDescent="0.25">
      <c r="A781" s="105">
        <v>5112</v>
      </c>
      <c r="B781" s="105" t="s">
        <v>2844</v>
      </c>
      <c r="C781" s="105" t="s">
        <v>1143</v>
      </c>
      <c r="D781" s="105" t="s">
        <v>13</v>
      </c>
      <c r="E781" s="105" t="s">
        <v>14</v>
      </c>
      <c r="F781" s="105">
        <v>284810</v>
      </c>
      <c r="G781" s="105">
        <v>284810</v>
      </c>
      <c r="H781" s="28">
        <v>10</v>
      </c>
      <c r="J781" s="5"/>
      <c r="K781" s="5"/>
      <c r="L781" s="5"/>
      <c r="M781" s="5"/>
      <c r="N781" s="5"/>
      <c r="O781" s="5"/>
      <c r="Y781" s="5"/>
      <c r="Z781" s="5"/>
      <c r="AA781" s="5"/>
    </row>
    <row r="782" spans="1:27" ht="27" x14ac:dyDescent="0.25">
      <c r="A782" s="105">
        <v>5112</v>
      </c>
      <c r="B782" s="105" t="s">
        <v>2845</v>
      </c>
      <c r="C782" s="105" t="s">
        <v>1143</v>
      </c>
      <c r="D782" s="105" t="s">
        <v>13</v>
      </c>
      <c r="E782" s="105" t="s">
        <v>14</v>
      </c>
      <c r="F782" s="105">
        <v>56200</v>
      </c>
      <c r="G782" s="105">
        <v>56200</v>
      </c>
      <c r="H782" s="28">
        <v>11</v>
      </c>
      <c r="J782" s="5"/>
      <c r="K782" s="5"/>
      <c r="L782" s="5"/>
      <c r="M782" s="5"/>
      <c r="N782" s="5"/>
      <c r="O782" s="5"/>
      <c r="Y782" s="5"/>
      <c r="Z782" s="5"/>
      <c r="AA782" s="5"/>
    </row>
    <row r="783" spans="1:27" ht="27" x14ac:dyDescent="0.25">
      <c r="A783" s="105">
        <v>5112</v>
      </c>
      <c r="B783" s="105" t="s">
        <v>2846</v>
      </c>
      <c r="C783" s="105" t="s">
        <v>1143</v>
      </c>
      <c r="D783" s="105" t="s">
        <v>13</v>
      </c>
      <c r="E783" s="105" t="s">
        <v>14</v>
      </c>
      <c r="F783" s="105">
        <v>298750</v>
      </c>
      <c r="G783" s="105">
        <v>298750</v>
      </c>
      <c r="H783" s="28">
        <v>12</v>
      </c>
      <c r="J783" s="5"/>
      <c r="K783" s="5"/>
      <c r="L783" s="5"/>
      <c r="M783" s="5"/>
      <c r="N783" s="5"/>
      <c r="O783" s="5"/>
      <c r="Y783" s="5"/>
      <c r="Z783" s="5"/>
      <c r="AA783" s="5"/>
    </row>
    <row r="784" spans="1:27" ht="27" x14ac:dyDescent="0.25">
      <c r="A784" s="105">
        <v>5112</v>
      </c>
      <c r="B784" s="105" t="s">
        <v>2847</v>
      </c>
      <c r="C784" s="105" t="s">
        <v>1143</v>
      </c>
      <c r="D784" s="105" t="s">
        <v>13</v>
      </c>
      <c r="E784" s="105" t="s">
        <v>14</v>
      </c>
      <c r="F784" s="105">
        <v>310630</v>
      </c>
      <c r="G784" s="105">
        <v>310630</v>
      </c>
      <c r="H784" s="28">
        <v>13</v>
      </c>
      <c r="J784" s="5"/>
      <c r="K784" s="5"/>
      <c r="L784" s="5"/>
      <c r="M784" s="5"/>
      <c r="N784" s="5"/>
      <c r="O784" s="5"/>
      <c r="Y784" s="5"/>
      <c r="Z784" s="5"/>
      <c r="AA784" s="5"/>
    </row>
    <row r="785" spans="1:27" ht="27" x14ac:dyDescent="0.25">
      <c r="A785" s="105">
        <v>5112</v>
      </c>
      <c r="B785" s="105" t="s">
        <v>2848</v>
      </c>
      <c r="C785" s="105" t="s">
        <v>1143</v>
      </c>
      <c r="D785" s="105" t="s">
        <v>13</v>
      </c>
      <c r="E785" s="105" t="s">
        <v>14</v>
      </c>
      <c r="F785" s="105">
        <v>369700</v>
      </c>
      <c r="G785" s="105">
        <v>369700</v>
      </c>
      <c r="H785" s="28">
        <v>14</v>
      </c>
      <c r="J785" s="5"/>
      <c r="K785" s="5"/>
      <c r="L785" s="5"/>
      <c r="M785" s="5"/>
      <c r="N785" s="5"/>
      <c r="O785" s="5"/>
      <c r="Y785" s="5"/>
      <c r="Z785" s="5"/>
      <c r="AA785" s="5"/>
    </row>
    <row r="786" spans="1:27" ht="27" x14ac:dyDescent="0.25">
      <c r="A786" s="105">
        <v>5112</v>
      </c>
      <c r="B786" s="105" t="s">
        <v>2849</v>
      </c>
      <c r="C786" s="105" t="s">
        <v>1143</v>
      </c>
      <c r="D786" s="105" t="s">
        <v>13</v>
      </c>
      <c r="E786" s="105" t="s">
        <v>14</v>
      </c>
      <c r="F786" s="105">
        <v>183870</v>
      </c>
      <c r="G786" s="105">
        <v>183870</v>
      </c>
      <c r="H786" s="28">
        <v>15</v>
      </c>
      <c r="J786" s="5"/>
      <c r="K786" s="5"/>
      <c r="L786" s="5"/>
      <c r="M786" s="5"/>
      <c r="N786" s="5"/>
      <c r="O786" s="5"/>
      <c r="Y786" s="5"/>
      <c r="Z786" s="5"/>
      <c r="AA786" s="5"/>
    </row>
    <row r="787" spans="1:27" ht="27" x14ac:dyDescent="0.25">
      <c r="A787" s="105">
        <v>5112</v>
      </c>
      <c r="B787" s="105" t="s">
        <v>2820</v>
      </c>
      <c r="C787" s="105" t="s">
        <v>504</v>
      </c>
      <c r="D787" s="105" t="s">
        <v>1262</v>
      </c>
      <c r="E787" s="105" t="s">
        <v>14</v>
      </c>
      <c r="F787" s="105">
        <v>548370</v>
      </c>
      <c r="G787" s="105">
        <v>548370</v>
      </c>
      <c r="H787" s="28">
        <v>1</v>
      </c>
      <c r="J787" s="5"/>
      <c r="K787" s="5"/>
      <c r="L787" s="5"/>
      <c r="M787" s="5"/>
      <c r="N787" s="5"/>
      <c r="O787" s="5"/>
      <c r="Y787" s="5"/>
      <c r="Z787" s="5"/>
      <c r="AA787" s="5"/>
    </row>
    <row r="788" spans="1:27" ht="27" x14ac:dyDescent="0.25">
      <c r="A788" s="105">
        <v>5112</v>
      </c>
      <c r="B788" s="105" t="s">
        <v>2821</v>
      </c>
      <c r="C788" s="105" t="s">
        <v>504</v>
      </c>
      <c r="D788" s="105" t="s">
        <v>1262</v>
      </c>
      <c r="E788" s="105" t="s">
        <v>14</v>
      </c>
      <c r="F788" s="105">
        <v>768990</v>
      </c>
      <c r="G788" s="105">
        <v>768990</v>
      </c>
      <c r="H788" s="28">
        <v>1</v>
      </c>
      <c r="J788" s="5"/>
      <c r="K788" s="5"/>
      <c r="L788" s="5"/>
      <c r="M788" s="5"/>
      <c r="N788" s="5"/>
      <c r="O788" s="5"/>
      <c r="Y788" s="5"/>
      <c r="Z788" s="5"/>
      <c r="AA788" s="5"/>
    </row>
    <row r="789" spans="1:27" ht="27" x14ac:dyDescent="0.25">
      <c r="A789" s="105">
        <v>5112</v>
      </c>
      <c r="B789" s="105" t="s">
        <v>2822</v>
      </c>
      <c r="C789" s="105" t="s">
        <v>504</v>
      </c>
      <c r="D789" s="105" t="s">
        <v>1262</v>
      </c>
      <c r="E789" s="105" t="s">
        <v>14</v>
      </c>
      <c r="F789" s="105">
        <v>1035440</v>
      </c>
      <c r="G789" s="105">
        <v>1035440</v>
      </c>
      <c r="H789" s="28">
        <v>1</v>
      </c>
      <c r="J789" s="5"/>
      <c r="K789" s="5"/>
      <c r="L789" s="5"/>
      <c r="M789" s="5"/>
      <c r="N789" s="5"/>
      <c r="O789" s="5"/>
      <c r="Y789" s="5"/>
      <c r="Z789" s="5"/>
      <c r="AA789" s="5"/>
    </row>
    <row r="790" spans="1:27" ht="27" x14ac:dyDescent="0.25">
      <c r="A790" s="105">
        <v>5112</v>
      </c>
      <c r="B790" s="105" t="s">
        <v>2823</v>
      </c>
      <c r="C790" s="105" t="s">
        <v>504</v>
      </c>
      <c r="D790" s="105" t="s">
        <v>1262</v>
      </c>
      <c r="E790" s="105" t="s">
        <v>14</v>
      </c>
      <c r="F790" s="105">
        <v>620460</v>
      </c>
      <c r="G790" s="105">
        <v>620460</v>
      </c>
      <c r="H790" s="28">
        <v>1</v>
      </c>
      <c r="J790" s="5"/>
      <c r="K790" s="5"/>
      <c r="L790" s="5"/>
      <c r="M790" s="5"/>
      <c r="N790" s="5"/>
      <c r="O790" s="5"/>
      <c r="Y790" s="5"/>
      <c r="Z790" s="5"/>
      <c r="AA790" s="5"/>
    </row>
    <row r="791" spans="1:27" ht="27" x14ac:dyDescent="0.25">
      <c r="A791" s="105">
        <v>5112</v>
      </c>
      <c r="B791" s="105" t="s">
        <v>2824</v>
      </c>
      <c r="C791" s="105" t="s">
        <v>504</v>
      </c>
      <c r="D791" s="105" t="s">
        <v>1262</v>
      </c>
      <c r="E791" s="105" t="s">
        <v>14</v>
      </c>
      <c r="F791" s="105">
        <v>599060</v>
      </c>
      <c r="G791" s="105">
        <v>599060</v>
      </c>
      <c r="H791" s="28">
        <v>1</v>
      </c>
      <c r="J791" s="5"/>
      <c r="K791" s="5"/>
      <c r="L791" s="5"/>
      <c r="M791" s="5"/>
      <c r="N791" s="5"/>
      <c r="O791" s="5"/>
      <c r="Y791" s="5"/>
      <c r="Z791" s="5"/>
      <c r="AA791" s="5"/>
    </row>
    <row r="792" spans="1:27" ht="27" x14ac:dyDescent="0.25">
      <c r="A792" s="105">
        <v>5112</v>
      </c>
      <c r="B792" s="105" t="s">
        <v>2825</v>
      </c>
      <c r="C792" s="105" t="s">
        <v>504</v>
      </c>
      <c r="D792" s="105" t="s">
        <v>1262</v>
      </c>
      <c r="E792" s="105" t="s">
        <v>14</v>
      </c>
      <c r="F792" s="105">
        <v>975430</v>
      </c>
      <c r="G792" s="105">
        <v>975430</v>
      </c>
      <c r="H792" s="28">
        <v>1</v>
      </c>
      <c r="J792" s="5"/>
      <c r="K792" s="5"/>
      <c r="L792" s="5"/>
      <c r="M792" s="5"/>
      <c r="N792" s="5"/>
      <c r="O792" s="5"/>
      <c r="Y792" s="5"/>
      <c r="Z792" s="5"/>
      <c r="AA792" s="5"/>
    </row>
    <row r="793" spans="1:27" ht="27" x14ac:dyDescent="0.25">
      <c r="A793" s="105">
        <v>5112</v>
      </c>
      <c r="B793" s="105" t="s">
        <v>2826</v>
      </c>
      <c r="C793" s="105" t="s">
        <v>504</v>
      </c>
      <c r="D793" s="105" t="s">
        <v>1262</v>
      </c>
      <c r="E793" s="105" t="s">
        <v>14</v>
      </c>
      <c r="F793" s="105">
        <v>410920</v>
      </c>
      <c r="G793" s="105">
        <v>410920</v>
      </c>
      <c r="H793" s="28">
        <v>1</v>
      </c>
      <c r="J793" s="5"/>
      <c r="K793" s="5"/>
      <c r="L793" s="5"/>
      <c r="M793" s="5"/>
      <c r="N793" s="5"/>
      <c r="O793" s="5"/>
      <c r="Y793" s="5"/>
      <c r="Z793" s="5"/>
      <c r="AA793" s="5"/>
    </row>
    <row r="794" spans="1:27" ht="27" x14ac:dyDescent="0.25">
      <c r="A794" s="105">
        <v>5112</v>
      </c>
      <c r="B794" s="105" t="s">
        <v>2827</v>
      </c>
      <c r="C794" s="105" t="s">
        <v>504</v>
      </c>
      <c r="D794" s="105" t="s">
        <v>1262</v>
      </c>
      <c r="E794" s="105" t="s">
        <v>14</v>
      </c>
      <c r="F794" s="105">
        <v>1416020</v>
      </c>
      <c r="G794" s="105">
        <v>1416020</v>
      </c>
      <c r="H794" s="28">
        <v>1</v>
      </c>
      <c r="J794" s="5"/>
      <c r="K794" s="5"/>
      <c r="L794" s="5"/>
      <c r="M794" s="5"/>
      <c r="N794" s="5"/>
      <c r="O794" s="5"/>
      <c r="Y794" s="5"/>
      <c r="Z794" s="5"/>
      <c r="AA794" s="5"/>
    </row>
    <row r="795" spans="1:27" ht="27" x14ac:dyDescent="0.25">
      <c r="A795" s="105">
        <v>5112</v>
      </c>
      <c r="B795" s="105" t="s">
        <v>2828</v>
      </c>
      <c r="C795" s="105" t="s">
        <v>504</v>
      </c>
      <c r="D795" s="105" t="s">
        <v>1262</v>
      </c>
      <c r="E795" s="105" t="s">
        <v>14</v>
      </c>
      <c r="F795" s="105">
        <v>621910</v>
      </c>
      <c r="G795" s="105">
        <v>621910</v>
      </c>
      <c r="H795" s="28">
        <v>1</v>
      </c>
      <c r="J795" s="5"/>
      <c r="K795" s="5"/>
      <c r="L795" s="5"/>
      <c r="M795" s="5"/>
      <c r="N795" s="5"/>
      <c r="O795" s="5"/>
      <c r="Y795" s="5"/>
      <c r="Z795" s="5"/>
      <c r="AA795" s="5"/>
    </row>
    <row r="796" spans="1:27" ht="27" x14ac:dyDescent="0.25">
      <c r="A796" s="105">
        <v>5112</v>
      </c>
      <c r="B796" s="105" t="s">
        <v>2829</v>
      </c>
      <c r="C796" s="105" t="s">
        <v>504</v>
      </c>
      <c r="D796" s="105" t="s">
        <v>1262</v>
      </c>
      <c r="E796" s="105" t="s">
        <v>14</v>
      </c>
      <c r="F796" s="105">
        <v>949380</v>
      </c>
      <c r="G796" s="105">
        <v>949380</v>
      </c>
      <c r="H796" s="28">
        <v>1</v>
      </c>
      <c r="J796" s="5"/>
      <c r="K796" s="5"/>
      <c r="L796" s="5"/>
      <c r="M796" s="5"/>
      <c r="N796" s="5"/>
      <c r="O796" s="5"/>
      <c r="Y796" s="5"/>
      <c r="Z796" s="5"/>
      <c r="AA796" s="5"/>
    </row>
    <row r="797" spans="1:27" ht="27" x14ac:dyDescent="0.25">
      <c r="A797" s="105">
        <v>5112</v>
      </c>
      <c r="B797" s="105" t="s">
        <v>2830</v>
      </c>
      <c r="C797" s="105" t="s">
        <v>504</v>
      </c>
      <c r="D797" s="105" t="s">
        <v>1262</v>
      </c>
      <c r="E797" s="105" t="s">
        <v>14</v>
      </c>
      <c r="F797" s="105">
        <v>187350</v>
      </c>
      <c r="G797" s="105">
        <v>187350</v>
      </c>
      <c r="H797" s="28">
        <v>1</v>
      </c>
      <c r="J797" s="5"/>
      <c r="K797" s="5"/>
      <c r="L797" s="5"/>
      <c r="M797" s="5"/>
      <c r="N797" s="5"/>
      <c r="O797" s="5"/>
      <c r="Y797" s="5"/>
      <c r="Z797" s="5"/>
      <c r="AA797" s="5"/>
    </row>
    <row r="798" spans="1:27" ht="27" x14ac:dyDescent="0.25">
      <c r="A798" s="105">
        <v>5112</v>
      </c>
      <c r="B798" s="105" t="s">
        <v>2831</v>
      </c>
      <c r="C798" s="105" t="s">
        <v>504</v>
      </c>
      <c r="D798" s="105" t="s">
        <v>1262</v>
      </c>
      <c r="E798" s="105" t="s">
        <v>14</v>
      </c>
      <c r="F798" s="105">
        <v>1232350</v>
      </c>
      <c r="G798" s="105">
        <v>1232350</v>
      </c>
      <c r="H798" s="28">
        <v>1</v>
      </c>
      <c r="J798" s="5"/>
      <c r="K798" s="5"/>
      <c r="L798" s="5"/>
      <c r="M798" s="5"/>
      <c r="N798" s="5"/>
      <c r="O798" s="5"/>
      <c r="Y798" s="5"/>
      <c r="Z798" s="5"/>
      <c r="AA798" s="5"/>
    </row>
    <row r="799" spans="1:27" ht="27" x14ac:dyDescent="0.25">
      <c r="A799" s="105">
        <v>5112</v>
      </c>
      <c r="B799" s="105" t="s">
        <v>2832</v>
      </c>
      <c r="C799" s="105" t="s">
        <v>504</v>
      </c>
      <c r="D799" s="105" t="s">
        <v>1262</v>
      </c>
      <c r="E799" s="105" t="s">
        <v>14</v>
      </c>
      <c r="F799" s="105">
        <v>1344730</v>
      </c>
      <c r="G799" s="105">
        <v>1344730</v>
      </c>
      <c r="H799" s="28">
        <v>1</v>
      </c>
      <c r="J799" s="5"/>
      <c r="K799" s="5"/>
      <c r="L799" s="5"/>
      <c r="M799" s="5"/>
      <c r="N799" s="5"/>
      <c r="O799" s="5"/>
      <c r="Y799" s="5"/>
      <c r="Z799" s="5"/>
      <c r="AA799" s="5"/>
    </row>
    <row r="800" spans="1:27" ht="27" x14ac:dyDescent="0.25">
      <c r="A800" s="105">
        <v>5112</v>
      </c>
      <c r="B800" s="105" t="s">
        <v>2833</v>
      </c>
      <c r="C800" s="105" t="s">
        <v>504</v>
      </c>
      <c r="D800" s="105" t="s">
        <v>1262</v>
      </c>
      <c r="E800" s="105" t="s">
        <v>14</v>
      </c>
      <c r="F800" s="105">
        <v>746080</v>
      </c>
      <c r="G800" s="105">
        <v>746080</v>
      </c>
      <c r="H800" s="28">
        <v>1</v>
      </c>
      <c r="J800" s="5"/>
      <c r="K800" s="5"/>
      <c r="L800" s="5"/>
      <c r="M800" s="5"/>
      <c r="N800" s="5"/>
      <c r="O800" s="5"/>
      <c r="Y800" s="5"/>
      <c r="Z800" s="5"/>
      <c r="AA800" s="5"/>
    </row>
    <row r="801" spans="1:27" ht="27" x14ac:dyDescent="0.25">
      <c r="A801" s="105">
        <v>5112</v>
      </c>
      <c r="B801" s="105" t="s">
        <v>2834</v>
      </c>
      <c r="C801" s="105" t="s">
        <v>504</v>
      </c>
      <c r="D801" s="105" t="s">
        <v>1262</v>
      </c>
      <c r="E801" s="105" t="s">
        <v>14</v>
      </c>
      <c r="F801" s="105">
        <v>896240</v>
      </c>
      <c r="G801" s="105">
        <v>896240</v>
      </c>
      <c r="H801" s="28">
        <v>1</v>
      </c>
      <c r="J801" s="5"/>
      <c r="K801" s="5"/>
      <c r="L801" s="5"/>
      <c r="M801" s="5"/>
      <c r="N801" s="5"/>
      <c r="O801" s="5"/>
      <c r="Y801" s="5"/>
      <c r="Z801" s="5"/>
      <c r="AA801" s="5"/>
    </row>
    <row r="802" spans="1:27" x14ac:dyDescent="0.25">
      <c r="A802" s="492" t="s">
        <v>242</v>
      </c>
      <c r="B802" s="493"/>
      <c r="C802" s="493"/>
      <c r="D802" s="493"/>
      <c r="E802" s="493"/>
      <c r="F802" s="493"/>
      <c r="G802" s="493"/>
      <c r="H802" s="497"/>
      <c r="J802" s="5"/>
      <c r="K802" s="5"/>
      <c r="L802" s="5"/>
      <c r="M802" s="5"/>
      <c r="N802" s="5"/>
      <c r="O802" s="5"/>
      <c r="Y802" s="5"/>
      <c r="Z802" s="5"/>
      <c r="AA802" s="5"/>
    </row>
    <row r="803" spans="1:27" x14ac:dyDescent="0.25">
      <c r="A803" s="427" t="s">
        <v>16</v>
      </c>
      <c r="B803" s="428"/>
      <c r="C803" s="428"/>
      <c r="D803" s="428"/>
      <c r="E803" s="428"/>
      <c r="F803" s="428"/>
      <c r="G803" s="428"/>
      <c r="H803" s="431"/>
      <c r="J803" s="5"/>
      <c r="K803" s="5"/>
      <c r="L803" s="5"/>
      <c r="M803" s="5"/>
      <c r="N803" s="5"/>
      <c r="O803" s="5"/>
      <c r="Y803" s="5"/>
      <c r="Z803" s="5"/>
      <c r="AA803" s="5"/>
    </row>
    <row r="804" spans="1:27" ht="15" customHeight="1" x14ac:dyDescent="0.25">
      <c r="A804" s="492" t="s">
        <v>67</v>
      </c>
      <c r="B804" s="493"/>
      <c r="C804" s="493"/>
      <c r="D804" s="493"/>
      <c r="E804" s="493"/>
      <c r="F804" s="493"/>
      <c r="G804" s="493"/>
      <c r="H804" s="497"/>
      <c r="J804" s="5"/>
      <c r="K804" s="5"/>
      <c r="L804" s="5"/>
      <c r="M804" s="5"/>
      <c r="N804" s="5"/>
      <c r="O804" s="5"/>
      <c r="Y804" s="5"/>
      <c r="Z804" s="5"/>
      <c r="AA804" s="5"/>
    </row>
    <row r="805" spans="1:27" x14ac:dyDescent="0.25">
      <c r="A805" s="427" t="s">
        <v>22</v>
      </c>
      <c r="B805" s="428"/>
      <c r="C805" s="428"/>
      <c r="D805" s="428"/>
      <c r="E805" s="428"/>
      <c r="F805" s="428"/>
      <c r="G805" s="428"/>
      <c r="H805" s="431"/>
      <c r="J805" s="5"/>
      <c r="K805" s="5"/>
      <c r="L805" s="5"/>
      <c r="M805" s="5"/>
      <c r="N805" s="5"/>
      <c r="O805" s="5"/>
      <c r="Y805" s="5"/>
      <c r="Z805" s="5"/>
      <c r="AA805" s="5"/>
    </row>
    <row r="806" spans="1:27" x14ac:dyDescent="0.25">
      <c r="A806" s="4"/>
      <c r="B806" s="4"/>
      <c r="C806" s="4"/>
      <c r="D806" s="13"/>
      <c r="E806" s="13"/>
      <c r="F806" s="13"/>
      <c r="G806" s="13"/>
      <c r="H806" s="6"/>
      <c r="J806" s="5"/>
      <c r="K806" s="5"/>
      <c r="L806" s="5"/>
      <c r="M806" s="5"/>
      <c r="N806" s="5"/>
      <c r="O806" s="5"/>
      <c r="Y806" s="5"/>
      <c r="Z806" s="5"/>
      <c r="AA806" s="5"/>
    </row>
    <row r="807" spans="1:27" ht="15" customHeight="1" x14ac:dyDescent="0.25">
      <c r="A807" s="492" t="s">
        <v>68</v>
      </c>
      <c r="B807" s="493"/>
      <c r="C807" s="493"/>
      <c r="D807" s="493"/>
      <c r="E807" s="493"/>
      <c r="F807" s="493"/>
      <c r="G807" s="493"/>
      <c r="H807" s="497"/>
      <c r="J807" s="5"/>
      <c r="K807" s="5"/>
      <c r="L807" s="5"/>
      <c r="M807" s="5"/>
      <c r="N807" s="5"/>
      <c r="O807" s="5"/>
      <c r="Y807" s="5"/>
      <c r="Z807" s="5"/>
      <c r="AA807" s="5"/>
    </row>
    <row r="808" spans="1:27" x14ac:dyDescent="0.25">
      <c r="A808" s="427" t="s">
        <v>8</v>
      </c>
      <c r="B808" s="428"/>
      <c r="C808" s="428"/>
      <c r="D808" s="428"/>
      <c r="E808" s="428"/>
      <c r="F808" s="428"/>
      <c r="G808" s="428"/>
      <c r="H808" s="431"/>
      <c r="J808" s="5"/>
      <c r="K808" s="5"/>
      <c r="L808" s="5"/>
      <c r="M808" s="5"/>
      <c r="N808" s="5"/>
      <c r="O808" s="5"/>
      <c r="Y808" s="5"/>
      <c r="Z808" s="5"/>
      <c r="AA808" s="5"/>
    </row>
    <row r="809" spans="1:27" x14ac:dyDescent="0.25">
      <c r="A809" s="380">
        <v>4251</v>
      </c>
      <c r="B809" s="380" t="s">
        <v>3406</v>
      </c>
      <c r="C809" s="380" t="s">
        <v>1895</v>
      </c>
      <c r="D809" s="380" t="s">
        <v>9</v>
      </c>
      <c r="E809" s="380" t="s">
        <v>10</v>
      </c>
      <c r="F809" s="380">
        <v>35000</v>
      </c>
      <c r="G809" s="380">
        <f>+F809*H809</f>
        <v>210000</v>
      </c>
      <c r="H809" s="12">
        <v>6</v>
      </c>
      <c r="J809" s="5"/>
      <c r="K809" s="5"/>
      <c r="L809" s="5"/>
      <c r="M809" s="5"/>
      <c r="N809" s="5"/>
      <c r="O809" s="5"/>
      <c r="Y809" s="5"/>
      <c r="Z809" s="5"/>
      <c r="AA809" s="5"/>
    </row>
    <row r="810" spans="1:27" ht="27" x14ac:dyDescent="0.25">
      <c r="A810" s="380">
        <v>4251</v>
      </c>
      <c r="B810" s="380" t="s">
        <v>3407</v>
      </c>
      <c r="C810" s="380" t="s">
        <v>2597</v>
      </c>
      <c r="D810" s="380" t="s">
        <v>9</v>
      </c>
      <c r="E810" s="380" t="s">
        <v>10</v>
      </c>
      <c r="F810" s="380">
        <v>1500000</v>
      </c>
      <c r="G810" s="380">
        <f t="shared" ref="G810:G816" si="8">+F810*H810</f>
        <v>3000000</v>
      </c>
      <c r="H810" s="12">
        <v>2</v>
      </c>
      <c r="J810" s="5"/>
      <c r="K810" s="5"/>
      <c r="L810" s="5"/>
      <c r="M810" s="5"/>
      <c r="N810" s="5"/>
      <c r="O810" s="5"/>
      <c r="Y810" s="5"/>
      <c r="Z810" s="5"/>
      <c r="AA810" s="5"/>
    </row>
    <row r="811" spans="1:27" ht="27" x14ac:dyDescent="0.25">
      <c r="A811" s="380">
        <v>4251</v>
      </c>
      <c r="B811" s="380" t="s">
        <v>3408</v>
      </c>
      <c r="C811" s="380" t="s">
        <v>2597</v>
      </c>
      <c r="D811" s="380" t="s">
        <v>9</v>
      </c>
      <c r="E811" s="380" t="s">
        <v>10</v>
      </c>
      <c r="F811" s="380">
        <v>55000</v>
      </c>
      <c r="G811" s="380">
        <f t="shared" si="8"/>
        <v>55000</v>
      </c>
      <c r="H811" s="12">
        <v>1</v>
      </c>
      <c r="J811" s="5"/>
      <c r="K811" s="5"/>
      <c r="L811" s="5"/>
      <c r="M811" s="5"/>
      <c r="N811" s="5"/>
      <c r="O811" s="5"/>
      <c r="Y811" s="5"/>
      <c r="Z811" s="5"/>
      <c r="AA811" s="5"/>
    </row>
    <row r="812" spans="1:27" ht="27" x14ac:dyDescent="0.25">
      <c r="A812" s="380">
        <v>4251</v>
      </c>
      <c r="B812" s="380" t="s">
        <v>3409</v>
      </c>
      <c r="C812" s="380" t="s">
        <v>2597</v>
      </c>
      <c r="D812" s="380" t="s">
        <v>9</v>
      </c>
      <c r="E812" s="380" t="s">
        <v>10</v>
      </c>
      <c r="F812" s="380">
        <v>70000</v>
      </c>
      <c r="G812" s="380">
        <f t="shared" si="8"/>
        <v>70000</v>
      </c>
      <c r="H812" s="12">
        <v>1</v>
      </c>
      <c r="J812" s="5"/>
      <c r="K812" s="5"/>
      <c r="L812" s="5"/>
      <c r="M812" s="5"/>
      <c r="N812" s="5"/>
      <c r="O812" s="5"/>
      <c r="Y812" s="5"/>
      <c r="Z812" s="5"/>
      <c r="AA812" s="5"/>
    </row>
    <row r="813" spans="1:27" ht="40.5" x14ac:dyDescent="0.25">
      <c r="A813" s="380">
        <v>4251</v>
      </c>
      <c r="B813" s="380" t="s">
        <v>3410</v>
      </c>
      <c r="C813" s="380" t="s">
        <v>3411</v>
      </c>
      <c r="D813" s="380" t="s">
        <v>9</v>
      </c>
      <c r="E813" s="380" t="s">
        <v>10</v>
      </c>
      <c r="F813" s="380">
        <v>140000</v>
      </c>
      <c r="G813" s="380">
        <f t="shared" si="8"/>
        <v>280000</v>
      </c>
      <c r="H813" s="12">
        <v>2</v>
      </c>
      <c r="J813" s="5"/>
      <c r="K813" s="5"/>
      <c r="L813" s="5"/>
      <c r="M813" s="5"/>
      <c r="N813" s="5"/>
      <c r="O813" s="5"/>
      <c r="Y813" s="5"/>
      <c r="Z813" s="5"/>
      <c r="AA813" s="5"/>
    </row>
    <row r="814" spans="1:27" ht="40.5" x14ac:dyDescent="0.25">
      <c r="A814" s="380">
        <v>4251</v>
      </c>
      <c r="B814" s="380" t="s">
        <v>3412</v>
      </c>
      <c r="C814" s="380" t="s">
        <v>3411</v>
      </c>
      <c r="D814" s="380" t="s">
        <v>9</v>
      </c>
      <c r="E814" s="380" t="s">
        <v>10</v>
      </c>
      <c r="F814" s="380">
        <v>135000</v>
      </c>
      <c r="G814" s="380">
        <f t="shared" si="8"/>
        <v>135000</v>
      </c>
      <c r="H814" s="12">
        <v>1</v>
      </c>
      <c r="J814" s="5"/>
      <c r="K814" s="5"/>
      <c r="L814" s="5"/>
      <c r="M814" s="5"/>
      <c r="N814" s="5"/>
      <c r="O814" s="5"/>
      <c r="Y814" s="5"/>
      <c r="Z814" s="5"/>
      <c r="AA814" s="5"/>
    </row>
    <row r="815" spans="1:27" ht="40.5" x14ac:dyDescent="0.25">
      <c r="A815" s="380">
        <v>4251</v>
      </c>
      <c r="B815" s="380" t="s">
        <v>3413</v>
      </c>
      <c r="C815" s="380" t="s">
        <v>3411</v>
      </c>
      <c r="D815" s="380" t="s">
        <v>9</v>
      </c>
      <c r="E815" s="380" t="s">
        <v>10</v>
      </c>
      <c r="F815" s="380">
        <v>135000</v>
      </c>
      <c r="G815" s="380">
        <f t="shared" si="8"/>
        <v>135000</v>
      </c>
      <c r="H815" s="12">
        <v>1</v>
      </c>
      <c r="J815" s="5"/>
      <c r="K815" s="5"/>
      <c r="L815" s="5"/>
      <c r="M815" s="5"/>
      <c r="N815" s="5"/>
      <c r="O815" s="5"/>
      <c r="Y815" s="5"/>
      <c r="Z815" s="5"/>
      <c r="AA815" s="5"/>
    </row>
    <row r="816" spans="1:27" ht="40.5" x14ac:dyDescent="0.25">
      <c r="A816" s="380">
        <v>4251</v>
      </c>
      <c r="B816" s="380" t="s">
        <v>3414</v>
      </c>
      <c r="C816" s="380" t="s">
        <v>3411</v>
      </c>
      <c r="D816" s="380" t="s">
        <v>9</v>
      </c>
      <c r="E816" s="380" t="s">
        <v>10</v>
      </c>
      <c r="F816" s="380">
        <v>235000</v>
      </c>
      <c r="G816" s="380">
        <f t="shared" si="8"/>
        <v>470000</v>
      </c>
      <c r="H816" s="12">
        <v>2</v>
      </c>
    </row>
    <row r="817" spans="1:9" ht="15" customHeight="1" x14ac:dyDescent="0.25">
      <c r="A817" s="471" t="s">
        <v>69</v>
      </c>
      <c r="B817" s="472"/>
      <c r="C817" s="472"/>
      <c r="D817" s="472"/>
      <c r="E817" s="472"/>
      <c r="F817" s="472"/>
      <c r="G817" s="472"/>
      <c r="H817" s="472"/>
      <c r="I817" s="23"/>
    </row>
    <row r="818" spans="1:9" ht="15" customHeight="1" x14ac:dyDescent="0.25">
      <c r="A818" s="494" t="s">
        <v>16</v>
      </c>
      <c r="B818" s="495"/>
      <c r="C818" s="495"/>
      <c r="D818" s="495"/>
      <c r="E818" s="495"/>
      <c r="F818" s="495"/>
      <c r="G818" s="495"/>
      <c r="H818" s="496"/>
      <c r="I818" s="23"/>
    </row>
    <row r="819" spans="1:9" x14ac:dyDescent="0.25">
      <c r="A819" s="83"/>
      <c r="B819" s="83"/>
      <c r="C819" s="83"/>
      <c r="D819" s="71"/>
      <c r="E819" s="71"/>
      <c r="F819" s="71"/>
      <c r="G819" s="71"/>
      <c r="H819" s="83"/>
      <c r="I819" s="23"/>
    </row>
    <row r="820" spans="1:9" x14ac:dyDescent="0.25">
      <c r="A820" s="471" t="s">
        <v>313</v>
      </c>
      <c r="B820" s="472"/>
      <c r="C820" s="472"/>
      <c r="D820" s="472"/>
      <c r="E820" s="472"/>
      <c r="F820" s="472"/>
      <c r="G820" s="472"/>
      <c r="H820" s="472"/>
      <c r="I820" s="23"/>
    </row>
    <row r="821" spans="1:9" x14ac:dyDescent="0.25">
      <c r="A821" s="507" t="s">
        <v>12</v>
      </c>
      <c r="B821" s="508"/>
      <c r="C821" s="508"/>
      <c r="D821" s="508"/>
      <c r="E821" s="508"/>
      <c r="F821" s="508"/>
      <c r="G821" s="508"/>
      <c r="H821" s="509"/>
      <c r="I821" s="23"/>
    </row>
    <row r="822" spans="1:9" ht="27" x14ac:dyDescent="0.25">
      <c r="A822" s="151">
        <v>5129</v>
      </c>
      <c r="B822" s="151" t="s">
        <v>1919</v>
      </c>
      <c r="C822" s="151" t="s">
        <v>609</v>
      </c>
      <c r="D822" s="151" t="s">
        <v>9</v>
      </c>
      <c r="E822" s="151" t="s">
        <v>10</v>
      </c>
      <c r="F822" s="151">
        <v>0</v>
      </c>
      <c r="G822" s="151">
        <v>0</v>
      </c>
      <c r="H822" s="151">
        <v>100</v>
      </c>
      <c r="I822" s="23"/>
    </row>
    <row r="823" spans="1:9" ht="27" x14ac:dyDescent="0.25">
      <c r="A823" s="151">
        <v>5129</v>
      </c>
      <c r="B823" s="151" t="s">
        <v>1920</v>
      </c>
      <c r="C823" s="151" t="s">
        <v>609</v>
      </c>
      <c r="D823" s="151" t="s">
        <v>9</v>
      </c>
      <c r="E823" s="151" t="s">
        <v>10</v>
      </c>
      <c r="F823" s="151">
        <v>0</v>
      </c>
      <c r="G823" s="151">
        <v>0</v>
      </c>
      <c r="H823" s="151">
        <v>100</v>
      </c>
      <c r="I823" s="23"/>
    </row>
    <row r="824" spans="1:9" x14ac:dyDescent="0.25">
      <c r="A824" s="471" t="s">
        <v>3403</v>
      </c>
      <c r="B824" s="472"/>
      <c r="C824" s="472"/>
      <c r="D824" s="472"/>
      <c r="E824" s="472"/>
      <c r="F824" s="472"/>
      <c r="G824" s="472"/>
      <c r="H824" s="472"/>
      <c r="I824" s="23"/>
    </row>
    <row r="825" spans="1:9" ht="15" customHeight="1" x14ac:dyDescent="0.25">
      <c r="A825" s="494" t="s">
        <v>12</v>
      </c>
      <c r="B825" s="495"/>
      <c r="C825" s="495"/>
      <c r="D825" s="495"/>
      <c r="E825" s="495"/>
      <c r="F825" s="495"/>
      <c r="G825" s="495"/>
      <c r="H825" s="496"/>
      <c r="I825" s="23"/>
    </row>
    <row r="826" spans="1:9" ht="27" x14ac:dyDescent="0.25">
      <c r="A826" s="4">
        <v>5112</v>
      </c>
      <c r="B826" s="4" t="s">
        <v>3402</v>
      </c>
      <c r="C826" s="4" t="s">
        <v>504</v>
      </c>
      <c r="D826" s="4" t="s">
        <v>1262</v>
      </c>
      <c r="E826" s="4" t="s">
        <v>14</v>
      </c>
      <c r="F826" s="4">
        <v>100000</v>
      </c>
      <c r="G826" s="4">
        <v>100000</v>
      </c>
      <c r="H826" s="4">
        <v>1</v>
      </c>
      <c r="I826" s="23"/>
    </row>
    <row r="827" spans="1:9" x14ac:dyDescent="0.25">
      <c r="A827" s="471" t="s">
        <v>1424</v>
      </c>
      <c r="B827" s="472"/>
      <c r="C827" s="472"/>
      <c r="D827" s="472"/>
      <c r="E827" s="472"/>
      <c r="F827" s="472"/>
      <c r="G827" s="472"/>
      <c r="H827" s="472"/>
      <c r="I827" s="23"/>
    </row>
    <row r="828" spans="1:9" x14ac:dyDescent="0.25">
      <c r="A828" s="424" t="s">
        <v>8</v>
      </c>
      <c r="B828" s="425"/>
      <c r="C828" s="425"/>
      <c r="D828" s="425"/>
      <c r="E828" s="425"/>
      <c r="F828" s="425"/>
      <c r="G828" s="425"/>
      <c r="H828" s="426"/>
      <c r="I828" s="23"/>
    </row>
    <row r="829" spans="1:9" x14ac:dyDescent="0.25">
      <c r="A829" s="244">
        <v>4239</v>
      </c>
      <c r="B829" s="244" t="s">
        <v>1425</v>
      </c>
      <c r="C829" s="244" t="s">
        <v>1426</v>
      </c>
      <c r="D829" s="244" t="s">
        <v>9</v>
      </c>
      <c r="E829" s="244" t="s">
        <v>10</v>
      </c>
      <c r="F829" s="244">
        <v>0</v>
      </c>
      <c r="G829" s="244">
        <v>0</v>
      </c>
      <c r="H829" s="244">
        <v>500</v>
      </c>
      <c r="I829" s="23"/>
    </row>
    <row r="830" spans="1:9" x14ac:dyDescent="0.25">
      <c r="A830" s="244">
        <v>4239</v>
      </c>
      <c r="B830" s="244" t="s">
        <v>1427</v>
      </c>
      <c r="C830" s="244" t="s">
        <v>1426</v>
      </c>
      <c r="D830" s="244" t="s">
        <v>9</v>
      </c>
      <c r="E830" s="244" t="s">
        <v>10</v>
      </c>
      <c r="F830" s="244">
        <v>0</v>
      </c>
      <c r="G830" s="244">
        <v>0</v>
      </c>
      <c r="H830" s="244">
        <v>200</v>
      </c>
      <c r="I830" s="23"/>
    </row>
    <row r="831" spans="1:9" x14ac:dyDescent="0.25">
      <c r="A831" s="244">
        <v>4239</v>
      </c>
      <c r="B831" s="244" t="s">
        <v>1428</v>
      </c>
      <c r="C831" s="244" t="s">
        <v>1426</v>
      </c>
      <c r="D831" s="244" t="s">
        <v>9</v>
      </c>
      <c r="E831" s="244" t="s">
        <v>10</v>
      </c>
      <c r="F831" s="244">
        <v>0</v>
      </c>
      <c r="G831" s="244">
        <v>0</v>
      </c>
      <c r="H831" s="244">
        <v>1800</v>
      </c>
      <c r="I831" s="23"/>
    </row>
    <row r="832" spans="1:9" ht="15" customHeight="1" x14ac:dyDescent="0.25">
      <c r="A832" s="507" t="s">
        <v>16</v>
      </c>
      <c r="B832" s="508"/>
      <c r="C832" s="508"/>
      <c r="D832" s="508"/>
      <c r="E832" s="508"/>
      <c r="F832" s="508"/>
      <c r="G832" s="508"/>
      <c r="H832" s="509"/>
      <c r="I832" s="23"/>
    </row>
    <row r="833" spans="1:9" ht="15" customHeight="1" x14ac:dyDescent="0.25">
      <c r="A833" s="28"/>
      <c r="B833" s="28"/>
      <c r="C833" s="28"/>
      <c r="D833" s="28"/>
      <c r="E833" s="28"/>
      <c r="F833" s="28"/>
      <c r="G833" s="28"/>
      <c r="H833" s="28"/>
      <c r="I833" s="23"/>
    </row>
    <row r="834" spans="1:9" ht="15" customHeight="1" x14ac:dyDescent="0.25">
      <c r="A834" s="507" t="s">
        <v>12</v>
      </c>
      <c r="B834" s="508"/>
      <c r="C834" s="508"/>
      <c r="D834" s="508"/>
      <c r="E834" s="508"/>
      <c r="F834" s="508"/>
      <c r="G834" s="508"/>
      <c r="H834" s="509"/>
      <c r="I834" s="23"/>
    </row>
    <row r="835" spans="1:9" x14ac:dyDescent="0.25">
      <c r="A835" s="13"/>
      <c r="B835" s="13"/>
      <c r="C835" s="13"/>
      <c r="D835" s="13"/>
      <c r="E835" s="13"/>
      <c r="F835" s="13"/>
      <c r="G835" s="13"/>
      <c r="H835" s="13"/>
      <c r="I835" s="23"/>
    </row>
    <row r="836" spans="1:9" ht="15" customHeight="1" x14ac:dyDescent="0.25">
      <c r="A836" s="471" t="s">
        <v>70</v>
      </c>
      <c r="B836" s="472"/>
      <c r="C836" s="472"/>
      <c r="D836" s="472"/>
      <c r="E836" s="472"/>
      <c r="F836" s="472"/>
      <c r="G836" s="472"/>
      <c r="H836" s="472"/>
      <c r="I836" s="23"/>
    </row>
    <row r="837" spans="1:9" ht="15" customHeight="1" x14ac:dyDescent="0.25">
      <c r="A837" s="427" t="s">
        <v>16</v>
      </c>
      <c r="B837" s="428"/>
      <c r="C837" s="428"/>
      <c r="D837" s="428"/>
      <c r="E837" s="428"/>
      <c r="F837" s="428"/>
      <c r="G837" s="428"/>
      <c r="H837" s="428"/>
      <c r="I837" s="23"/>
    </row>
    <row r="838" spans="1:9" ht="27" x14ac:dyDescent="0.25">
      <c r="A838" s="374">
        <v>5113</v>
      </c>
      <c r="B838" s="374" t="s">
        <v>3236</v>
      </c>
      <c r="C838" s="374" t="s">
        <v>1143</v>
      </c>
      <c r="D838" s="374" t="s">
        <v>13</v>
      </c>
      <c r="E838" s="374" t="s">
        <v>14</v>
      </c>
      <c r="F838" s="374">
        <v>3187000</v>
      </c>
      <c r="G838" s="374">
        <v>3187000</v>
      </c>
      <c r="H838" s="374">
        <v>1</v>
      </c>
      <c r="I838" s="23"/>
    </row>
    <row r="839" spans="1:9" ht="27" x14ac:dyDescent="0.25">
      <c r="A839" s="374">
        <v>5113</v>
      </c>
      <c r="B839" s="374" t="s">
        <v>3237</v>
      </c>
      <c r="C839" s="374" t="s">
        <v>504</v>
      </c>
      <c r="D839" s="374" t="s">
        <v>15</v>
      </c>
      <c r="E839" s="374" t="s">
        <v>14</v>
      </c>
      <c r="F839" s="374">
        <v>600000</v>
      </c>
      <c r="G839" s="374">
        <v>600000</v>
      </c>
      <c r="H839" s="374"/>
      <c r="I839" s="23"/>
    </row>
    <row r="840" spans="1:9" ht="32.25" customHeight="1" x14ac:dyDescent="0.25">
      <c r="A840" s="374">
        <v>5113</v>
      </c>
      <c r="B840" s="374" t="s">
        <v>2194</v>
      </c>
      <c r="C840" s="374" t="s">
        <v>20</v>
      </c>
      <c r="D840" s="374" t="s">
        <v>15</v>
      </c>
      <c r="E840" s="374" t="s">
        <v>14</v>
      </c>
      <c r="F840" s="374">
        <v>335034790</v>
      </c>
      <c r="G840" s="374">
        <v>335034790</v>
      </c>
      <c r="H840" s="374">
        <v>1</v>
      </c>
      <c r="I840" s="23"/>
    </row>
    <row r="841" spans="1:9" ht="32.25" customHeight="1" x14ac:dyDescent="0.25">
      <c r="A841" s="374" t="s">
        <v>2109</v>
      </c>
      <c r="B841" s="374" t="s">
        <v>2497</v>
      </c>
      <c r="C841" s="374" t="s">
        <v>20</v>
      </c>
      <c r="D841" s="374" t="s">
        <v>15</v>
      </c>
      <c r="E841" s="374" t="s">
        <v>14</v>
      </c>
      <c r="F841" s="374">
        <v>6241089</v>
      </c>
      <c r="G841" s="374">
        <v>6241089</v>
      </c>
      <c r="H841" s="374">
        <v>1</v>
      </c>
      <c r="I841" s="23"/>
    </row>
    <row r="842" spans="1:9" ht="15" customHeight="1" x14ac:dyDescent="0.25">
      <c r="A842" s="427" t="s">
        <v>12</v>
      </c>
      <c r="B842" s="428"/>
      <c r="C842" s="428"/>
      <c r="D842" s="428"/>
      <c r="E842" s="428"/>
      <c r="F842" s="428"/>
      <c r="G842" s="428"/>
      <c r="H842" s="431"/>
      <c r="I842" s="23"/>
    </row>
    <row r="843" spans="1:9" ht="27" x14ac:dyDescent="0.25">
      <c r="A843" s="374">
        <v>5112</v>
      </c>
      <c r="B843" s="374" t="s">
        <v>3234</v>
      </c>
      <c r="C843" s="374" t="s">
        <v>778</v>
      </c>
      <c r="D843" s="374" t="s">
        <v>15</v>
      </c>
      <c r="E843" s="374" t="s">
        <v>14</v>
      </c>
      <c r="F843" s="374">
        <v>99497226</v>
      </c>
      <c r="G843" s="374">
        <v>99497226</v>
      </c>
      <c r="H843" s="374">
        <v>1</v>
      </c>
      <c r="I843" s="23"/>
    </row>
    <row r="844" spans="1:9" ht="27" x14ac:dyDescent="0.25">
      <c r="A844" s="374">
        <v>5113</v>
      </c>
      <c r="B844" s="374" t="s">
        <v>3235</v>
      </c>
      <c r="C844" s="374" t="s">
        <v>20</v>
      </c>
      <c r="D844" s="374" t="s">
        <v>15</v>
      </c>
      <c r="E844" s="374" t="s">
        <v>14</v>
      </c>
      <c r="F844" s="374">
        <v>336110457</v>
      </c>
      <c r="G844" s="374">
        <v>336110457</v>
      </c>
      <c r="H844" s="374">
        <v>1</v>
      </c>
      <c r="I844" s="23"/>
    </row>
    <row r="845" spans="1:9" ht="33" customHeight="1" x14ac:dyDescent="0.25">
      <c r="A845" s="374">
        <v>5113</v>
      </c>
      <c r="B845" s="374" t="s">
        <v>2193</v>
      </c>
      <c r="C845" s="374" t="s">
        <v>504</v>
      </c>
      <c r="D845" s="374" t="s">
        <v>15</v>
      </c>
      <c r="E845" s="374" t="s">
        <v>14</v>
      </c>
      <c r="F845" s="374">
        <v>680000</v>
      </c>
      <c r="G845" s="374">
        <v>680000</v>
      </c>
      <c r="H845" s="374">
        <v>1</v>
      </c>
      <c r="I845" s="23"/>
    </row>
    <row r="846" spans="1:9" ht="15" customHeight="1" x14ac:dyDescent="0.25">
      <c r="A846" s="9"/>
      <c r="B846" s="314"/>
      <c r="C846" s="314"/>
      <c r="D846" s="9"/>
      <c r="E846" s="9"/>
      <c r="F846" s="9"/>
      <c r="G846" s="9"/>
      <c r="H846" s="9"/>
      <c r="I846" s="23"/>
    </row>
    <row r="847" spans="1:9" x14ac:dyDescent="0.25">
      <c r="A847" s="471" t="s">
        <v>325</v>
      </c>
      <c r="B847" s="472"/>
      <c r="C847" s="472"/>
      <c r="D847" s="472"/>
      <c r="E847" s="472"/>
      <c r="F847" s="472"/>
      <c r="G847" s="472"/>
      <c r="H847" s="472"/>
      <c r="I847" s="23"/>
    </row>
    <row r="848" spans="1:9" x14ac:dyDescent="0.25">
      <c r="A848" s="427" t="s">
        <v>12</v>
      </c>
      <c r="B848" s="428"/>
      <c r="C848" s="428"/>
      <c r="D848" s="428"/>
      <c r="E848" s="428"/>
      <c r="F848" s="428"/>
      <c r="G848" s="428"/>
      <c r="H848" s="428"/>
      <c r="I848" s="23"/>
    </row>
    <row r="849" spans="1:9" ht="36" customHeight="1" x14ac:dyDescent="0.25">
      <c r="A849" s="138"/>
      <c r="B849" s="138"/>
      <c r="C849" s="138"/>
      <c r="D849" s="138"/>
      <c r="E849" s="138"/>
      <c r="F849" s="138"/>
      <c r="G849" s="138"/>
      <c r="H849" s="138"/>
      <c r="I849" s="23"/>
    </row>
    <row r="850" spans="1:9" ht="15" customHeight="1" x14ac:dyDescent="0.25">
      <c r="A850" s="471" t="s">
        <v>71</v>
      </c>
      <c r="B850" s="472"/>
      <c r="C850" s="472"/>
      <c r="D850" s="472"/>
      <c r="E850" s="472"/>
      <c r="F850" s="472"/>
      <c r="G850" s="472"/>
      <c r="H850" s="472"/>
      <c r="I850" s="23"/>
    </row>
    <row r="851" spans="1:9" ht="15" customHeight="1" x14ac:dyDescent="0.25">
      <c r="A851" s="427" t="s">
        <v>12</v>
      </c>
      <c r="B851" s="428"/>
      <c r="C851" s="428"/>
      <c r="D851" s="428"/>
      <c r="E851" s="428"/>
      <c r="F851" s="428"/>
      <c r="G851" s="428"/>
      <c r="H851" s="428"/>
      <c r="I851" s="23"/>
    </row>
    <row r="852" spans="1:9" x14ac:dyDescent="0.25">
      <c r="A852" s="13"/>
      <c r="B852" s="13"/>
      <c r="C852" s="13"/>
      <c r="D852" s="13"/>
      <c r="E852" s="13"/>
      <c r="F852" s="13"/>
      <c r="G852" s="13"/>
      <c r="H852" s="13"/>
      <c r="I852" s="23"/>
    </row>
    <row r="853" spans="1:9" x14ac:dyDescent="0.25">
      <c r="A853" s="427" t="s">
        <v>16</v>
      </c>
      <c r="B853" s="428"/>
      <c r="C853" s="428"/>
      <c r="D853" s="428"/>
      <c r="E853" s="428"/>
      <c r="F853" s="428"/>
      <c r="G853" s="428"/>
      <c r="H853" s="428"/>
      <c r="I853" s="23"/>
    </row>
    <row r="854" spans="1:9" x14ac:dyDescent="0.25">
      <c r="A854" s="4"/>
      <c r="B854" s="4"/>
      <c r="C854" s="4"/>
      <c r="D854" s="13"/>
      <c r="E854" s="13"/>
      <c r="F854" s="13"/>
      <c r="G854" s="13"/>
      <c r="H854" s="21"/>
      <c r="I854" s="23"/>
    </row>
    <row r="855" spans="1:9" ht="15" customHeight="1" x14ac:dyDescent="0.25">
      <c r="A855" s="471" t="s">
        <v>2186</v>
      </c>
      <c r="B855" s="472"/>
      <c r="C855" s="472"/>
      <c r="D855" s="472"/>
      <c r="E855" s="472"/>
      <c r="F855" s="472"/>
      <c r="G855" s="472"/>
      <c r="H855" s="472"/>
      <c r="I855" s="23"/>
    </row>
    <row r="856" spans="1:9" ht="15" customHeight="1" x14ac:dyDescent="0.25">
      <c r="A856" s="427" t="s">
        <v>16</v>
      </c>
      <c r="B856" s="428"/>
      <c r="C856" s="428"/>
      <c r="D856" s="428"/>
      <c r="E856" s="428"/>
      <c r="F856" s="428"/>
      <c r="G856" s="428"/>
      <c r="H856" s="428"/>
      <c r="I856" s="23"/>
    </row>
    <row r="857" spans="1:9" x14ac:dyDescent="0.25">
      <c r="A857" s="4">
        <v>4239</v>
      </c>
      <c r="B857" s="4" t="s">
        <v>2187</v>
      </c>
      <c r="C857" s="4" t="s">
        <v>2188</v>
      </c>
      <c r="D857" s="13">
        <v>4239</v>
      </c>
      <c r="E857" s="13" t="s">
        <v>14</v>
      </c>
      <c r="F857" s="13">
        <v>6000000</v>
      </c>
      <c r="G857" s="13">
        <v>6000000</v>
      </c>
      <c r="H857" s="13">
        <v>1</v>
      </c>
      <c r="I857" s="23"/>
    </row>
    <row r="858" spans="1:9" x14ac:dyDescent="0.25">
      <c r="A858" s="427" t="s">
        <v>8</v>
      </c>
      <c r="B858" s="428"/>
      <c r="C858" s="428"/>
      <c r="D858" s="428"/>
      <c r="E858" s="428"/>
      <c r="F858" s="428"/>
      <c r="G858" s="428"/>
      <c r="H858" s="428"/>
      <c r="I858" s="23"/>
    </row>
    <row r="859" spans="1:9" x14ac:dyDescent="0.25">
      <c r="A859" s="4">
        <v>4269</v>
      </c>
      <c r="B859" s="4" t="s">
        <v>4167</v>
      </c>
      <c r="C859" s="4" t="s">
        <v>1426</v>
      </c>
      <c r="D859" s="4" t="s">
        <v>291</v>
      </c>
      <c r="E859" s="4" t="s">
        <v>14</v>
      </c>
      <c r="F859" s="4">
        <v>4500</v>
      </c>
      <c r="G859" s="4">
        <f>+F859*H859</f>
        <v>8100000</v>
      </c>
      <c r="H859" s="4">
        <v>1800</v>
      </c>
      <c r="I859" s="23"/>
    </row>
    <row r="860" spans="1:9" ht="15" customHeight="1" x14ac:dyDescent="0.25">
      <c r="A860" s="471" t="s">
        <v>229</v>
      </c>
      <c r="B860" s="472"/>
      <c r="C860" s="472"/>
      <c r="D860" s="472"/>
      <c r="E860" s="472"/>
      <c r="F860" s="472"/>
      <c r="G860" s="472"/>
      <c r="H860" s="472"/>
      <c r="I860" s="23"/>
    </row>
    <row r="861" spans="1:9" ht="15" customHeight="1" x14ac:dyDescent="0.25">
      <c r="A861" s="427" t="s">
        <v>12</v>
      </c>
      <c r="B861" s="428"/>
      <c r="C861" s="428"/>
      <c r="D861" s="428"/>
      <c r="E861" s="428"/>
      <c r="F861" s="428"/>
      <c r="G861" s="428"/>
      <c r="H861" s="428"/>
      <c r="I861" s="23"/>
    </row>
    <row r="862" spans="1:9" x14ac:dyDescent="0.25">
      <c r="A862" s="136"/>
      <c r="B862" s="136"/>
      <c r="C862" s="136"/>
      <c r="D862" s="136"/>
      <c r="E862" s="136"/>
      <c r="F862" s="136"/>
      <c r="G862" s="136"/>
      <c r="H862" s="136"/>
      <c r="I862" s="23"/>
    </row>
    <row r="863" spans="1:9" ht="15" customHeight="1" x14ac:dyDescent="0.25">
      <c r="A863" s="471" t="s">
        <v>72</v>
      </c>
      <c r="B863" s="472"/>
      <c r="C863" s="472"/>
      <c r="D863" s="472"/>
      <c r="E863" s="472"/>
      <c r="F863" s="472"/>
      <c r="G863" s="472"/>
      <c r="H863" s="472"/>
      <c r="I863" s="23"/>
    </row>
    <row r="864" spans="1:9" ht="15" customHeight="1" x14ac:dyDescent="0.25">
      <c r="A864" s="427" t="s">
        <v>12</v>
      </c>
      <c r="B864" s="428"/>
      <c r="C864" s="428"/>
      <c r="D864" s="428"/>
      <c r="E864" s="428"/>
      <c r="F864" s="428"/>
      <c r="G864" s="428"/>
      <c r="H864" s="428"/>
      <c r="I864" s="23"/>
    </row>
    <row r="865" spans="1:9" ht="27" x14ac:dyDescent="0.25">
      <c r="A865" s="219">
        <v>5113</v>
      </c>
      <c r="B865" s="219" t="s">
        <v>1086</v>
      </c>
      <c r="C865" s="219" t="s">
        <v>504</v>
      </c>
      <c r="D865" s="219" t="s">
        <v>15</v>
      </c>
      <c r="E865" s="219" t="s">
        <v>14</v>
      </c>
      <c r="F865" s="219">
        <v>0</v>
      </c>
      <c r="G865" s="219">
        <v>0</v>
      </c>
      <c r="H865" s="219">
        <v>1</v>
      </c>
      <c r="I865" s="23"/>
    </row>
    <row r="866" spans="1:9" ht="27" x14ac:dyDescent="0.25">
      <c r="A866" s="219">
        <v>5113</v>
      </c>
      <c r="B866" s="219" t="s">
        <v>1087</v>
      </c>
      <c r="C866" s="219" t="s">
        <v>504</v>
      </c>
      <c r="D866" s="219" t="s">
        <v>15</v>
      </c>
      <c r="E866" s="219" t="s">
        <v>14</v>
      </c>
      <c r="F866" s="219">
        <v>0</v>
      </c>
      <c r="G866" s="219">
        <v>0</v>
      </c>
      <c r="H866" s="219">
        <v>1</v>
      </c>
      <c r="I866" s="23"/>
    </row>
    <row r="867" spans="1:9" x14ac:dyDescent="0.25">
      <c r="A867" s="427" t="s">
        <v>16</v>
      </c>
      <c r="B867" s="428"/>
      <c r="C867" s="428"/>
      <c r="D867" s="428"/>
      <c r="E867" s="428"/>
      <c r="F867" s="428"/>
      <c r="G867" s="428"/>
      <c r="H867" s="431"/>
      <c r="I867" s="23"/>
    </row>
    <row r="868" spans="1:9" x14ac:dyDescent="0.25">
      <c r="A868" s="178"/>
      <c r="B868" s="178"/>
      <c r="C868" s="178"/>
      <c r="D868" s="178"/>
      <c r="E868" s="178"/>
      <c r="F868" s="178"/>
      <c r="G868" s="178"/>
      <c r="H868" s="178"/>
      <c r="I868" s="23"/>
    </row>
    <row r="869" spans="1:9" ht="15" customHeight="1" x14ac:dyDescent="0.25">
      <c r="A869" s="492" t="s">
        <v>136</v>
      </c>
      <c r="B869" s="493"/>
      <c r="C869" s="493"/>
      <c r="D869" s="493"/>
      <c r="E869" s="493"/>
      <c r="F869" s="493"/>
      <c r="G869" s="493"/>
      <c r="H869" s="493"/>
      <c r="I869" s="23"/>
    </row>
    <row r="870" spans="1:9" x14ac:dyDescent="0.25">
      <c r="A870" s="427" t="s">
        <v>12</v>
      </c>
      <c r="B870" s="428"/>
      <c r="C870" s="428"/>
      <c r="D870" s="428"/>
      <c r="E870" s="428"/>
      <c r="F870" s="428"/>
      <c r="G870" s="428"/>
      <c r="H870" s="431"/>
      <c r="I870" s="23"/>
    </row>
    <row r="871" spans="1:9" ht="40.5" x14ac:dyDescent="0.25">
      <c r="A871" s="351">
        <v>4239</v>
      </c>
      <c r="B871" s="351" t="s">
        <v>2782</v>
      </c>
      <c r="C871" s="351" t="s">
        <v>484</v>
      </c>
      <c r="D871" s="351" t="s">
        <v>9</v>
      </c>
      <c r="E871" s="351" t="s">
        <v>14</v>
      </c>
      <c r="F871" s="351">
        <v>40000000</v>
      </c>
      <c r="G871" s="351">
        <v>40000000</v>
      </c>
      <c r="H871" s="351">
        <v>1</v>
      </c>
      <c r="I871" s="23"/>
    </row>
    <row r="872" spans="1:9" ht="40.5" x14ac:dyDescent="0.25">
      <c r="A872" s="351">
        <v>4239</v>
      </c>
      <c r="B872" s="351" t="s">
        <v>2783</v>
      </c>
      <c r="C872" s="351" t="s">
        <v>484</v>
      </c>
      <c r="D872" s="351" t="s">
        <v>9</v>
      </c>
      <c r="E872" s="351" t="s">
        <v>14</v>
      </c>
      <c r="F872" s="351">
        <v>7000000</v>
      </c>
      <c r="G872" s="351">
        <v>7000000</v>
      </c>
      <c r="H872" s="351">
        <v>1</v>
      </c>
      <c r="I872" s="23"/>
    </row>
    <row r="873" spans="1:9" ht="40.5" x14ac:dyDescent="0.25">
      <c r="A873" s="351">
        <v>4239</v>
      </c>
      <c r="B873" s="351" t="s">
        <v>2784</v>
      </c>
      <c r="C873" s="351" t="s">
        <v>484</v>
      </c>
      <c r="D873" s="351" t="s">
        <v>9</v>
      </c>
      <c r="E873" s="351" t="s">
        <v>14</v>
      </c>
      <c r="F873" s="351">
        <v>5582000</v>
      </c>
      <c r="G873" s="351">
        <v>5582000</v>
      </c>
      <c r="H873" s="351">
        <v>1</v>
      </c>
      <c r="I873" s="23"/>
    </row>
    <row r="874" spans="1:9" ht="40.5" x14ac:dyDescent="0.25">
      <c r="A874" s="351">
        <v>4239</v>
      </c>
      <c r="B874" s="351" t="s">
        <v>2785</v>
      </c>
      <c r="C874" s="351" t="s">
        <v>484</v>
      </c>
      <c r="D874" s="351" t="s">
        <v>9</v>
      </c>
      <c r="E874" s="351" t="s">
        <v>14</v>
      </c>
      <c r="F874" s="351">
        <v>700000</v>
      </c>
      <c r="G874" s="351">
        <v>700000</v>
      </c>
      <c r="H874" s="351">
        <v>1</v>
      </c>
      <c r="I874" s="23"/>
    </row>
    <row r="875" spans="1:9" ht="40.5" x14ac:dyDescent="0.25">
      <c r="A875" s="351">
        <v>4239</v>
      </c>
      <c r="B875" s="351" t="s">
        <v>2786</v>
      </c>
      <c r="C875" s="351" t="s">
        <v>484</v>
      </c>
      <c r="D875" s="351" t="s">
        <v>9</v>
      </c>
      <c r="E875" s="351" t="s">
        <v>14</v>
      </c>
      <c r="F875" s="351">
        <v>11000000</v>
      </c>
      <c r="G875" s="351">
        <v>11000000</v>
      </c>
      <c r="H875" s="351">
        <v>1</v>
      </c>
      <c r="I875" s="23"/>
    </row>
    <row r="876" spans="1:9" ht="40.5" x14ac:dyDescent="0.25">
      <c r="A876" s="351">
        <v>4239</v>
      </c>
      <c r="B876" s="351" t="s">
        <v>2787</v>
      </c>
      <c r="C876" s="351" t="s">
        <v>484</v>
      </c>
      <c r="D876" s="351" t="s">
        <v>9</v>
      </c>
      <c r="E876" s="351" t="s">
        <v>14</v>
      </c>
      <c r="F876" s="351">
        <v>4000000</v>
      </c>
      <c r="G876" s="351">
        <v>4000000</v>
      </c>
      <c r="H876" s="351">
        <v>1</v>
      </c>
      <c r="I876" s="23"/>
    </row>
    <row r="877" spans="1:9" ht="40.5" x14ac:dyDescent="0.25">
      <c r="A877" s="351">
        <v>4239</v>
      </c>
      <c r="B877" s="351" t="s">
        <v>2788</v>
      </c>
      <c r="C877" s="351" t="s">
        <v>484</v>
      </c>
      <c r="D877" s="351" t="s">
        <v>9</v>
      </c>
      <c r="E877" s="351" t="s">
        <v>14</v>
      </c>
      <c r="F877" s="351">
        <v>12000000</v>
      </c>
      <c r="G877" s="351">
        <v>12000000</v>
      </c>
      <c r="H877" s="351">
        <v>1</v>
      </c>
      <c r="I877" s="23"/>
    </row>
    <row r="878" spans="1:9" ht="40.5" x14ac:dyDescent="0.25">
      <c r="A878" s="351">
        <v>4239</v>
      </c>
      <c r="B878" s="351" t="s">
        <v>2789</v>
      </c>
      <c r="C878" s="351" t="s">
        <v>484</v>
      </c>
      <c r="D878" s="351" t="s">
        <v>9</v>
      </c>
      <c r="E878" s="351" t="s">
        <v>14</v>
      </c>
      <c r="F878" s="351">
        <v>500000</v>
      </c>
      <c r="G878" s="351">
        <v>500000</v>
      </c>
      <c r="H878" s="351">
        <v>1</v>
      </c>
      <c r="I878" s="23"/>
    </row>
    <row r="879" spans="1:9" ht="40.5" x14ac:dyDescent="0.25">
      <c r="A879" s="351">
        <v>4239</v>
      </c>
      <c r="B879" s="351" t="s">
        <v>2790</v>
      </c>
      <c r="C879" s="351" t="s">
        <v>484</v>
      </c>
      <c r="D879" s="351" t="s">
        <v>9</v>
      </c>
      <c r="E879" s="351" t="s">
        <v>14</v>
      </c>
      <c r="F879" s="351">
        <v>1200000</v>
      </c>
      <c r="G879" s="351">
        <v>1200000</v>
      </c>
      <c r="H879" s="351">
        <v>1</v>
      </c>
      <c r="I879" s="23"/>
    </row>
    <row r="880" spans="1:9" ht="40.5" x14ac:dyDescent="0.25">
      <c r="A880" s="351">
        <v>4239</v>
      </c>
      <c r="B880" s="351" t="s">
        <v>2791</v>
      </c>
      <c r="C880" s="351" t="s">
        <v>484</v>
      </c>
      <c r="D880" s="351" t="s">
        <v>9</v>
      </c>
      <c r="E880" s="351" t="s">
        <v>14</v>
      </c>
      <c r="F880" s="351">
        <v>500000</v>
      </c>
      <c r="G880" s="351">
        <v>500000</v>
      </c>
      <c r="H880" s="351">
        <v>1</v>
      </c>
      <c r="I880" s="23"/>
    </row>
    <row r="881" spans="1:9" ht="40.5" x14ac:dyDescent="0.25">
      <c r="A881" s="351">
        <v>4239</v>
      </c>
      <c r="B881" s="351" t="s">
        <v>2792</v>
      </c>
      <c r="C881" s="351" t="s">
        <v>484</v>
      </c>
      <c r="D881" s="351" t="s">
        <v>9</v>
      </c>
      <c r="E881" s="351" t="s">
        <v>14</v>
      </c>
      <c r="F881" s="351">
        <v>600000</v>
      </c>
      <c r="G881" s="351">
        <v>600000</v>
      </c>
      <c r="H881" s="351">
        <v>1</v>
      </c>
      <c r="I881" s="23"/>
    </row>
    <row r="882" spans="1:9" ht="40.5" x14ac:dyDescent="0.25">
      <c r="A882" s="351">
        <v>4239</v>
      </c>
      <c r="B882" s="351" t="s">
        <v>2793</v>
      </c>
      <c r="C882" s="351" t="s">
        <v>484</v>
      </c>
      <c r="D882" s="351" t="s">
        <v>9</v>
      </c>
      <c r="E882" s="351" t="s">
        <v>14</v>
      </c>
      <c r="F882" s="351">
        <v>500000</v>
      </c>
      <c r="G882" s="351">
        <v>500000</v>
      </c>
      <c r="H882" s="351">
        <v>1</v>
      </c>
      <c r="I882" s="23"/>
    </row>
    <row r="883" spans="1:9" ht="40.5" x14ac:dyDescent="0.25">
      <c r="A883" s="351">
        <v>4239</v>
      </c>
      <c r="B883" s="351" t="s">
        <v>2794</v>
      </c>
      <c r="C883" s="351" t="s">
        <v>484</v>
      </c>
      <c r="D883" s="351" t="s">
        <v>9</v>
      </c>
      <c r="E883" s="351" t="s">
        <v>14</v>
      </c>
      <c r="F883" s="351">
        <v>600000</v>
      </c>
      <c r="G883" s="351">
        <v>600000</v>
      </c>
      <c r="H883" s="351">
        <v>1</v>
      </c>
      <c r="I883" s="23"/>
    </row>
    <row r="884" spans="1:9" ht="40.5" x14ac:dyDescent="0.25">
      <c r="A884" s="351">
        <v>4239</v>
      </c>
      <c r="B884" s="351" t="s">
        <v>2795</v>
      </c>
      <c r="C884" s="351" t="s">
        <v>484</v>
      </c>
      <c r="D884" s="351" t="s">
        <v>9</v>
      </c>
      <c r="E884" s="351" t="s">
        <v>14</v>
      </c>
      <c r="F884" s="351">
        <v>1000000</v>
      </c>
      <c r="G884" s="351">
        <v>1000000</v>
      </c>
      <c r="H884" s="351">
        <v>1</v>
      </c>
      <c r="I884" s="23"/>
    </row>
    <row r="885" spans="1:9" ht="40.5" x14ac:dyDescent="0.25">
      <c r="A885" s="351">
        <v>4239</v>
      </c>
      <c r="B885" s="351" t="s">
        <v>2796</v>
      </c>
      <c r="C885" s="351" t="s">
        <v>484</v>
      </c>
      <c r="D885" s="351" t="s">
        <v>9</v>
      </c>
      <c r="E885" s="351" t="s">
        <v>14</v>
      </c>
      <c r="F885" s="351">
        <v>5000000</v>
      </c>
      <c r="G885" s="351">
        <v>5000000</v>
      </c>
      <c r="H885" s="351">
        <v>1</v>
      </c>
      <c r="I885" s="23"/>
    </row>
    <row r="886" spans="1:9" ht="40.5" x14ac:dyDescent="0.25">
      <c r="A886" s="351">
        <v>4239</v>
      </c>
      <c r="B886" s="351" t="s">
        <v>2797</v>
      </c>
      <c r="C886" s="351" t="s">
        <v>484</v>
      </c>
      <c r="D886" s="351" t="s">
        <v>9</v>
      </c>
      <c r="E886" s="351" t="s">
        <v>14</v>
      </c>
      <c r="F886" s="351">
        <v>500000</v>
      </c>
      <c r="G886" s="351">
        <v>500000</v>
      </c>
      <c r="H886" s="351">
        <v>1</v>
      </c>
      <c r="I886" s="23"/>
    </row>
    <row r="887" spans="1:9" ht="40.5" x14ac:dyDescent="0.25">
      <c r="A887" s="351">
        <v>4239</v>
      </c>
      <c r="B887" s="351" t="s">
        <v>2798</v>
      </c>
      <c r="C887" s="351" t="s">
        <v>484</v>
      </c>
      <c r="D887" s="351" t="s">
        <v>9</v>
      </c>
      <c r="E887" s="351" t="s">
        <v>14</v>
      </c>
      <c r="F887" s="351">
        <v>15000000</v>
      </c>
      <c r="G887" s="351">
        <v>15000000</v>
      </c>
      <c r="H887" s="351">
        <v>1</v>
      </c>
      <c r="I887" s="23"/>
    </row>
    <row r="888" spans="1:9" ht="40.5" x14ac:dyDescent="0.25">
      <c r="A888" s="351">
        <v>4239</v>
      </c>
      <c r="B888" s="351" t="s">
        <v>2799</v>
      </c>
      <c r="C888" s="351" t="s">
        <v>484</v>
      </c>
      <c r="D888" s="351" t="s">
        <v>9</v>
      </c>
      <c r="E888" s="351" t="s">
        <v>14</v>
      </c>
      <c r="F888" s="351">
        <v>1600000</v>
      </c>
      <c r="G888" s="351">
        <v>1600000</v>
      </c>
      <c r="H888" s="351">
        <v>1</v>
      </c>
      <c r="I888" s="23"/>
    </row>
    <row r="889" spans="1:9" ht="40.5" x14ac:dyDescent="0.25">
      <c r="A889" s="351">
        <v>4239</v>
      </c>
      <c r="B889" s="351" t="s">
        <v>2800</v>
      </c>
      <c r="C889" s="351" t="s">
        <v>484</v>
      </c>
      <c r="D889" s="351" t="s">
        <v>9</v>
      </c>
      <c r="E889" s="351" t="s">
        <v>14</v>
      </c>
      <c r="F889" s="351">
        <v>13000000</v>
      </c>
      <c r="G889" s="351">
        <v>13000000</v>
      </c>
      <c r="H889" s="351">
        <v>1</v>
      </c>
      <c r="I889" s="23"/>
    </row>
    <row r="890" spans="1:9" ht="40.5" x14ac:dyDescent="0.25">
      <c r="A890" s="351">
        <v>4239</v>
      </c>
      <c r="B890" s="351" t="s">
        <v>2801</v>
      </c>
      <c r="C890" s="351" t="s">
        <v>484</v>
      </c>
      <c r="D890" s="351" t="s">
        <v>9</v>
      </c>
      <c r="E890" s="351" t="s">
        <v>14</v>
      </c>
      <c r="F890" s="351">
        <v>9000000</v>
      </c>
      <c r="G890" s="351">
        <v>9000000</v>
      </c>
      <c r="H890" s="351">
        <v>1</v>
      </c>
      <c r="I890" s="23"/>
    </row>
    <row r="891" spans="1:9" ht="40.5" x14ac:dyDescent="0.25">
      <c r="A891" s="351">
        <v>4239</v>
      </c>
      <c r="B891" s="351" t="s">
        <v>1123</v>
      </c>
      <c r="C891" s="351" t="s">
        <v>484</v>
      </c>
      <c r="D891" s="351" t="s">
        <v>9</v>
      </c>
      <c r="E891" s="351" t="s">
        <v>14</v>
      </c>
      <c r="F891" s="351">
        <v>0</v>
      </c>
      <c r="G891" s="351">
        <v>0</v>
      </c>
      <c r="H891" s="351">
        <v>1</v>
      </c>
      <c r="I891" s="23"/>
    </row>
    <row r="892" spans="1:9" ht="40.5" x14ac:dyDescent="0.25">
      <c r="A892" s="351">
        <v>4239</v>
      </c>
      <c r="B892" s="351" t="s">
        <v>1124</v>
      </c>
      <c r="C892" s="351" t="s">
        <v>484</v>
      </c>
      <c r="D892" s="351" t="s">
        <v>9</v>
      </c>
      <c r="E892" s="351" t="s">
        <v>14</v>
      </c>
      <c r="F892" s="351">
        <v>0</v>
      </c>
      <c r="G892" s="351">
        <v>0</v>
      </c>
      <c r="H892" s="351">
        <v>1</v>
      </c>
      <c r="I892" s="23"/>
    </row>
    <row r="893" spans="1:9" ht="40.5" x14ac:dyDescent="0.25">
      <c r="A893" s="219">
        <v>4239</v>
      </c>
      <c r="B893" s="219" t="s">
        <v>1125</v>
      </c>
      <c r="C893" s="219" t="s">
        <v>484</v>
      </c>
      <c r="D893" s="219" t="s">
        <v>9</v>
      </c>
      <c r="E893" s="219" t="s">
        <v>14</v>
      </c>
      <c r="F893" s="219">
        <v>0</v>
      </c>
      <c r="G893" s="219">
        <v>0</v>
      </c>
      <c r="H893" s="219">
        <v>1</v>
      </c>
      <c r="I893" s="23"/>
    </row>
    <row r="894" spans="1:9" ht="40.5" x14ac:dyDescent="0.25">
      <c r="A894" s="219">
        <v>4239</v>
      </c>
      <c r="B894" s="219" t="s">
        <v>1126</v>
      </c>
      <c r="C894" s="219" t="s">
        <v>484</v>
      </c>
      <c r="D894" s="219" t="s">
        <v>9</v>
      </c>
      <c r="E894" s="219" t="s">
        <v>14</v>
      </c>
      <c r="F894" s="219">
        <v>0</v>
      </c>
      <c r="G894" s="219">
        <v>0</v>
      </c>
      <c r="H894" s="219">
        <v>1</v>
      </c>
      <c r="I894" s="23"/>
    </row>
    <row r="895" spans="1:9" ht="40.5" x14ac:dyDescent="0.25">
      <c r="A895" s="219">
        <v>4239</v>
      </c>
      <c r="B895" s="219" t="s">
        <v>1127</v>
      </c>
      <c r="C895" s="219" t="s">
        <v>484</v>
      </c>
      <c r="D895" s="219" t="s">
        <v>9</v>
      </c>
      <c r="E895" s="219" t="s">
        <v>14</v>
      </c>
      <c r="F895" s="219">
        <v>0</v>
      </c>
      <c r="G895" s="219">
        <v>0</v>
      </c>
      <c r="H895" s="219">
        <v>1</v>
      </c>
      <c r="I895" s="23"/>
    </row>
    <row r="896" spans="1:9" ht="40.5" x14ac:dyDescent="0.25">
      <c r="A896" s="219">
        <v>4239</v>
      </c>
      <c r="B896" s="219" t="s">
        <v>1128</v>
      </c>
      <c r="C896" s="219" t="s">
        <v>484</v>
      </c>
      <c r="D896" s="219" t="s">
        <v>9</v>
      </c>
      <c r="E896" s="219" t="s">
        <v>14</v>
      </c>
      <c r="F896" s="219">
        <v>0</v>
      </c>
      <c r="G896" s="219">
        <v>0</v>
      </c>
      <c r="H896" s="219">
        <v>1</v>
      </c>
      <c r="I896" s="23"/>
    </row>
    <row r="897" spans="1:9" ht="40.5" x14ac:dyDescent="0.25">
      <c r="A897" s="219">
        <v>4239</v>
      </c>
      <c r="B897" s="219" t="s">
        <v>1129</v>
      </c>
      <c r="C897" s="219" t="s">
        <v>484</v>
      </c>
      <c r="D897" s="219" t="s">
        <v>9</v>
      </c>
      <c r="E897" s="219" t="s">
        <v>14</v>
      </c>
      <c r="F897" s="219">
        <v>0</v>
      </c>
      <c r="G897" s="219">
        <v>0</v>
      </c>
      <c r="H897" s="219">
        <v>1</v>
      </c>
      <c r="I897" s="23"/>
    </row>
    <row r="898" spans="1:9" ht="40.5" x14ac:dyDescent="0.25">
      <c r="A898" s="219">
        <v>4239</v>
      </c>
      <c r="B898" s="219" t="s">
        <v>1130</v>
      </c>
      <c r="C898" s="219" t="s">
        <v>484</v>
      </c>
      <c r="D898" s="219" t="s">
        <v>9</v>
      </c>
      <c r="E898" s="219" t="s">
        <v>14</v>
      </c>
      <c r="F898" s="219">
        <v>0</v>
      </c>
      <c r="G898" s="219">
        <v>0</v>
      </c>
      <c r="H898" s="219">
        <v>1</v>
      </c>
      <c r="I898" s="23"/>
    </row>
    <row r="899" spans="1:9" ht="40.5" x14ac:dyDescent="0.25">
      <c r="A899" s="219">
        <v>4239</v>
      </c>
      <c r="B899" s="219" t="s">
        <v>1131</v>
      </c>
      <c r="C899" s="219" t="s">
        <v>484</v>
      </c>
      <c r="D899" s="219" t="s">
        <v>9</v>
      </c>
      <c r="E899" s="219" t="s">
        <v>14</v>
      </c>
      <c r="F899" s="219">
        <v>0</v>
      </c>
      <c r="G899" s="219">
        <v>0</v>
      </c>
      <c r="H899" s="219">
        <v>1</v>
      </c>
      <c r="I899" s="23"/>
    </row>
    <row r="900" spans="1:9" ht="40.5" x14ac:dyDescent="0.25">
      <c r="A900" s="219">
        <v>4239</v>
      </c>
      <c r="B900" s="219" t="s">
        <v>1132</v>
      </c>
      <c r="C900" s="219" t="s">
        <v>484</v>
      </c>
      <c r="D900" s="219" t="s">
        <v>9</v>
      </c>
      <c r="E900" s="219" t="s">
        <v>14</v>
      </c>
      <c r="F900" s="219">
        <v>0</v>
      </c>
      <c r="G900" s="219">
        <v>0</v>
      </c>
      <c r="H900" s="219">
        <v>1</v>
      </c>
      <c r="I900" s="23"/>
    </row>
    <row r="901" spans="1:9" ht="40.5" x14ac:dyDescent="0.25">
      <c r="A901" s="219">
        <v>4239</v>
      </c>
      <c r="B901" s="219" t="s">
        <v>1133</v>
      </c>
      <c r="C901" s="219" t="s">
        <v>484</v>
      </c>
      <c r="D901" s="219" t="s">
        <v>9</v>
      </c>
      <c r="E901" s="219" t="s">
        <v>14</v>
      </c>
      <c r="F901" s="219">
        <v>0</v>
      </c>
      <c r="G901" s="219">
        <v>0</v>
      </c>
      <c r="H901" s="219">
        <v>1</v>
      </c>
      <c r="I901" s="23"/>
    </row>
    <row r="902" spans="1:9" ht="40.5" x14ac:dyDescent="0.25">
      <c r="A902" s="219">
        <v>4239</v>
      </c>
      <c r="B902" s="219" t="s">
        <v>1134</v>
      </c>
      <c r="C902" s="219" t="s">
        <v>484</v>
      </c>
      <c r="D902" s="219" t="s">
        <v>9</v>
      </c>
      <c r="E902" s="219" t="s">
        <v>14</v>
      </c>
      <c r="F902" s="219">
        <v>0</v>
      </c>
      <c r="G902" s="219">
        <v>0</v>
      </c>
      <c r="H902" s="219">
        <v>1</v>
      </c>
      <c r="I902" s="23"/>
    </row>
    <row r="903" spans="1:9" ht="40.5" x14ac:dyDescent="0.25">
      <c r="A903" s="219">
        <v>4239</v>
      </c>
      <c r="B903" s="219" t="s">
        <v>1135</v>
      </c>
      <c r="C903" s="219" t="s">
        <v>484</v>
      </c>
      <c r="D903" s="219" t="s">
        <v>9</v>
      </c>
      <c r="E903" s="219" t="s">
        <v>14</v>
      </c>
      <c r="F903" s="219">
        <v>0</v>
      </c>
      <c r="G903" s="219">
        <v>0</v>
      </c>
      <c r="H903" s="219">
        <v>1</v>
      </c>
      <c r="I903" s="23"/>
    </row>
    <row r="904" spans="1:9" ht="40.5" x14ac:dyDescent="0.25">
      <c r="A904" s="219">
        <v>4239</v>
      </c>
      <c r="B904" s="219" t="s">
        <v>1136</v>
      </c>
      <c r="C904" s="219" t="s">
        <v>484</v>
      </c>
      <c r="D904" s="219" t="s">
        <v>9</v>
      </c>
      <c r="E904" s="219" t="s">
        <v>14</v>
      </c>
      <c r="F904" s="219">
        <v>0</v>
      </c>
      <c r="G904" s="219">
        <v>0</v>
      </c>
      <c r="H904" s="219">
        <v>1</v>
      </c>
      <c r="I904" s="23"/>
    </row>
    <row r="905" spans="1:9" ht="40.5" x14ac:dyDescent="0.25">
      <c r="A905" s="219">
        <v>4239</v>
      </c>
      <c r="B905" s="219" t="s">
        <v>1137</v>
      </c>
      <c r="C905" s="219" t="s">
        <v>484</v>
      </c>
      <c r="D905" s="219" t="s">
        <v>9</v>
      </c>
      <c r="E905" s="219" t="s">
        <v>14</v>
      </c>
      <c r="F905" s="219">
        <v>0</v>
      </c>
      <c r="G905" s="219">
        <v>0</v>
      </c>
      <c r="H905" s="219">
        <v>1</v>
      </c>
      <c r="I905" s="23"/>
    </row>
    <row r="906" spans="1:9" ht="40.5" x14ac:dyDescent="0.25">
      <c r="A906" s="219">
        <v>4239</v>
      </c>
      <c r="B906" s="219" t="s">
        <v>1138</v>
      </c>
      <c r="C906" s="219" t="s">
        <v>484</v>
      </c>
      <c r="D906" s="219" t="s">
        <v>9</v>
      </c>
      <c r="E906" s="219" t="s">
        <v>14</v>
      </c>
      <c r="F906" s="219">
        <v>0</v>
      </c>
      <c r="G906" s="219">
        <v>0</v>
      </c>
      <c r="H906" s="219">
        <v>1</v>
      </c>
      <c r="I906" s="23"/>
    </row>
    <row r="907" spans="1:9" ht="40.5" x14ac:dyDescent="0.25">
      <c r="A907" s="219">
        <v>4239</v>
      </c>
      <c r="B907" s="251" t="s">
        <v>1139</v>
      </c>
      <c r="C907" s="251" t="s">
        <v>484</v>
      </c>
      <c r="D907" s="251" t="s">
        <v>9</v>
      </c>
      <c r="E907" s="251" t="s">
        <v>14</v>
      </c>
      <c r="F907" s="251">
        <v>0</v>
      </c>
      <c r="G907" s="251">
        <v>0</v>
      </c>
      <c r="H907" s="251">
        <v>1</v>
      </c>
      <c r="I907" s="23"/>
    </row>
    <row r="908" spans="1:9" x14ac:dyDescent="0.25">
      <c r="A908" s="251"/>
      <c r="B908" s="251"/>
      <c r="C908" s="251"/>
      <c r="D908" s="251"/>
      <c r="E908" s="251"/>
      <c r="F908" s="251"/>
      <c r="G908" s="251"/>
      <c r="H908" s="251"/>
      <c r="I908" s="23"/>
    </row>
    <row r="909" spans="1:9" x14ac:dyDescent="0.25">
      <c r="A909" s="251"/>
      <c r="B909" s="251"/>
      <c r="C909" s="251"/>
      <c r="D909" s="251"/>
      <c r="E909" s="251"/>
      <c r="F909" s="251"/>
      <c r="G909" s="251"/>
      <c r="H909" s="251"/>
      <c r="I909" s="23"/>
    </row>
    <row r="910" spans="1:9" x14ac:dyDescent="0.25">
      <c r="A910" s="251"/>
      <c r="B910" s="251"/>
      <c r="C910" s="251"/>
      <c r="D910" s="251"/>
      <c r="E910" s="251"/>
      <c r="F910" s="251"/>
      <c r="G910" s="251"/>
      <c r="H910" s="251"/>
      <c r="I910" s="23"/>
    </row>
    <row r="911" spans="1:9" x14ac:dyDescent="0.25">
      <c r="A911" s="251"/>
      <c r="B911" s="251"/>
      <c r="C911" s="251"/>
      <c r="D911" s="251"/>
      <c r="E911" s="251"/>
      <c r="F911" s="251"/>
      <c r="G911" s="251"/>
      <c r="H911" s="251"/>
      <c r="I911" s="23"/>
    </row>
    <row r="912" spans="1:9" x14ac:dyDescent="0.25">
      <c r="A912" s="251"/>
      <c r="B912" s="251"/>
      <c r="C912" s="251"/>
      <c r="D912" s="251"/>
      <c r="E912" s="251"/>
      <c r="F912" s="251"/>
      <c r="G912" s="251"/>
      <c r="H912" s="251"/>
      <c r="I912" s="23"/>
    </row>
    <row r="913" spans="1:9" ht="15" customHeight="1" x14ac:dyDescent="0.25">
      <c r="A913" s="471" t="s">
        <v>339</v>
      </c>
      <c r="B913" s="472"/>
      <c r="C913" s="472"/>
      <c r="D913" s="472"/>
      <c r="E913" s="472"/>
      <c r="F913" s="472"/>
      <c r="G913" s="472"/>
      <c r="H913" s="472"/>
      <c r="I913" s="23"/>
    </row>
    <row r="914" spans="1:9" ht="15" customHeight="1" x14ac:dyDescent="0.25">
      <c r="A914" s="427" t="s">
        <v>16</v>
      </c>
      <c r="B914" s="428"/>
      <c r="C914" s="428"/>
      <c r="D914" s="428"/>
      <c r="E914" s="428"/>
      <c r="F914" s="428"/>
      <c r="G914" s="428"/>
      <c r="H914" s="428"/>
      <c r="I914" s="23"/>
    </row>
    <row r="915" spans="1:9" ht="15" customHeight="1" x14ac:dyDescent="0.25">
      <c r="A915" s="307"/>
      <c r="B915" s="308"/>
      <c r="C915" s="308"/>
      <c r="D915" s="308"/>
      <c r="E915" s="308"/>
      <c r="F915" s="308"/>
      <c r="G915" s="308"/>
      <c r="H915" s="308"/>
      <c r="I915" s="23"/>
    </row>
    <row r="916" spans="1:9" ht="15" customHeight="1" x14ac:dyDescent="0.25">
      <c r="A916" s="13">
        <v>5129</v>
      </c>
      <c r="B916" s="13" t="s">
        <v>1619</v>
      </c>
      <c r="C916" s="13" t="s">
        <v>1620</v>
      </c>
      <c r="D916" s="13" t="s">
        <v>13</v>
      </c>
      <c r="E916" s="13" t="s">
        <v>10</v>
      </c>
      <c r="F916" s="13">
        <v>1777500</v>
      </c>
      <c r="G916" s="13">
        <f>+F916*H916</f>
        <v>71100000</v>
      </c>
      <c r="H916" s="13">
        <v>40</v>
      </c>
      <c r="I916" s="23"/>
    </row>
    <row r="917" spans="1:9" ht="15" customHeight="1" x14ac:dyDescent="0.25">
      <c r="A917" s="427" t="s">
        <v>192</v>
      </c>
      <c r="B917" s="428"/>
      <c r="C917" s="428"/>
      <c r="D917" s="428"/>
      <c r="E917" s="428"/>
      <c r="F917" s="428"/>
      <c r="G917" s="428"/>
      <c r="H917" s="428"/>
      <c r="I917" s="23"/>
    </row>
    <row r="918" spans="1:9" ht="40.5" x14ac:dyDescent="0.25">
      <c r="A918" s="13">
        <v>4239</v>
      </c>
      <c r="B918" s="13" t="s">
        <v>3977</v>
      </c>
      <c r="C918" s="13" t="s">
        <v>547</v>
      </c>
      <c r="D918" s="13" t="s">
        <v>13</v>
      </c>
      <c r="E918" s="13" t="s">
        <v>14</v>
      </c>
      <c r="F918" s="13">
        <v>300000</v>
      </c>
      <c r="G918" s="13">
        <v>300000</v>
      </c>
      <c r="H918" s="13">
        <v>1</v>
      </c>
      <c r="I918" s="23"/>
    </row>
    <row r="919" spans="1:9" ht="40.5" x14ac:dyDescent="0.25">
      <c r="A919" s="13">
        <v>4239</v>
      </c>
      <c r="B919" s="13" t="s">
        <v>3962</v>
      </c>
      <c r="C919" s="13" t="s">
        <v>547</v>
      </c>
      <c r="D919" s="13" t="s">
        <v>13</v>
      </c>
      <c r="E919" s="13" t="s">
        <v>14</v>
      </c>
      <c r="F919" s="13">
        <v>5000000</v>
      </c>
      <c r="G919" s="13">
        <v>5000000</v>
      </c>
      <c r="H919" s="13"/>
      <c r="I919" s="23"/>
    </row>
    <row r="920" spans="1:9" ht="27" x14ac:dyDescent="0.25">
      <c r="A920" s="13">
        <v>4239</v>
      </c>
      <c r="B920" s="13" t="s">
        <v>3920</v>
      </c>
      <c r="C920" s="13" t="s">
        <v>582</v>
      </c>
      <c r="D920" s="13" t="s">
        <v>13</v>
      </c>
      <c r="E920" s="13" t="s">
        <v>14</v>
      </c>
      <c r="F920" s="13">
        <v>4284800</v>
      </c>
      <c r="G920" s="13">
        <v>4284800</v>
      </c>
      <c r="H920" s="13">
        <v>1</v>
      </c>
      <c r="I920" s="23"/>
    </row>
    <row r="921" spans="1:9" ht="40.5" x14ac:dyDescent="0.25">
      <c r="A921" s="13">
        <v>4239</v>
      </c>
      <c r="B921" s="13" t="s">
        <v>3560</v>
      </c>
      <c r="C921" s="13" t="s">
        <v>547</v>
      </c>
      <c r="D921" s="13" t="s">
        <v>13</v>
      </c>
      <c r="E921" s="13" t="s">
        <v>14</v>
      </c>
      <c r="F921" s="13">
        <v>18000000</v>
      </c>
      <c r="G921" s="13">
        <v>18000000</v>
      </c>
      <c r="H921" s="13">
        <v>1</v>
      </c>
      <c r="I921" s="23"/>
    </row>
    <row r="922" spans="1:9" ht="40.5" x14ac:dyDescent="0.25">
      <c r="A922" s="13">
        <v>4239</v>
      </c>
      <c r="B922" s="13" t="s">
        <v>3561</v>
      </c>
      <c r="C922" s="13" t="s">
        <v>547</v>
      </c>
      <c r="D922" s="13" t="s">
        <v>13</v>
      </c>
      <c r="E922" s="13" t="s">
        <v>14</v>
      </c>
      <c r="F922" s="13">
        <v>3120000</v>
      </c>
      <c r="G922" s="13">
        <v>3120000</v>
      </c>
      <c r="H922" s="13">
        <v>1</v>
      </c>
      <c r="I922" s="23"/>
    </row>
    <row r="923" spans="1:9" ht="40.5" x14ac:dyDescent="0.25">
      <c r="A923" s="13">
        <v>4239</v>
      </c>
      <c r="B923" s="13" t="s">
        <v>3562</v>
      </c>
      <c r="C923" s="13" t="s">
        <v>547</v>
      </c>
      <c r="D923" s="13" t="s">
        <v>13</v>
      </c>
      <c r="E923" s="13" t="s">
        <v>14</v>
      </c>
      <c r="F923" s="13">
        <v>1100000</v>
      </c>
      <c r="G923" s="13">
        <v>1100000</v>
      </c>
      <c r="H923" s="13">
        <v>1</v>
      </c>
      <c r="I923" s="23"/>
    </row>
    <row r="924" spans="1:9" ht="40.5" x14ac:dyDescent="0.25">
      <c r="A924" s="13">
        <v>4239</v>
      </c>
      <c r="B924" s="13" t="s">
        <v>3563</v>
      </c>
      <c r="C924" s="13" t="s">
        <v>547</v>
      </c>
      <c r="D924" s="13" t="s">
        <v>13</v>
      </c>
      <c r="E924" s="13" t="s">
        <v>14</v>
      </c>
      <c r="F924" s="13">
        <v>1860000</v>
      </c>
      <c r="G924" s="13">
        <v>1860000</v>
      </c>
      <c r="H924" s="13">
        <v>1</v>
      </c>
      <c r="I924" s="23"/>
    </row>
    <row r="925" spans="1:9" ht="40.5" x14ac:dyDescent="0.25">
      <c r="A925" s="13">
        <v>4239</v>
      </c>
      <c r="B925" s="13" t="s">
        <v>3564</v>
      </c>
      <c r="C925" s="13" t="s">
        <v>547</v>
      </c>
      <c r="D925" s="13" t="s">
        <v>13</v>
      </c>
      <c r="E925" s="13" t="s">
        <v>14</v>
      </c>
      <c r="F925" s="13">
        <v>705000</v>
      </c>
      <c r="G925" s="13">
        <v>705000</v>
      </c>
      <c r="H925" s="13">
        <v>1</v>
      </c>
      <c r="I925" s="23"/>
    </row>
    <row r="926" spans="1:9" ht="40.5" x14ac:dyDescent="0.25">
      <c r="A926" s="13">
        <v>4239</v>
      </c>
      <c r="B926" s="13" t="s">
        <v>3565</v>
      </c>
      <c r="C926" s="13" t="s">
        <v>547</v>
      </c>
      <c r="D926" s="13" t="s">
        <v>13</v>
      </c>
      <c r="E926" s="13" t="s">
        <v>14</v>
      </c>
      <c r="F926" s="13">
        <v>1078000</v>
      </c>
      <c r="G926" s="13">
        <v>1078000</v>
      </c>
      <c r="H926" s="13">
        <v>1</v>
      </c>
      <c r="I926" s="23"/>
    </row>
    <row r="927" spans="1:9" ht="40.5" x14ac:dyDescent="0.25">
      <c r="A927" s="13">
        <v>4239</v>
      </c>
      <c r="B927" s="13" t="s">
        <v>3566</v>
      </c>
      <c r="C927" s="13" t="s">
        <v>547</v>
      </c>
      <c r="D927" s="13" t="s">
        <v>13</v>
      </c>
      <c r="E927" s="13" t="s">
        <v>14</v>
      </c>
      <c r="F927" s="13">
        <v>500000</v>
      </c>
      <c r="G927" s="13">
        <v>500000</v>
      </c>
      <c r="H927" s="13">
        <v>1</v>
      </c>
      <c r="I927" s="23"/>
    </row>
    <row r="928" spans="1:9" ht="40.5" x14ac:dyDescent="0.25">
      <c r="A928" s="13">
        <v>4239</v>
      </c>
      <c r="B928" s="13" t="s">
        <v>3567</v>
      </c>
      <c r="C928" s="13" t="s">
        <v>547</v>
      </c>
      <c r="D928" s="13" t="s">
        <v>13</v>
      </c>
      <c r="E928" s="13" t="s">
        <v>14</v>
      </c>
      <c r="F928" s="13">
        <v>1907500</v>
      </c>
      <c r="G928" s="13">
        <v>1907500</v>
      </c>
      <c r="H928" s="13">
        <v>1</v>
      </c>
      <c r="I928" s="23"/>
    </row>
    <row r="929" spans="1:9" ht="40.5" x14ac:dyDescent="0.25">
      <c r="A929" s="13">
        <v>4239</v>
      </c>
      <c r="B929" s="13" t="s">
        <v>3568</v>
      </c>
      <c r="C929" s="13" t="s">
        <v>547</v>
      </c>
      <c r="D929" s="13" t="s">
        <v>13</v>
      </c>
      <c r="E929" s="13" t="s">
        <v>14</v>
      </c>
      <c r="F929" s="13">
        <v>2112000</v>
      </c>
      <c r="G929" s="13">
        <v>2112000</v>
      </c>
      <c r="H929" s="13">
        <v>1</v>
      </c>
      <c r="I929" s="23"/>
    </row>
    <row r="930" spans="1:9" ht="40.5" x14ac:dyDescent="0.25">
      <c r="A930" s="13">
        <v>4239</v>
      </c>
      <c r="B930" s="13" t="s">
        <v>3569</v>
      </c>
      <c r="C930" s="13" t="s">
        <v>547</v>
      </c>
      <c r="D930" s="13" t="s">
        <v>13</v>
      </c>
      <c r="E930" s="13" t="s">
        <v>14</v>
      </c>
      <c r="F930" s="13">
        <v>16000000</v>
      </c>
      <c r="G930" s="13">
        <v>16000000</v>
      </c>
      <c r="H930" s="13">
        <v>1</v>
      </c>
      <c r="I930" s="23"/>
    </row>
    <row r="931" spans="1:9" ht="40.5" x14ac:dyDescent="0.25">
      <c r="A931" s="13">
        <v>4239</v>
      </c>
      <c r="B931" s="13" t="s">
        <v>3570</v>
      </c>
      <c r="C931" s="13" t="s">
        <v>547</v>
      </c>
      <c r="D931" s="13" t="s">
        <v>13</v>
      </c>
      <c r="E931" s="13" t="s">
        <v>14</v>
      </c>
      <c r="F931" s="13">
        <v>10000000</v>
      </c>
      <c r="G931" s="13">
        <v>10000000</v>
      </c>
      <c r="H931" s="13">
        <v>1</v>
      </c>
      <c r="I931" s="23"/>
    </row>
    <row r="932" spans="1:9" ht="40.5" x14ac:dyDescent="0.25">
      <c r="A932" s="13">
        <v>4239</v>
      </c>
      <c r="B932" s="13" t="s">
        <v>3558</v>
      </c>
      <c r="C932" s="13" t="s">
        <v>547</v>
      </c>
      <c r="D932" s="13" t="s">
        <v>13</v>
      </c>
      <c r="E932" s="13" t="s">
        <v>14</v>
      </c>
      <c r="F932" s="13">
        <v>54538800</v>
      </c>
      <c r="G932" s="13">
        <v>54538800</v>
      </c>
      <c r="H932" s="13">
        <v>1</v>
      </c>
      <c r="I932" s="23"/>
    </row>
    <row r="933" spans="1:9" ht="29.25" customHeight="1" x14ac:dyDescent="0.25">
      <c r="A933" s="13">
        <v>4239</v>
      </c>
      <c r="B933" s="13" t="s">
        <v>2185</v>
      </c>
      <c r="C933" s="13" t="s">
        <v>907</v>
      </c>
      <c r="D933" s="13" t="s">
        <v>13</v>
      </c>
      <c r="E933" s="13" t="s">
        <v>14</v>
      </c>
      <c r="F933" s="13">
        <v>1000000</v>
      </c>
      <c r="G933" s="13">
        <v>1000000</v>
      </c>
      <c r="H933" s="13">
        <v>1</v>
      </c>
      <c r="I933" s="23"/>
    </row>
    <row r="934" spans="1:9" ht="42.75" customHeight="1" x14ac:dyDescent="0.25">
      <c r="A934" s="13" t="s">
        <v>23</v>
      </c>
      <c r="B934" s="13" t="s">
        <v>2083</v>
      </c>
      <c r="C934" s="13" t="s">
        <v>547</v>
      </c>
      <c r="D934" s="13" t="s">
        <v>13</v>
      </c>
      <c r="E934" s="13" t="s">
        <v>14</v>
      </c>
      <c r="F934" s="13">
        <v>3268000</v>
      </c>
      <c r="G934" s="13">
        <v>3268000</v>
      </c>
      <c r="H934" s="13">
        <v>1</v>
      </c>
      <c r="I934" s="23"/>
    </row>
    <row r="935" spans="1:9" ht="40.5" x14ac:dyDescent="0.25">
      <c r="A935" s="13" t="s">
        <v>23</v>
      </c>
      <c r="B935" s="13" t="s">
        <v>2501</v>
      </c>
      <c r="C935" s="13" t="s">
        <v>547</v>
      </c>
      <c r="D935" s="13" t="s">
        <v>13</v>
      </c>
      <c r="E935" s="13" t="s">
        <v>14</v>
      </c>
      <c r="F935" s="13">
        <v>1400000</v>
      </c>
      <c r="G935" s="13">
        <v>1400000</v>
      </c>
      <c r="H935" s="13">
        <v>1</v>
      </c>
      <c r="I935" s="23"/>
    </row>
    <row r="936" spans="1:9" x14ac:dyDescent="0.25">
      <c r="A936" s="492" t="s">
        <v>346</v>
      </c>
      <c r="B936" s="493"/>
      <c r="C936" s="493"/>
      <c r="D936" s="493"/>
      <c r="E936" s="493"/>
      <c r="F936" s="493"/>
      <c r="G936" s="493"/>
      <c r="H936" s="493"/>
      <c r="I936" s="23"/>
    </row>
    <row r="937" spans="1:9" x14ac:dyDescent="0.25">
      <c r="A937" s="494" t="s">
        <v>192</v>
      </c>
      <c r="B937" s="495"/>
      <c r="C937" s="495"/>
      <c r="D937" s="495"/>
      <c r="E937" s="495"/>
      <c r="F937" s="495"/>
      <c r="G937" s="495"/>
      <c r="H937" s="496"/>
      <c r="I937" s="23"/>
    </row>
    <row r="938" spans="1:9" ht="27" x14ac:dyDescent="0.25">
      <c r="A938" s="264">
        <v>4251</v>
      </c>
      <c r="B938" s="264" t="s">
        <v>1809</v>
      </c>
      <c r="C938" s="264" t="s">
        <v>504</v>
      </c>
      <c r="D938" s="264" t="s">
        <v>15</v>
      </c>
      <c r="E938" s="264" t="s">
        <v>14</v>
      </c>
      <c r="F938" s="264">
        <v>0</v>
      </c>
      <c r="G938" s="264">
        <v>0</v>
      </c>
      <c r="H938" s="264">
        <v>1</v>
      </c>
      <c r="I938" s="23"/>
    </row>
    <row r="939" spans="1:9" ht="27" x14ac:dyDescent="0.25">
      <c r="A939" s="173">
        <v>4251</v>
      </c>
      <c r="B939" s="264" t="s">
        <v>1810</v>
      </c>
      <c r="C939" s="264" t="s">
        <v>504</v>
      </c>
      <c r="D939" s="264" t="s">
        <v>15</v>
      </c>
      <c r="E939" s="264" t="s">
        <v>14</v>
      </c>
      <c r="F939" s="264">
        <v>0</v>
      </c>
      <c r="G939" s="264">
        <v>0</v>
      </c>
      <c r="H939" s="264">
        <v>1</v>
      </c>
      <c r="I939" s="23"/>
    </row>
    <row r="940" spans="1:9" x14ac:dyDescent="0.25">
      <c r="A940" s="494" t="s">
        <v>16</v>
      </c>
      <c r="B940" s="495"/>
      <c r="C940" s="495"/>
      <c r="D940" s="495"/>
      <c r="E940" s="495"/>
      <c r="F940" s="495"/>
      <c r="G940" s="495"/>
      <c r="H940" s="496"/>
      <c r="I940" s="23"/>
    </row>
    <row r="941" spans="1:9" ht="27" x14ac:dyDescent="0.25">
      <c r="A941" s="399">
        <v>4251</v>
      </c>
      <c r="B941" s="399" t="s">
        <v>1811</v>
      </c>
      <c r="C941" s="399" t="s">
        <v>20</v>
      </c>
      <c r="D941" s="399" t="s">
        <v>15</v>
      </c>
      <c r="E941" s="399" t="s">
        <v>14</v>
      </c>
      <c r="F941" s="399">
        <v>49334400</v>
      </c>
      <c r="G941" s="399">
        <v>49334400</v>
      </c>
      <c r="H941" s="399">
        <v>1</v>
      </c>
      <c r="I941" s="23"/>
    </row>
    <row r="942" spans="1:9" ht="27" x14ac:dyDescent="0.25">
      <c r="A942" s="399">
        <v>4251</v>
      </c>
      <c r="B942" s="399" t="s">
        <v>3803</v>
      </c>
      <c r="C942" s="399" t="s">
        <v>20</v>
      </c>
      <c r="D942" s="399" t="s">
        <v>15</v>
      </c>
      <c r="E942" s="399" t="s">
        <v>14</v>
      </c>
      <c r="F942" s="399">
        <v>56500594</v>
      </c>
      <c r="G942" s="399">
        <v>56500594</v>
      </c>
      <c r="H942" s="399">
        <v>1</v>
      </c>
      <c r="I942" s="23"/>
    </row>
    <row r="943" spans="1:9" ht="27" x14ac:dyDescent="0.25">
      <c r="A943" s="399">
        <v>4251</v>
      </c>
      <c r="B943" s="399" t="s">
        <v>1812</v>
      </c>
      <c r="C943" s="399" t="s">
        <v>20</v>
      </c>
      <c r="D943" s="399" t="s">
        <v>15</v>
      </c>
      <c r="E943" s="399" t="s">
        <v>14</v>
      </c>
      <c r="F943" s="399">
        <v>0</v>
      </c>
      <c r="G943" s="399">
        <v>0</v>
      </c>
      <c r="H943" s="399">
        <v>1</v>
      </c>
      <c r="I943" s="23"/>
    </row>
    <row r="944" spans="1:9" ht="15" customHeight="1" x14ac:dyDescent="0.25">
      <c r="A944" s="492" t="s">
        <v>73</v>
      </c>
      <c r="B944" s="493"/>
      <c r="C944" s="493"/>
      <c r="D944" s="493"/>
      <c r="E944" s="493"/>
      <c r="F944" s="493"/>
      <c r="G944" s="493"/>
      <c r="H944" s="493"/>
      <c r="I944" s="23"/>
    </row>
    <row r="945" spans="1:9" ht="15" customHeight="1" x14ac:dyDescent="0.25">
      <c r="A945" s="494" t="s">
        <v>12</v>
      </c>
      <c r="B945" s="495"/>
      <c r="C945" s="495"/>
      <c r="D945" s="495"/>
      <c r="E945" s="495"/>
      <c r="F945" s="495"/>
      <c r="G945" s="495"/>
      <c r="H945" s="496"/>
      <c r="I945" s="23"/>
    </row>
    <row r="946" spans="1:9" ht="27" x14ac:dyDescent="0.25">
      <c r="A946" s="172">
        <v>5113</v>
      </c>
      <c r="B946" s="172" t="s">
        <v>4048</v>
      </c>
      <c r="C946" s="172" t="s">
        <v>504</v>
      </c>
      <c r="D946" s="172" t="s">
        <v>15</v>
      </c>
      <c r="E946" s="172" t="s">
        <v>14</v>
      </c>
      <c r="F946" s="172">
        <v>0</v>
      </c>
      <c r="G946" s="172">
        <v>0</v>
      </c>
      <c r="H946" s="172">
        <v>1</v>
      </c>
      <c r="I946" s="23"/>
    </row>
    <row r="947" spans="1:9" ht="27" x14ac:dyDescent="0.25">
      <c r="A947" s="172">
        <v>4251</v>
      </c>
      <c r="B947" s="172" t="s">
        <v>2883</v>
      </c>
      <c r="C947" s="172" t="s">
        <v>504</v>
      </c>
      <c r="D947" s="172" t="s">
        <v>1262</v>
      </c>
      <c r="E947" s="172" t="s">
        <v>14</v>
      </c>
      <c r="F947" s="172">
        <v>0</v>
      </c>
      <c r="G947" s="172">
        <v>0</v>
      </c>
      <c r="H947" s="172">
        <v>1</v>
      </c>
      <c r="I947" s="23"/>
    </row>
    <row r="948" spans="1:9" ht="27" x14ac:dyDescent="0.25">
      <c r="A948" s="172">
        <v>4251</v>
      </c>
      <c r="B948" s="172" t="s">
        <v>2884</v>
      </c>
      <c r="C948" s="172" t="s">
        <v>504</v>
      </c>
      <c r="D948" s="172" t="s">
        <v>1262</v>
      </c>
      <c r="E948" s="172" t="s">
        <v>14</v>
      </c>
      <c r="F948" s="172">
        <v>0</v>
      </c>
      <c r="G948" s="172">
        <v>0</v>
      </c>
      <c r="H948" s="172">
        <v>1</v>
      </c>
      <c r="I948" s="23"/>
    </row>
    <row r="949" spans="1:9" ht="27" x14ac:dyDescent="0.25">
      <c r="A949" s="172">
        <v>4251</v>
      </c>
      <c r="B949" s="172" t="s">
        <v>2885</v>
      </c>
      <c r="C949" s="172" t="s">
        <v>504</v>
      </c>
      <c r="D949" s="172" t="s">
        <v>1262</v>
      </c>
      <c r="E949" s="172" t="s">
        <v>14</v>
      </c>
      <c r="F949" s="172">
        <v>0</v>
      </c>
      <c r="G949" s="172">
        <v>0</v>
      </c>
      <c r="H949" s="172">
        <v>1</v>
      </c>
      <c r="I949" s="23"/>
    </row>
    <row r="950" spans="1:9" ht="27" x14ac:dyDescent="0.25">
      <c r="A950" s="172">
        <v>4251</v>
      </c>
      <c r="B950" s="172" t="s">
        <v>2886</v>
      </c>
      <c r="C950" s="172" t="s">
        <v>504</v>
      </c>
      <c r="D950" s="172" t="s">
        <v>1262</v>
      </c>
      <c r="E950" s="172" t="s">
        <v>14</v>
      </c>
      <c r="F950" s="172">
        <v>0</v>
      </c>
      <c r="G950" s="172">
        <v>0</v>
      </c>
      <c r="H950" s="172">
        <v>1</v>
      </c>
      <c r="I950" s="23"/>
    </row>
    <row r="951" spans="1:9" ht="27" x14ac:dyDescent="0.25">
      <c r="A951" s="172">
        <v>4251</v>
      </c>
      <c r="B951" s="172" t="s">
        <v>2887</v>
      </c>
      <c r="C951" s="172" t="s">
        <v>504</v>
      </c>
      <c r="D951" s="172" t="s">
        <v>1262</v>
      </c>
      <c r="E951" s="172" t="s">
        <v>14</v>
      </c>
      <c r="F951" s="172">
        <v>0</v>
      </c>
      <c r="G951" s="172">
        <v>0</v>
      </c>
      <c r="H951" s="172">
        <v>1</v>
      </c>
      <c r="I951" s="23"/>
    </row>
    <row r="952" spans="1:9" ht="27" x14ac:dyDescent="0.25">
      <c r="A952" s="172">
        <v>4251</v>
      </c>
      <c r="B952" s="172" t="s">
        <v>2888</v>
      </c>
      <c r="C952" s="172" t="s">
        <v>504</v>
      </c>
      <c r="D952" s="172" t="s">
        <v>1262</v>
      </c>
      <c r="E952" s="172" t="s">
        <v>14</v>
      </c>
      <c r="F952" s="172">
        <v>0</v>
      </c>
      <c r="G952" s="172">
        <v>0</v>
      </c>
      <c r="H952" s="172">
        <v>1</v>
      </c>
      <c r="I952" s="23"/>
    </row>
    <row r="953" spans="1:9" ht="27" x14ac:dyDescent="0.25">
      <c r="A953" s="172">
        <v>5113</v>
      </c>
      <c r="B953" s="172" t="s">
        <v>2721</v>
      </c>
      <c r="C953" s="172" t="s">
        <v>1143</v>
      </c>
      <c r="D953" s="172" t="s">
        <v>13</v>
      </c>
      <c r="E953" s="172" t="s">
        <v>14</v>
      </c>
      <c r="F953" s="172">
        <v>620000</v>
      </c>
      <c r="G953" s="172">
        <v>620000</v>
      </c>
      <c r="H953" s="172">
        <v>1</v>
      </c>
      <c r="I953" s="23"/>
    </row>
    <row r="954" spans="1:9" ht="27" x14ac:dyDescent="0.25">
      <c r="A954" s="172">
        <v>5113</v>
      </c>
      <c r="B954" s="172" t="s">
        <v>2722</v>
      </c>
      <c r="C954" s="172" t="s">
        <v>504</v>
      </c>
      <c r="D954" s="172" t="s">
        <v>15</v>
      </c>
      <c r="E954" s="172" t="s">
        <v>14</v>
      </c>
      <c r="F954" s="172">
        <v>224000</v>
      </c>
      <c r="G954" s="172">
        <v>224000</v>
      </c>
      <c r="H954" s="172">
        <v>1</v>
      </c>
      <c r="I954" s="23"/>
    </row>
    <row r="955" spans="1:9" ht="27" x14ac:dyDescent="0.25">
      <c r="A955" s="172">
        <v>5113</v>
      </c>
      <c r="B955" s="172" t="s">
        <v>2723</v>
      </c>
      <c r="C955" s="172" t="s">
        <v>1143</v>
      </c>
      <c r="D955" s="172" t="s">
        <v>13</v>
      </c>
      <c r="E955" s="172" t="s">
        <v>14</v>
      </c>
      <c r="F955" s="172">
        <v>1516000</v>
      </c>
      <c r="G955" s="172">
        <v>1516000</v>
      </c>
      <c r="H955" s="172">
        <v>1</v>
      </c>
      <c r="I955" s="23"/>
    </row>
    <row r="956" spans="1:9" ht="27" x14ac:dyDescent="0.25">
      <c r="A956" s="172">
        <v>5113</v>
      </c>
      <c r="B956" s="172" t="s">
        <v>2724</v>
      </c>
      <c r="C956" s="172" t="s">
        <v>504</v>
      </c>
      <c r="D956" s="172" t="s">
        <v>15</v>
      </c>
      <c r="E956" s="172" t="s">
        <v>14</v>
      </c>
      <c r="F956" s="172">
        <v>231000</v>
      </c>
      <c r="G956" s="172">
        <v>231000</v>
      </c>
      <c r="H956" s="172">
        <v>1</v>
      </c>
      <c r="I956" s="23"/>
    </row>
    <row r="957" spans="1:9" ht="27" x14ac:dyDescent="0.25">
      <c r="A957" s="172">
        <v>5113</v>
      </c>
      <c r="B957" s="353" t="s">
        <v>1717</v>
      </c>
      <c r="C957" s="172" t="s">
        <v>504</v>
      </c>
      <c r="D957" s="172" t="s">
        <v>15</v>
      </c>
      <c r="E957" s="172" t="s">
        <v>14</v>
      </c>
      <c r="F957" s="353">
        <v>0</v>
      </c>
      <c r="G957" s="353">
        <v>0</v>
      </c>
      <c r="H957" s="353">
        <v>1</v>
      </c>
      <c r="I957" s="23"/>
    </row>
    <row r="958" spans="1:9" ht="15" customHeight="1" x14ac:dyDescent="0.25">
      <c r="A958" s="494" t="s">
        <v>16</v>
      </c>
      <c r="B958" s="495"/>
      <c r="C958" s="495"/>
      <c r="D958" s="495"/>
      <c r="E958" s="495"/>
      <c r="F958" s="495"/>
      <c r="G958" s="495"/>
      <c r="H958" s="496"/>
      <c r="I958" s="23"/>
    </row>
    <row r="959" spans="1:9" ht="27" x14ac:dyDescent="0.25">
      <c r="A959" s="83">
        <v>5113</v>
      </c>
      <c r="B959" s="83" t="s">
        <v>4170</v>
      </c>
      <c r="C959" s="83" t="s">
        <v>2189</v>
      </c>
      <c r="D959" s="83" t="s">
        <v>15</v>
      </c>
      <c r="E959" s="83" t="s">
        <v>14</v>
      </c>
      <c r="F959" s="83">
        <v>253103420</v>
      </c>
      <c r="G959" s="83">
        <v>253103420</v>
      </c>
      <c r="H959" s="83">
        <v>1</v>
      </c>
      <c r="I959" s="23"/>
    </row>
    <row r="960" spans="1:9" ht="27" x14ac:dyDescent="0.25">
      <c r="A960" s="83">
        <v>5113</v>
      </c>
      <c r="B960" s="83" t="s">
        <v>4171</v>
      </c>
      <c r="C960" s="83" t="s">
        <v>2189</v>
      </c>
      <c r="D960" s="83" t="s">
        <v>15</v>
      </c>
      <c r="E960" s="83" t="s">
        <v>14</v>
      </c>
      <c r="F960" s="83">
        <v>75250704</v>
      </c>
      <c r="G960" s="83">
        <v>75250704</v>
      </c>
      <c r="H960" s="83">
        <v>1</v>
      </c>
      <c r="I960" s="23"/>
    </row>
    <row r="961" spans="1:9" ht="27" x14ac:dyDescent="0.25">
      <c r="A961" s="83">
        <v>5113</v>
      </c>
      <c r="B961" s="83" t="s">
        <v>4053</v>
      </c>
      <c r="C961" s="83" t="s">
        <v>2189</v>
      </c>
      <c r="D961" s="83" t="s">
        <v>15</v>
      </c>
      <c r="E961" s="83" t="s">
        <v>14</v>
      </c>
      <c r="F961" s="83">
        <v>67573404.599999994</v>
      </c>
      <c r="G961" s="83">
        <v>67573404.599999994</v>
      </c>
      <c r="H961" s="83">
        <v>1</v>
      </c>
      <c r="I961" s="23"/>
    </row>
    <row r="962" spans="1:9" ht="27" x14ac:dyDescent="0.25">
      <c r="A962" s="83">
        <v>5113</v>
      </c>
      <c r="B962" s="83" t="s">
        <v>3865</v>
      </c>
      <c r="C962" s="83" t="s">
        <v>20</v>
      </c>
      <c r="D962" s="83" t="s">
        <v>15</v>
      </c>
      <c r="E962" s="83" t="s">
        <v>14</v>
      </c>
      <c r="F962" s="83">
        <v>0</v>
      </c>
      <c r="G962" s="83">
        <v>0</v>
      </c>
      <c r="H962" s="83">
        <v>1</v>
      </c>
      <c r="I962" s="23"/>
    </row>
    <row r="963" spans="1:9" ht="27" x14ac:dyDescent="0.25">
      <c r="A963" s="83">
        <v>5113</v>
      </c>
      <c r="B963" s="83" t="s">
        <v>3120</v>
      </c>
      <c r="C963" s="83" t="s">
        <v>20</v>
      </c>
      <c r="D963" s="83" t="s">
        <v>15</v>
      </c>
      <c r="E963" s="83" t="s">
        <v>14</v>
      </c>
      <c r="F963" s="83">
        <v>13978159</v>
      </c>
      <c r="G963" s="83">
        <v>13978159</v>
      </c>
      <c r="H963" s="83">
        <v>1</v>
      </c>
      <c r="I963" s="23"/>
    </row>
    <row r="964" spans="1:9" ht="27" x14ac:dyDescent="0.25">
      <c r="A964" s="83">
        <v>5113</v>
      </c>
      <c r="B964" s="83">
        <v>253103420</v>
      </c>
      <c r="C964" s="83" t="s">
        <v>2189</v>
      </c>
      <c r="D964" s="83" t="s">
        <v>15</v>
      </c>
      <c r="E964" s="83" t="s">
        <v>14</v>
      </c>
      <c r="F964" s="83">
        <v>253103420</v>
      </c>
      <c r="G964" s="83">
        <v>253103420</v>
      </c>
      <c r="H964" s="83">
        <v>1</v>
      </c>
      <c r="I964" s="23"/>
    </row>
    <row r="965" spans="1:9" ht="15" customHeight="1" x14ac:dyDescent="0.25">
      <c r="A965" s="83">
        <v>5113</v>
      </c>
      <c r="B965" s="83">
        <v>75250704</v>
      </c>
      <c r="C965" s="83" t="s">
        <v>2189</v>
      </c>
      <c r="D965" s="83" t="s">
        <v>15</v>
      </c>
      <c r="E965" s="83" t="s">
        <v>14</v>
      </c>
      <c r="F965" s="83">
        <v>75250704</v>
      </c>
      <c r="G965" s="83">
        <v>75250704</v>
      </c>
      <c r="H965" s="83">
        <v>1</v>
      </c>
      <c r="I965" s="23"/>
    </row>
    <row r="966" spans="1:9" ht="27" x14ac:dyDescent="0.25">
      <c r="A966" s="83">
        <v>4251</v>
      </c>
      <c r="B966" s="83" t="s">
        <v>2715</v>
      </c>
      <c r="C966" s="83" t="s">
        <v>20</v>
      </c>
      <c r="D966" s="83" t="s">
        <v>431</v>
      </c>
      <c r="E966" s="83" t="s">
        <v>14</v>
      </c>
      <c r="F966" s="83">
        <v>0</v>
      </c>
      <c r="G966" s="83">
        <v>0</v>
      </c>
      <c r="H966" s="83">
        <v>1</v>
      </c>
      <c r="I966" s="23"/>
    </row>
    <row r="967" spans="1:9" ht="27" x14ac:dyDescent="0.25">
      <c r="A967" s="83">
        <v>4251</v>
      </c>
      <c r="B967" s="83" t="s">
        <v>2716</v>
      </c>
      <c r="C967" s="83" t="s">
        <v>20</v>
      </c>
      <c r="D967" s="83" t="s">
        <v>431</v>
      </c>
      <c r="E967" s="83" t="s">
        <v>14</v>
      </c>
      <c r="F967" s="83">
        <v>0</v>
      </c>
      <c r="G967" s="83">
        <v>0</v>
      </c>
      <c r="H967" s="83">
        <v>1</v>
      </c>
      <c r="I967" s="23"/>
    </row>
    <row r="968" spans="1:9" ht="27" x14ac:dyDescent="0.25">
      <c r="A968" s="83">
        <v>4251</v>
      </c>
      <c r="B968" s="83" t="s">
        <v>2717</v>
      </c>
      <c r="C968" s="83" t="s">
        <v>20</v>
      </c>
      <c r="D968" s="83" t="s">
        <v>431</v>
      </c>
      <c r="E968" s="83" t="s">
        <v>14</v>
      </c>
      <c r="F968" s="83">
        <v>0</v>
      </c>
      <c r="G968" s="83">
        <v>0</v>
      </c>
      <c r="H968" s="83">
        <v>1</v>
      </c>
      <c r="I968" s="23"/>
    </row>
    <row r="969" spans="1:9" ht="27" x14ac:dyDescent="0.25">
      <c r="A969" s="83">
        <v>4251</v>
      </c>
      <c r="B969" s="83" t="s">
        <v>2718</v>
      </c>
      <c r="C969" s="83" t="s">
        <v>20</v>
      </c>
      <c r="D969" s="83" t="s">
        <v>431</v>
      </c>
      <c r="E969" s="83" t="s">
        <v>14</v>
      </c>
      <c r="F969" s="83">
        <v>0</v>
      </c>
      <c r="G969" s="83">
        <v>0</v>
      </c>
      <c r="H969" s="83">
        <v>1</v>
      </c>
      <c r="I969" s="23"/>
    </row>
    <row r="970" spans="1:9" ht="27" x14ac:dyDescent="0.25">
      <c r="A970" s="83">
        <v>4251</v>
      </c>
      <c r="B970" s="83" t="s">
        <v>2719</v>
      </c>
      <c r="C970" s="83" t="s">
        <v>20</v>
      </c>
      <c r="D970" s="83" t="s">
        <v>431</v>
      </c>
      <c r="E970" s="83" t="s">
        <v>14</v>
      </c>
      <c r="F970" s="83">
        <v>0</v>
      </c>
      <c r="G970" s="83">
        <v>0</v>
      </c>
      <c r="H970" s="83">
        <v>1</v>
      </c>
      <c r="I970" s="23"/>
    </row>
    <row r="971" spans="1:9" ht="27" x14ac:dyDescent="0.25">
      <c r="A971" s="83">
        <v>4251</v>
      </c>
      <c r="B971" s="83" t="s">
        <v>2720</v>
      </c>
      <c r="C971" s="83" t="s">
        <v>20</v>
      </c>
      <c r="D971" s="83" t="s">
        <v>431</v>
      </c>
      <c r="E971" s="83" t="s">
        <v>14</v>
      </c>
      <c r="F971" s="83">
        <v>0</v>
      </c>
      <c r="G971" s="83">
        <v>0</v>
      </c>
      <c r="H971" s="83">
        <v>1</v>
      </c>
      <c r="I971" s="23"/>
    </row>
    <row r="972" spans="1:9" ht="27" x14ac:dyDescent="0.25">
      <c r="A972" s="83">
        <v>5113</v>
      </c>
      <c r="B972" s="83" t="s">
        <v>2190</v>
      </c>
      <c r="C972" s="83" t="s">
        <v>2189</v>
      </c>
      <c r="D972" s="83" t="s">
        <v>1262</v>
      </c>
      <c r="E972" s="83" t="s">
        <v>14</v>
      </c>
      <c r="F972" s="83">
        <v>10922962</v>
      </c>
      <c r="G972" s="83">
        <v>10922962</v>
      </c>
      <c r="H972" s="83">
        <v>1</v>
      </c>
      <c r="I972" s="23"/>
    </row>
    <row r="973" spans="1:9" ht="27" x14ac:dyDescent="0.25">
      <c r="A973" s="83">
        <v>5113</v>
      </c>
      <c r="B973" s="83" t="s">
        <v>2191</v>
      </c>
      <c r="C973" s="83" t="s">
        <v>2189</v>
      </c>
      <c r="D973" s="83" t="s">
        <v>1262</v>
      </c>
      <c r="E973" s="83" t="s">
        <v>14</v>
      </c>
      <c r="F973" s="83">
        <v>48364791</v>
      </c>
      <c r="G973" s="83">
        <v>48364791</v>
      </c>
      <c r="H973" s="313">
        <v>1</v>
      </c>
      <c r="I973" s="23"/>
    </row>
    <row r="974" spans="1:9" ht="27" x14ac:dyDescent="0.25">
      <c r="A974" s="71">
        <v>4251</v>
      </c>
      <c r="B974" s="71" t="s">
        <v>1716</v>
      </c>
      <c r="C974" s="71" t="s">
        <v>20</v>
      </c>
      <c r="D974" s="71" t="s">
        <v>15</v>
      </c>
      <c r="E974" s="71" t="s">
        <v>14</v>
      </c>
      <c r="F974" s="71">
        <v>101199600</v>
      </c>
      <c r="G974" s="71">
        <v>101199600</v>
      </c>
      <c r="H974" s="71">
        <v>1</v>
      </c>
      <c r="I974" s="23"/>
    </row>
    <row r="975" spans="1:9" x14ac:dyDescent="0.25">
      <c r="A975" s="71"/>
      <c r="B975" s="417"/>
      <c r="C975" s="417"/>
      <c r="D975" s="417"/>
      <c r="E975" s="417"/>
      <c r="F975" s="417"/>
      <c r="G975" s="417"/>
      <c r="H975" s="417"/>
      <c r="I975" s="23"/>
    </row>
    <row r="976" spans="1:9" x14ac:dyDescent="0.25">
      <c r="A976" s="492" t="s">
        <v>335</v>
      </c>
      <c r="B976" s="493"/>
      <c r="C976" s="493"/>
      <c r="D976" s="493"/>
      <c r="E976" s="493"/>
      <c r="F976" s="493"/>
      <c r="G976" s="493"/>
      <c r="H976" s="493"/>
      <c r="I976" s="23"/>
    </row>
    <row r="977" spans="1:9" x14ac:dyDescent="0.25">
      <c r="A977" s="507" t="s">
        <v>12</v>
      </c>
      <c r="B977" s="508"/>
      <c r="C977" s="508"/>
      <c r="D977" s="508"/>
      <c r="E977" s="508"/>
      <c r="F977" s="508"/>
      <c r="G977" s="508"/>
      <c r="H977" s="509"/>
      <c r="I977" s="23"/>
    </row>
    <row r="978" spans="1:9" ht="27" x14ac:dyDescent="0.25">
      <c r="A978" s="151">
        <v>4239</v>
      </c>
      <c r="B978" s="151" t="s">
        <v>4056</v>
      </c>
      <c r="C978" s="151" t="s">
        <v>4057</v>
      </c>
      <c r="D978" s="151" t="s">
        <v>9</v>
      </c>
      <c r="E978" s="151" t="s">
        <v>14</v>
      </c>
      <c r="F978" s="151">
        <v>2400000</v>
      </c>
      <c r="G978" s="151">
        <v>2400000</v>
      </c>
      <c r="H978" s="151">
        <v>1</v>
      </c>
      <c r="I978" s="23"/>
    </row>
    <row r="979" spans="1:9" ht="40.5" x14ac:dyDescent="0.25">
      <c r="A979" s="151">
        <v>4269</v>
      </c>
      <c r="B979" s="151" t="s">
        <v>4031</v>
      </c>
      <c r="C979" s="151" t="s">
        <v>547</v>
      </c>
      <c r="D979" s="151" t="s">
        <v>13</v>
      </c>
      <c r="E979" s="151" t="s">
        <v>14</v>
      </c>
      <c r="F979" s="151">
        <v>5000000</v>
      </c>
      <c r="G979" s="151">
        <v>5000000</v>
      </c>
      <c r="H979" s="151">
        <v>1</v>
      </c>
      <c r="I979" s="23"/>
    </row>
    <row r="980" spans="1:9" ht="54" x14ac:dyDescent="0.25">
      <c r="A980" s="151">
        <v>4239</v>
      </c>
      <c r="B980" s="151" t="s">
        <v>3092</v>
      </c>
      <c r="C980" s="151" t="s">
        <v>1363</v>
      </c>
      <c r="D980" s="151" t="s">
        <v>9</v>
      </c>
      <c r="E980" s="151" t="s">
        <v>14</v>
      </c>
      <c r="F980" s="151">
        <v>13824000</v>
      </c>
      <c r="G980" s="151">
        <v>13824000</v>
      </c>
      <c r="H980" s="151">
        <v>1</v>
      </c>
      <c r="I980" s="23"/>
    </row>
    <row r="981" spans="1:9" x14ac:dyDescent="0.25">
      <c r="A981" s="492" t="s">
        <v>327</v>
      </c>
      <c r="B981" s="493"/>
      <c r="C981" s="493"/>
      <c r="D981" s="493"/>
      <c r="E981" s="493"/>
      <c r="F981" s="493"/>
      <c r="G981" s="493"/>
      <c r="H981" s="493"/>
      <c r="I981" s="23"/>
    </row>
    <row r="982" spans="1:9" x14ac:dyDescent="0.25">
      <c r="A982" s="507" t="s">
        <v>8</v>
      </c>
      <c r="B982" s="508"/>
      <c r="C982" s="508"/>
      <c r="D982" s="508"/>
      <c r="E982" s="508"/>
      <c r="F982" s="508"/>
      <c r="G982" s="508"/>
      <c r="H982" s="509"/>
      <c r="I982" s="23"/>
    </row>
    <row r="983" spans="1:9" x14ac:dyDescent="0.25">
      <c r="A983" s="105">
        <v>5129</v>
      </c>
      <c r="B983" s="105" t="s">
        <v>3661</v>
      </c>
      <c r="C983" s="105" t="s">
        <v>3662</v>
      </c>
      <c r="D983" s="105" t="s">
        <v>431</v>
      </c>
      <c r="E983" s="105" t="s">
        <v>10</v>
      </c>
      <c r="F983" s="105">
        <v>30000</v>
      </c>
      <c r="G983" s="105">
        <f>+F983*H983</f>
        <v>120000</v>
      </c>
      <c r="H983" s="105">
        <v>4</v>
      </c>
      <c r="I983" s="23"/>
    </row>
    <row r="984" spans="1:9" x14ac:dyDescent="0.25">
      <c r="A984" s="105">
        <v>5129</v>
      </c>
      <c r="B984" s="105" t="s">
        <v>3663</v>
      </c>
      <c r="C984" s="105" t="s">
        <v>3664</v>
      </c>
      <c r="D984" s="105" t="s">
        <v>431</v>
      </c>
      <c r="E984" s="105" t="s">
        <v>10</v>
      </c>
      <c r="F984" s="105">
        <v>10000</v>
      </c>
      <c r="G984" s="105">
        <f t="shared" ref="G984:G996" si="9">+F984*H984</f>
        <v>50000</v>
      </c>
      <c r="H984" s="105">
        <v>5</v>
      </c>
      <c r="I984" s="23"/>
    </row>
    <row r="985" spans="1:9" ht="27" x14ac:dyDescent="0.25">
      <c r="A985" s="105">
        <v>5129</v>
      </c>
      <c r="B985" s="105" t="s">
        <v>3665</v>
      </c>
      <c r="C985" s="105" t="s">
        <v>3629</v>
      </c>
      <c r="D985" s="105" t="s">
        <v>431</v>
      </c>
      <c r="E985" s="105" t="s">
        <v>10</v>
      </c>
      <c r="F985" s="105">
        <v>423000</v>
      </c>
      <c r="G985" s="105">
        <f t="shared" si="9"/>
        <v>846000</v>
      </c>
      <c r="H985" s="105">
        <v>2</v>
      </c>
      <c r="I985" s="23"/>
    </row>
    <row r="986" spans="1:9" ht="27" x14ac:dyDescent="0.25">
      <c r="A986" s="105">
        <v>5129</v>
      </c>
      <c r="B986" s="105" t="s">
        <v>3666</v>
      </c>
      <c r="C986" s="105" t="s">
        <v>3629</v>
      </c>
      <c r="D986" s="105" t="s">
        <v>431</v>
      </c>
      <c r="E986" s="105" t="s">
        <v>10</v>
      </c>
      <c r="F986" s="105">
        <v>607000</v>
      </c>
      <c r="G986" s="105">
        <f t="shared" si="9"/>
        <v>607000</v>
      </c>
      <c r="H986" s="105">
        <v>1</v>
      </c>
      <c r="I986" s="23"/>
    </row>
    <row r="987" spans="1:9" x14ac:dyDescent="0.25">
      <c r="A987" s="105">
        <v>5129</v>
      </c>
      <c r="B987" s="105" t="s">
        <v>3667</v>
      </c>
      <c r="C987" s="105" t="s">
        <v>3668</v>
      </c>
      <c r="D987" s="105" t="s">
        <v>431</v>
      </c>
      <c r="E987" s="105" t="s">
        <v>10</v>
      </c>
      <c r="F987" s="105">
        <v>1800</v>
      </c>
      <c r="G987" s="105">
        <f t="shared" si="9"/>
        <v>45000</v>
      </c>
      <c r="H987" s="105">
        <v>25</v>
      </c>
      <c r="I987" s="23"/>
    </row>
    <row r="988" spans="1:9" ht="27" x14ac:dyDescent="0.25">
      <c r="A988" s="105">
        <v>5129</v>
      </c>
      <c r="B988" s="105" t="s">
        <v>3669</v>
      </c>
      <c r="C988" s="105" t="s">
        <v>3629</v>
      </c>
      <c r="D988" s="105" t="s">
        <v>431</v>
      </c>
      <c r="E988" s="105" t="s">
        <v>10</v>
      </c>
      <c r="F988" s="105">
        <v>415000</v>
      </c>
      <c r="G988" s="105">
        <f t="shared" si="9"/>
        <v>415000</v>
      </c>
      <c r="H988" s="105">
        <v>1</v>
      </c>
      <c r="I988" s="23"/>
    </row>
    <row r="989" spans="1:9" x14ac:dyDescent="0.25">
      <c r="A989" s="105">
        <v>5129</v>
      </c>
      <c r="B989" s="105" t="s">
        <v>3670</v>
      </c>
      <c r="C989" s="105" t="s">
        <v>3671</v>
      </c>
      <c r="D989" s="105" t="s">
        <v>431</v>
      </c>
      <c r="E989" s="105" t="s">
        <v>10</v>
      </c>
      <c r="F989" s="105">
        <v>335000</v>
      </c>
      <c r="G989" s="105">
        <f t="shared" si="9"/>
        <v>670000</v>
      </c>
      <c r="H989" s="105">
        <v>2</v>
      </c>
      <c r="I989" s="23"/>
    </row>
    <row r="990" spans="1:9" x14ac:dyDescent="0.25">
      <c r="A990" s="105">
        <v>5129</v>
      </c>
      <c r="B990" s="105" t="s">
        <v>3672</v>
      </c>
      <c r="C990" s="105" t="s">
        <v>3673</v>
      </c>
      <c r="D990" s="105" t="s">
        <v>431</v>
      </c>
      <c r="E990" s="105" t="s">
        <v>10</v>
      </c>
      <c r="F990" s="105">
        <v>215000</v>
      </c>
      <c r="G990" s="105">
        <f t="shared" si="9"/>
        <v>430000</v>
      </c>
      <c r="H990" s="105">
        <v>2</v>
      </c>
      <c r="I990" s="23"/>
    </row>
    <row r="991" spans="1:9" ht="27" x14ac:dyDescent="0.25">
      <c r="A991" s="105">
        <v>5129</v>
      </c>
      <c r="B991" s="105" t="s">
        <v>3674</v>
      </c>
      <c r="C991" s="105" t="s">
        <v>3629</v>
      </c>
      <c r="D991" s="105" t="s">
        <v>431</v>
      </c>
      <c r="E991" s="105" t="s">
        <v>10</v>
      </c>
      <c r="F991" s="105">
        <v>466000</v>
      </c>
      <c r="G991" s="105">
        <f t="shared" si="9"/>
        <v>466000</v>
      </c>
      <c r="H991" s="105">
        <v>1</v>
      </c>
      <c r="I991" s="23"/>
    </row>
    <row r="992" spans="1:9" ht="27" x14ac:dyDescent="0.25">
      <c r="A992" s="105">
        <v>5129</v>
      </c>
      <c r="B992" s="105" t="s">
        <v>3675</v>
      </c>
      <c r="C992" s="105" t="s">
        <v>3629</v>
      </c>
      <c r="D992" s="105" t="s">
        <v>431</v>
      </c>
      <c r="E992" s="105" t="s">
        <v>10</v>
      </c>
      <c r="F992" s="105">
        <v>495000</v>
      </c>
      <c r="G992" s="105">
        <f t="shared" si="9"/>
        <v>990000</v>
      </c>
      <c r="H992" s="105">
        <v>2</v>
      </c>
      <c r="I992" s="23"/>
    </row>
    <row r="993" spans="1:9" x14ac:dyDescent="0.25">
      <c r="A993" s="105">
        <v>5129</v>
      </c>
      <c r="B993" s="105" t="s">
        <v>3676</v>
      </c>
      <c r="C993" s="105" t="s">
        <v>3662</v>
      </c>
      <c r="D993" s="105" t="s">
        <v>431</v>
      </c>
      <c r="E993" s="105" t="s">
        <v>10</v>
      </c>
      <c r="F993" s="105">
        <v>17000</v>
      </c>
      <c r="G993" s="105">
        <f t="shared" si="9"/>
        <v>204000</v>
      </c>
      <c r="H993" s="105">
        <v>12</v>
      </c>
      <c r="I993" s="23"/>
    </row>
    <row r="994" spans="1:9" ht="27" x14ac:dyDescent="0.25">
      <c r="A994" s="105">
        <v>5129</v>
      </c>
      <c r="B994" s="105" t="s">
        <v>3677</v>
      </c>
      <c r="C994" s="105" t="s">
        <v>3629</v>
      </c>
      <c r="D994" s="105" t="s">
        <v>431</v>
      </c>
      <c r="E994" s="105" t="s">
        <v>10</v>
      </c>
      <c r="F994" s="105">
        <v>454000</v>
      </c>
      <c r="G994" s="105">
        <f t="shared" si="9"/>
        <v>908000</v>
      </c>
      <c r="H994" s="105">
        <v>2</v>
      </c>
      <c r="I994" s="23"/>
    </row>
    <row r="995" spans="1:9" x14ac:dyDescent="0.25">
      <c r="A995" s="105">
        <v>5129</v>
      </c>
      <c r="B995" s="105" t="s">
        <v>3678</v>
      </c>
      <c r="C995" s="105" t="s">
        <v>3679</v>
      </c>
      <c r="D995" s="105" t="s">
        <v>431</v>
      </c>
      <c r="E995" s="105" t="s">
        <v>10</v>
      </c>
      <c r="F995" s="105">
        <v>9000</v>
      </c>
      <c r="G995" s="105">
        <f t="shared" si="9"/>
        <v>99000</v>
      </c>
      <c r="H995" s="105">
        <v>11</v>
      </c>
      <c r="I995" s="23"/>
    </row>
    <row r="996" spans="1:9" x14ac:dyDescent="0.25">
      <c r="A996" s="105">
        <v>5129</v>
      </c>
      <c r="B996" s="105" t="s">
        <v>3680</v>
      </c>
      <c r="C996" s="105" t="s">
        <v>3681</v>
      </c>
      <c r="D996" s="105" t="s">
        <v>431</v>
      </c>
      <c r="E996" s="105" t="s">
        <v>10</v>
      </c>
      <c r="F996" s="105">
        <v>50000</v>
      </c>
      <c r="G996" s="105">
        <f t="shared" si="9"/>
        <v>750000</v>
      </c>
      <c r="H996" s="105">
        <v>15</v>
      </c>
      <c r="I996" s="23"/>
    </row>
    <row r="997" spans="1:9" x14ac:dyDescent="0.25">
      <c r="A997" s="105">
        <v>5129</v>
      </c>
      <c r="B997" s="105" t="s">
        <v>3591</v>
      </c>
      <c r="C997" s="105" t="s">
        <v>3592</v>
      </c>
      <c r="D997" s="105" t="s">
        <v>9</v>
      </c>
      <c r="E997" s="105" t="s">
        <v>10</v>
      </c>
      <c r="F997" s="105">
        <v>30000</v>
      </c>
      <c r="G997" s="105">
        <f>+F997*H997</f>
        <v>180000</v>
      </c>
      <c r="H997" s="105">
        <v>6</v>
      </c>
      <c r="I997" s="23"/>
    </row>
    <row r="998" spans="1:9" ht="27" x14ac:dyDescent="0.25">
      <c r="A998" s="105">
        <v>5129</v>
      </c>
      <c r="B998" s="105" t="s">
        <v>3593</v>
      </c>
      <c r="C998" s="105" t="s">
        <v>3594</v>
      </c>
      <c r="D998" s="105" t="s">
        <v>9</v>
      </c>
      <c r="E998" s="105" t="s">
        <v>10</v>
      </c>
      <c r="F998" s="105">
        <v>21000</v>
      </c>
      <c r="G998" s="105">
        <f t="shared" ref="G998:G1037" si="10">+F998*H998</f>
        <v>210000</v>
      </c>
      <c r="H998" s="105">
        <v>10</v>
      </c>
      <c r="I998" s="23"/>
    </row>
    <row r="999" spans="1:9" ht="27" x14ac:dyDescent="0.25">
      <c r="A999" s="105">
        <v>5129</v>
      </c>
      <c r="B999" s="105" t="s">
        <v>3595</v>
      </c>
      <c r="C999" s="105" t="s">
        <v>3594</v>
      </c>
      <c r="D999" s="105" t="s">
        <v>9</v>
      </c>
      <c r="E999" s="105" t="s">
        <v>10</v>
      </c>
      <c r="F999" s="105">
        <v>21000</v>
      </c>
      <c r="G999" s="105">
        <f t="shared" si="10"/>
        <v>105000</v>
      </c>
      <c r="H999" s="105">
        <v>5</v>
      </c>
      <c r="I999" s="23"/>
    </row>
    <row r="1000" spans="1:9" ht="27" x14ac:dyDescent="0.25">
      <c r="A1000" s="105">
        <v>5129</v>
      </c>
      <c r="B1000" s="105" t="s">
        <v>3596</v>
      </c>
      <c r="C1000" s="105" t="s">
        <v>3594</v>
      </c>
      <c r="D1000" s="105" t="s">
        <v>9</v>
      </c>
      <c r="E1000" s="105" t="s">
        <v>10</v>
      </c>
      <c r="F1000" s="105">
        <v>20000</v>
      </c>
      <c r="G1000" s="105">
        <f t="shared" si="10"/>
        <v>200000</v>
      </c>
      <c r="H1000" s="105">
        <v>10</v>
      </c>
      <c r="I1000" s="23"/>
    </row>
    <row r="1001" spans="1:9" ht="27" x14ac:dyDescent="0.25">
      <c r="A1001" s="105">
        <v>5129</v>
      </c>
      <c r="B1001" s="105" t="s">
        <v>3597</v>
      </c>
      <c r="C1001" s="105" t="s">
        <v>3594</v>
      </c>
      <c r="D1001" s="105" t="s">
        <v>9</v>
      </c>
      <c r="E1001" s="105" t="s">
        <v>10</v>
      </c>
      <c r="F1001" s="105">
        <v>20000</v>
      </c>
      <c r="G1001" s="105">
        <f t="shared" si="10"/>
        <v>140000</v>
      </c>
      <c r="H1001" s="105">
        <v>7</v>
      </c>
      <c r="I1001" s="23"/>
    </row>
    <row r="1002" spans="1:9" x14ac:dyDescent="0.25">
      <c r="A1002" s="105">
        <v>5129</v>
      </c>
      <c r="B1002" s="105" t="s">
        <v>3598</v>
      </c>
      <c r="C1002" s="105" t="s">
        <v>3599</v>
      </c>
      <c r="D1002" s="105" t="s">
        <v>9</v>
      </c>
      <c r="E1002" s="105" t="s">
        <v>10</v>
      </c>
      <c r="F1002" s="105">
        <v>1500000</v>
      </c>
      <c r="G1002" s="105">
        <f t="shared" si="10"/>
        <v>1500000</v>
      </c>
      <c r="H1002" s="105">
        <v>1</v>
      </c>
      <c r="I1002" s="23"/>
    </row>
    <row r="1003" spans="1:9" x14ac:dyDescent="0.25">
      <c r="A1003" s="105">
        <v>5129</v>
      </c>
      <c r="B1003" s="105" t="s">
        <v>3600</v>
      </c>
      <c r="C1003" s="105" t="s">
        <v>3601</v>
      </c>
      <c r="D1003" s="105" t="s">
        <v>9</v>
      </c>
      <c r="E1003" s="105" t="s">
        <v>10</v>
      </c>
      <c r="F1003" s="105">
        <v>4800000</v>
      </c>
      <c r="G1003" s="105">
        <f t="shared" si="10"/>
        <v>4800000</v>
      </c>
      <c r="H1003" s="105">
        <v>1</v>
      </c>
      <c r="I1003" s="23"/>
    </row>
    <row r="1004" spans="1:9" x14ac:dyDescent="0.25">
      <c r="A1004" s="105">
        <v>5129</v>
      </c>
      <c r="B1004" s="105" t="s">
        <v>3602</v>
      </c>
      <c r="C1004" s="105" t="s">
        <v>3603</v>
      </c>
      <c r="D1004" s="105" t="s">
        <v>9</v>
      </c>
      <c r="E1004" s="105" t="s">
        <v>10</v>
      </c>
      <c r="F1004" s="105">
        <v>45000</v>
      </c>
      <c r="G1004" s="105">
        <f t="shared" si="10"/>
        <v>360000</v>
      </c>
      <c r="H1004" s="105">
        <v>8</v>
      </c>
      <c r="I1004" s="23"/>
    </row>
    <row r="1005" spans="1:9" x14ac:dyDescent="0.25">
      <c r="A1005" s="105">
        <v>5129</v>
      </c>
      <c r="B1005" s="105" t="s">
        <v>3604</v>
      </c>
      <c r="C1005" s="105" t="s">
        <v>3605</v>
      </c>
      <c r="D1005" s="105" t="s">
        <v>9</v>
      </c>
      <c r="E1005" s="105" t="s">
        <v>10</v>
      </c>
      <c r="F1005" s="105">
        <v>1500000</v>
      </c>
      <c r="G1005" s="105">
        <f t="shared" si="10"/>
        <v>1500000</v>
      </c>
      <c r="H1005" s="105">
        <v>1</v>
      </c>
      <c r="I1005" s="23"/>
    </row>
    <row r="1006" spans="1:9" x14ac:dyDescent="0.25">
      <c r="A1006" s="105">
        <v>5129</v>
      </c>
      <c r="B1006" s="105" t="s">
        <v>3606</v>
      </c>
      <c r="C1006" s="105" t="s">
        <v>3605</v>
      </c>
      <c r="D1006" s="105" t="s">
        <v>9</v>
      </c>
      <c r="E1006" s="105" t="s">
        <v>10</v>
      </c>
      <c r="F1006" s="105">
        <v>28000</v>
      </c>
      <c r="G1006" s="105">
        <f t="shared" si="10"/>
        <v>280000</v>
      </c>
      <c r="H1006" s="105">
        <v>10</v>
      </c>
      <c r="I1006" s="23"/>
    </row>
    <row r="1007" spans="1:9" x14ac:dyDescent="0.25">
      <c r="A1007" s="105">
        <v>5129</v>
      </c>
      <c r="B1007" s="105" t="s">
        <v>3607</v>
      </c>
      <c r="C1007" s="105" t="s">
        <v>3608</v>
      </c>
      <c r="D1007" s="105" t="s">
        <v>9</v>
      </c>
      <c r="E1007" s="105" t="s">
        <v>10</v>
      </c>
      <c r="F1007" s="105">
        <v>50000</v>
      </c>
      <c r="G1007" s="105">
        <f t="shared" si="10"/>
        <v>350000</v>
      </c>
      <c r="H1007" s="105">
        <v>7</v>
      </c>
      <c r="I1007" s="23"/>
    </row>
    <row r="1008" spans="1:9" x14ac:dyDescent="0.25">
      <c r="A1008" s="105">
        <v>5129</v>
      </c>
      <c r="B1008" s="105" t="s">
        <v>3609</v>
      </c>
      <c r="C1008" s="105" t="s">
        <v>3610</v>
      </c>
      <c r="D1008" s="105" t="s">
        <v>9</v>
      </c>
      <c r="E1008" s="105" t="s">
        <v>10</v>
      </c>
      <c r="F1008" s="105">
        <v>140000</v>
      </c>
      <c r="G1008" s="105">
        <f t="shared" si="10"/>
        <v>280000</v>
      </c>
      <c r="H1008" s="105">
        <v>2</v>
      </c>
      <c r="I1008" s="23"/>
    </row>
    <row r="1009" spans="1:9" x14ac:dyDescent="0.25">
      <c r="A1009" s="105">
        <v>5129</v>
      </c>
      <c r="B1009" s="105" t="s">
        <v>3611</v>
      </c>
      <c r="C1009" s="105" t="s">
        <v>3612</v>
      </c>
      <c r="D1009" s="105" t="s">
        <v>9</v>
      </c>
      <c r="E1009" s="105" t="s">
        <v>10</v>
      </c>
      <c r="F1009" s="105">
        <v>4000</v>
      </c>
      <c r="G1009" s="105">
        <f t="shared" si="10"/>
        <v>20000</v>
      </c>
      <c r="H1009" s="105">
        <v>5</v>
      </c>
      <c r="I1009" s="23"/>
    </row>
    <row r="1010" spans="1:9" x14ac:dyDescent="0.25">
      <c r="A1010" s="105">
        <v>5129</v>
      </c>
      <c r="B1010" s="105" t="s">
        <v>3613</v>
      </c>
      <c r="C1010" s="105" t="s">
        <v>3612</v>
      </c>
      <c r="D1010" s="105" t="s">
        <v>9</v>
      </c>
      <c r="E1010" s="105" t="s">
        <v>10</v>
      </c>
      <c r="F1010" s="105">
        <v>4000</v>
      </c>
      <c r="G1010" s="105">
        <f t="shared" si="10"/>
        <v>20000</v>
      </c>
      <c r="H1010" s="105">
        <v>5</v>
      </c>
      <c r="I1010" s="23"/>
    </row>
    <row r="1011" spans="1:9" ht="27" x14ac:dyDescent="0.25">
      <c r="A1011" s="105">
        <v>5129</v>
      </c>
      <c r="B1011" s="105" t="s">
        <v>3614</v>
      </c>
      <c r="C1011" s="105" t="s">
        <v>3615</v>
      </c>
      <c r="D1011" s="105" t="s">
        <v>9</v>
      </c>
      <c r="E1011" s="105" t="s">
        <v>10</v>
      </c>
      <c r="F1011" s="105">
        <v>35000</v>
      </c>
      <c r="G1011" s="105">
        <f t="shared" si="10"/>
        <v>350000</v>
      </c>
      <c r="H1011" s="105">
        <v>10</v>
      </c>
      <c r="I1011" s="23"/>
    </row>
    <row r="1012" spans="1:9" x14ac:dyDescent="0.25">
      <c r="A1012" s="105">
        <v>5129</v>
      </c>
      <c r="B1012" s="105" t="s">
        <v>3616</v>
      </c>
      <c r="C1012" s="105" t="s">
        <v>3617</v>
      </c>
      <c r="D1012" s="105" t="s">
        <v>9</v>
      </c>
      <c r="E1012" s="105" t="s">
        <v>10</v>
      </c>
      <c r="F1012" s="105">
        <v>80000</v>
      </c>
      <c r="G1012" s="105">
        <f t="shared" si="10"/>
        <v>160000</v>
      </c>
      <c r="H1012" s="105">
        <v>2</v>
      </c>
      <c r="I1012" s="23"/>
    </row>
    <row r="1013" spans="1:9" x14ac:dyDescent="0.25">
      <c r="A1013" s="105">
        <v>5129</v>
      </c>
      <c r="B1013" s="105" t="s">
        <v>3618</v>
      </c>
      <c r="C1013" s="105" t="s">
        <v>3617</v>
      </c>
      <c r="D1013" s="105" t="s">
        <v>9</v>
      </c>
      <c r="E1013" s="105" t="s">
        <v>10</v>
      </c>
      <c r="F1013" s="105">
        <v>550000</v>
      </c>
      <c r="G1013" s="105">
        <f t="shared" si="10"/>
        <v>550000</v>
      </c>
      <c r="H1013" s="105">
        <v>1</v>
      </c>
      <c r="I1013" s="23"/>
    </row>
    <row r="1014" spans="1:9" x14ac:dyDescent="0.25">
      <c r="A1014" s="105">
        <v>5129</v>
      </c>
      <c r="B1014" s="105" t="s">
        <v>3619</v>
      </c>
      <c r="C1014" s="105" t="s">
        <v>3620</v>
      </c>
      <c r="D1014" s="105" t="s">
        <v>9</v>
      </c>
      <c r="E1014" s="105" t="s">
        <v>10</v>
      </c>
      <c r="F1014" s="105">
        <v>11000</v>
      </c>
      <c r="G1014" s="105">
        <f t="shared" si="10"/>
        <v>220000</v>
      </c>
      <c r="H1014" s="105">
        <v>20</v>
      </c>
      <c r="I1014" s="23"/>
    </row>
    <row r="1015" spans="1:9" x14ac:dyDescent="0.25">
      <c r="A1015" s="105">
        <v>5129</v>
      </c>
      <c r="B1015" s="105" t="s">
        <v>3621</v>
      </c>
      <c r="C1015" s="105" t="s">
        <v>3620</v>
      </c>
      <c r="D1015" s="105" t="s">
        <v>9</v>
      </c>
      <c r="E1015" s="105" t="s">
        <v>10</v>
      </c>
      <c r="F1015" s="105">
        <v>10000</v>
      </c>
      <c r="G1015" s="105">
        <f t="shared" si="10"/>
        <v>300000</v>
      </c>
      <c r="H1015" s="105">
        <v>30</v>
      </c>
      <c r="I1015" s="23"/>
    </row>
    <row r="1016" spans="1:9" ht="27" x14ac:dyDescent="0.25">
      <c r="A1016" s="105">
        <v>5129</v>
      </c>
      <c r="B1016" s="105" t="s">
        <v>3622</v>
      </c>
      <c r="C1016" s="105" t="s">
        <v>3623</v>
      </c>
      <c r="D1016" s="105" t="s">
        <v>9</v>
      </c>
      <c r="E1016" s="105" t="s">
        <v>10</v>
      </c>
      <c r="F1016" s="105">
        <v>50000</v>
      </c>
      <c r="G1016" s="105">
        <f t="shared" si="10"/>
        <v>500000</v>
      </c>
      <c r="H1016" s="105">
        <v>10</v>
      </c>
      <c r="I1016" s="23"/>
    </row>
    <row r="1017" spans="1:9" x14ac:dyDescent="0.25">
      <c r="A1017" s="105">
        <v>5129</v>
      </c>
      <c r="B1017" s="105" t="s">
        <v>3624</v>
      </c>
      <c r="C1017" s="105" t="s">
        <v>3625</v>
      </c>
      <c r="D1017" s="105" t="s">
        <v>9</v>
      </c>
      <c r="E1017" s="105" t="s">
        <v>10</v>
      </c>
      <c r="F1017" s="105">
        <v>51000</v>
      </c>
      <c r="G1017" s="105">
        <f t="shared" si="10"/>
        <v>153000</v>
      </c>
      <c r="H1017" s="105">
        <v>3</v>
      </c>
      <c r="I1017" s="23"/>
    </row>
    <row r="1018" spans="1:9" x14ac:dyDescent="0.25">
      <c r="A1018" s="105">
        <v>5129</v>
      </c>
      <c r="B1018" s="105" t="s">
        <v>3626</v>
      </c>
      <c r="C1018" s="105" t="s">
        <v>3627</v>
      </c>
      <c r="D1018" s="105" t="s">
        <v>9</v>
      </c>
      <c r="E1018" s="105" t="s">
        <v>10</v>
      </c>
      <c r="F1018" s="105">
        <v>650000</v>
      </c>
      <c r="G1018" s="105">
        <f t="shared" si="10"/>
        <v>1300000</v>
      </c>
      <c r="H1018" s="105">
        <v>2</v>
      </c>
      <c r="I1018" s="23"/>
    </row>
    <row r="1019" spans="1:9" ht="27" x14ac:dyDescent="0.25">
      <c r="A1019" s="105">
        <v>5129</v>
      </c>
      <c r="B1019" s="105" t="s">
        <v>3628</v>
      </c>
      <c r="C1019" s="105" t="s">
        <v>3629</v>
      </c>
      <c r="D1019" s="105" t="s">
        <v>9</v>
      </c>
      <c r="E1019" s="105" t="s">
        <v>10</v>
      </c>
      <c r="F1019" s="105">
        <v>50000</v>
      </c>
      <c r="G1019" s="105">
        <f t="shared" si="10"/>
        <v>100000</v>
      </c>
      <c r="H1019" s="105">
        <v>2</v>
      </c>
      <c r="I1019" s="23"/>
    </row>
    <row r="1020" spans="1:9" x14ac:dyDescent="0.25">
      <c r="A1020" s="105">
        <v>5129</v>
      </c>
      <c r="B1020" s="105" t="s">
        <v>3630</v>
      </c>
      <c r="C1020" s="105" t="s">
        <v>3631</v>
      </c>
      <c r="D1020" s="105" t="s">
        <v>9</v>
      </c>
      <c r="E1020" s="105" t="s">
        <v>10</v>
      </c>
      <c r="F1020" s="105">
        <v>15000</v>
      </c>
      <c r="G1020" s="105">
        <f t="shared" si="10"/>
        <v>2100000</v>
      </c>
      <c r="H1020" s="105">
        <v>140</v>
      </c>
      <c r="I1020" s="23"/>
    </row>
    <row r="1021" spans="1:9" x14ac:dyDescent="0.25">
      <c r="A1021" s="105">
        <v>5129</v>
      </c>
      <c r="B1021" s="105" t="s">
        <v>3632</v>
      </c>
      <c r="C1021" s="105" t="s">
        <v>3631</v>
      </c>
      <c r="D1021" s="105" t="s">
        <v>9</v>
      </c>
      <c r="E1021" s="105" t="s">
        <v>10</v>
      </c>
      <c r="F1021" s="105">
        <v>17000</v>
      </c>
      <c r="G1021" s="105">
        <f t="shared" si="10"/>
        <v>340000</v>
      </c>
      <c r="H1021" s="105">
        <v>20</v>
      </c>
      <c r="I1021" s="23"/>
    </row>
    <row r="1022" spans="1:9" x14ac:dyDescent="0.25">
      <c r="A1022" s="105">
        <v>5129</v>
      </c>
      <c r="B1022" s="105" t="s">
        <v>3633</v>
      </c>
      <c r="C1022" s="105" t="s">
        <v>3634</v>
      </c>
      <c r="D1022" s="105" t="s">
        <v>9</v>
      </c>
      <c r="E1022" s="105" t="s">
        <v>10</v>
      </c>
      <c r="F1022" s="105">
        <v>12000</v>
      </c>
      <c r="G1022" s="105">
        <f t="shared" si="10"/>
        <v>252000</v>
      </c>
      <c r="H1022" s="105">
        <v>21</v>
      </c>
      <c r="I1022" s="23"/>
    </row>
    <row r="1023" spans="1:9" x14ac:dyDescent="0.25">
      <c r="A1023" s="105">
        <v>5129</v>
      </c>
      <c r="B1023" s="105" t="s">
        <v>3635</v>
      </c>
      <c r="C1023" s="105" t="s">
        <v>3634</v>
      </c>
      <c r="D1023" s="105" t="s">
        <v>9</v>
      </c>
      <c r="E1023" s="105" t="s">
        <v>10</v>
      </c>
      <c r="F1023" s="105">
        <v>13000</v>
      </c>
      <c r="G1023" s="105">
        <f t="shared" si="10"/>
        <v>260000</v>
      </c>
      <c r="H1023" s="105">
        <v>20</v>
      </c>
      <c r="I1023" s="23"/>
    </row>
    <row r="1024" spans="1:9" x14ac:dyDescent="0.25">
      <c r="A1024" s="105">
        <v>5129</v>
      </c>
      <c r="B1024" s="105" t="s">
        <v>3636</v>
      </c>
      <c r="C1024" s="105" t="s">
        <v>3634</v>
      </c>
      <c r="D1024" s="105" t="s">
        <v>9</v>
      </c>
      <c r="E1024" s="105" t="s">
        <v>10</v>
      </c>
      <c r="F1024" s="105">
        <v>14000</v>
      </c>
      <c r="G1024" s="105">
        <f t="shared" si="10"/>
        <v>280000</v>
      </c>
      <c r="H1024" s="105">
        <v>20</v>
      </c>
      <c r="I1024" s="23"/>
    </row>
    <row r="1025" spans="1:24" x14ac:dyDescent="0.25">
      <c r="A1025" s="105">
        <v>5129</v>
      </c>
      <c r="B1025" s="105" t="s">
        <v>3637</v>
      </c>
      <c r="C1025" s="105" t="s">
        <v>3638</v>
      </c>
      <c r="D1025" s="105" t="s">
        <v>9</v>
      </c>
      <c r="E1025" s="105" t="s">
        <v>10</v>
      </c>
      <c r="F1025" s="105">
        <v>18000</v>
      </c>
      <c r="G1025" s="105">
        <f t="shared" si="10"/>
        <v>90000</v>
      </c>
      <c r="H1025" s="105">
        <v>5</v>
      </c>
      <c r="I1025" s="23"/>
    </row>
    <row r="1026" spans="1:24" x14ac:dyDescent="0.25">
      <c r="A1026" s="105">
        <v>5129</v>
      </c>
      <c r="B1026" s="105" t="s">
        <v>3639</v>
      </c>
      <c r="C1026" s="105" t="s">
        <v>3640</v>
      </c>
      <c r="D1026" s="105" t="s">
        <v>9</v>
      </c>
      <c r="E1026" s="105" t="s">
        <v>10</v>
      </c>
      <c r="F1026" s="105">
        <v>15000</v>
      </c>
      <c r="G1026" s="105">
        <f t="shared" si="10"/>
        <v>1380000</v>
      </c>
      <c r="H1026" s="105">
        <v>92</v>
      </c>
      <c r="I1026" s="23"/>
    </row>
    <row r="1027" spans="1:24" ht="27" x14ac:dyDescent="0.25">
      <c r="A1027" s="105">
        <v>5129</v>
      </c>
      <c r="B1027" s="105" t="s">
        <v>3641</v>
      </c>
      <c r="C1027" s="105" t="s">
        <v>3642</v>
      </c>
      <c r="D1027" s="105" t="s">
        <v>9</v>
      </c>
      <c r="E1027" s="105" t="s">
        <v>10</v>
      </c>
      <c r="F1027" s="105">
        <v>2000</v>
      </c>
      <c r="G1027" s="105">
        <f t="shared" si="10"/>
        <v>24000</v>
      </c>
      <c r="H1027" s="105">
        <v>12</v>
      </c>
      <c r="I1027" s="23"/>
    </row>
    <row r="1028" spans="1:24" x14ac:dyDescent="0.25">
      <c r="A1028" s="105">
        <v>5129</v>
      </c>
      <c r="B1028" s="105" t="s">
        <v>3643</v>
      </c>
      <c r="C1028" s="105" t="s">
        <v>3644</v>
      </c>
      <c r="D1028" s="105" t="s">
        <v>9</v>
      </c>
      <c r="E1028" s="105" t="s">
        <v>10</v>
      </c>
      <c r="F1028" s="105">
        <v>7000</v>
      </c>
      <c r="G1028" s="105">
        <f t="shared" si="10"/>
        <v>140000</v>
      </c>
      <c r="H1028" s="105">
        <v>20</v>
      </c>
      <c r="I1028" s="23"/>
    </row>
    <row r="1029" spans="1:24" x14ac:dyDescent="0.25">
      <c r="A1029" s="105">
        <v>5129</v>
      </c>
      <c r="B1029" s="105" t="s">
        <v>3645</v>
      </c>
      <c r="C1029" s="105" t="s">
        <v>3646</v>
      </c>
      <c r="D1029" s="105" t="s">
        <v>9</v>
      </c>
      <c r="E1029" s="105" t="s">
        <v>10</v>
      </c>
      <c r="F1029" s="105">
        <v>11000</v>
      </c>
      <c r="G1029" s="105">
        <f t="shared" si="10"/>
        <v>891000</v>
      </c>
      <c r="H1029" s="105">
        <v>81</v>
      </c>
      <c r="I1029" s="23"/>
    </row>
    <row r="1030" spans="1:24" x14ac:dyDescent="0.25">
      <c r="A1030" s="105">
        <v>5129</v>
      </c>
      <c r="B1030" s="105" t="s">
        <v>3647</v>
      </c>
      <c r="C1030" s="105" t="s">
        <v>3648</v>
      </c>
      <c r="D1030" s="105" t="s">
        <v>9</v>
      </c>
      <c r="E1030" s="105" t="s">
        <v>10</v>
      </c>
      <c r="F1030" s="105">
        <v>9000</v>
      </c>
      <c r="G1030" s="105">
        <f t="shared" si="10"/>
        <v>90000</v>
      </c>
      <c r="H1030" s="105">
        <v>10</v>
      </c>
      <c r="I1030" s="23"/>
    </row>
    <row r="1031" spans="1:24" x14ac:dyDescent="0.25">
      <c r="A1031" s="105">
        <v>5129</v>
      </c>
      <c r="B1031" s="105" t="s">
        <v>3649</v>
      </c>
      <c r="C1031" s="105" t="s">
        <v>3650</v>
      </c>
      <c r="D1031" s="105" t="s">
        <v>9</v>
      </c>
      <c r="E1031" s="105" t="s">
        <v>10</v>
      </c>
      <c r="F1031" s="105">
        <v>70000</v>
      </c>
      <c r="G1031" s="105">
        <f t="shared" si="10"/>
        <v>70000</v>
      </c>
      <c r="H1031" s="105">
        <v>1</v>
      </c>
      <c r="I1031" s="23"/>
    </row>
    <row r="1032" spans="1:24" x14ac:dyDescent="0.25">
      <c r="A1032" s="105">
        <v>5129</v>
      </c>
      <c r="B1032" s="105" t="s">
        <v>3651</v>
      </c>
      <c r="C1032" s="105" t="s">
        <v>1895</v>
      </c>
      <c r="D1032" s="105" t="s">
        <v>9</v>
      </c>
      <c r="E1032" s="105" t="s">
        <v>10</v>
      </c>
      <c r="F1032" s="105">
        <v>15000</v>
      </c>
      <c r="G1032" s="105">
        <f t="shared" si="10"/>
        <v>60000</v>
      </c>
      <c r="H1032" s="105">
        <v>4</v>
      </c>
      <c r="I1032" s="23"/>
    </row>
    <row r="1033" spans="1:24" x14ac:dyDescent="0.25">
      <c r="A1033" s="105">
        <v>5129</v>
      </c>
      <c r="B1033" s="105" t="s">
        <v>3652</v>
      </c>
      <c r="C1033" s="105" t="s">
        <v>3653</v>
      </c>
      <c r="D1033" s="105" t="s">
        <v>9</v>
      </c>
      <c r="E1033" s="105" t="s">
        <v>10</v>
      </c>
      <c r="F1033" s="105">
        <v>180</v>
      </c>
      <c r="G1033" s="105">
        <f t="shared" si="10"/>
        <v>46980</v>
      </c>
      <c r="H1033" s="105">
        <v>261</v>
      </c>
      <c r="I1033" s="23"/>
    </row>
    <row r="1034" spans="1:24" x14ac:dyDescent="0.25">
      <c r="A1034" s="105">
        <v>5129</v>
      </c>
      <c r="B1034" s="105" t="s">
        <v>3654</v>
      </c>
      <c r="C1034" s="105" t="s">
        <v>3655</v>
      </c>
      <c r="D1034" s="105" t="s">
        <v>9</v>
      </c>
      <c r="E1034" s="105" t="s">
        <v>10</v>
      </c>
      <c r="F1034" s="105">
        <v>17000</v>
      </c>
      <c r="G1034" s="105">
        <f t="shared" si="10"/>
        <v>204000</v>
      </c>
      <c r="H1034" s="105">
        <v>12</v>
      </c>
      <c r="I1034" s="23"/>
    </row>
    <row r="1035" spans="1:24" x14ac:dyDescent="0.25">
      <c r="A1035" s="105">
        <v>5129</v>
      </c>
      <c r="B1035" s="105" t="s">
        <v>3656</v>
      </c>
      <c r="C1035" s="105" t="s">
        <v>1635</v>
      </c>
      <c r="D1035" s="105" t="s">
        <v>9</v>
      </c>
      <c r="E1035" s="105" t="s">
        <v>10</v>
      </c>
      <c r="F1035" s="105">
        <v>50000</v>
      </c>
      <c r="G1035" s="105">
        <f t="shared" si="10"/>
        <v>100000</v>
      </c>
      <c r="H1035" s="105">
        <v>2</v>
      </c>
      <c r="I1035" s="23"/>
    </row>
    <row r="1036" spans="1:24" x14ac:dyDescent="0.25">
      <c r="A1036" s="105">
        <v>5129</v>
      </c>
      <c r="B1036" s="105" t="s">
        <v>3657</v>
      </c>
      <c r="C1036" s="105" t="s">
        <v>3658</v>
      </c>
      <c r="D1036" s="105" t="s">
        <v>9</v>
      </c>
      <c r="E1036" s="105" t="s">
        <v>10</v>
      </c>
      <c r="F1036" s="105">
        <v>335000</v>
      </c>
      <c r="G1036" s="105">
        <f t="shared" si="10"/>
        <v>1340000</v>
      </c>
      <c r="H1036" s="105">
        <v>4</v>
      </c>
      <c r="I1036" s="23"/>
    </row>
    <row r="1037" spans="1:24" x14ac:dyDescent="0.25">
      <c r="A1037" s="105">
        <v>5129</v>
      </c>
      <c r="B1037" s="105" t="s">
        <v>3659</v>
      </c>
      <c r="C1037" s="105" t="s">
        <v>3660</v>
      </c>
      <c r="D1037" s="105" t="s">
        <v>9</v>
      </c>
      <c r="E1037" s="105" t="s">
        <v>10</v>
      </c>
      <c r="F1037" s="105">
        <v>23000</v>
      </c>
      <c r="G1037" s="105">
        <f t="shared" si="10"/>
        <v>23000</v>
      </c>
      <c r="H1037" s="105">
        <v>1</v>
      </c>
      <c r="I1037" s="23"/>
    </row>
    <row r="1038" spans="1:24" s="31" customFormat="1" ht="15" customHeight="1" x14ac:dyDescent="0.25">
      <c r="A1038" s="492" t="s">
        <v>2605</v>
      </c>
      <c r="B1038" s="493"/>
      <c r="C1038" s="493"/>
      <c r="D1038" s="493"/>
      <c r="E1038" s="493"/>
      <c r="F1038" s="493"/>
      <c r="G1038" s="493"/>
      <c r="H1038" s="493"/>
      <c r="I1038" s="30"/>
      <c r="P1038" s="32"/>
      <c r="Q1038" s="32"/>
      <c r="R1038" s="32"/>
      <c r="S1038" s="32"/>
      <c r="T1038" s="32"/>
      <c r="U1038" s="32"/>
      <c r="V1038" s="32"/>
      <c r="W1038" s="32"/>
      <c r="X1038" s="32"/>
    </row>
    <row r="1039" spans="1:24" s="31" customFormat="1" ht="15" customHeight="1" x14ac:dyDescent="0.25">
      <c r="A1039" s="507" t="s">
        <v>8</v>
      </c>
      <c r="B1039" s="508"/>
      <c r="C1039" s="508"/>
      <c r="D1039" s="508"/>
      <c r="E1039" s="508"/>
      <c r="F1039" s="508"/>
      <c r="G1039" s="508"/>
      <c r="H1039" s="509"/>
      <c r="I1039" s="30"/>
      <c r="P1039" s="32"/>
      <c r="Q1039" s="32"/>
      <c r="R1039" s="32"/>
      <c r="S1039" s="32"/>
      <c r="T1039" s="32"/>
      <c r="U1039" s="32"/>
      <c r="V1039" s="32"/>
      <c r="W1039" s="32"/>
      <c r="X1039" s="32"/>
    </row>
    <row r="1040" spans="1:24" s="31" customFormat="1" ht="15" customHeight="1" x14ac:dyDescent="0.25">
      <c r="A1040" s="105">
        <v>5129</v>
      </c>
      <c r="B1040" s="105" t="s">
        <v>4107</v>
      </c>
      <c r="C1040" s="105" t="s">
        <v>2606</v>
      </c>
      <c r="D1040" s="105" t="s">
        <v>431</v>
      </c>
      <c r="E1040" s="105" t="s">
        <v>10</v>
      </c>
      <c r="F1040" s="105">
        <v>1735000</v>
      </c>
      <c r="G1040" s="105">
        <f>+F1040*H1040</f>
        <v>3470000</v>
      </c>
      <c r="H1040" s="105">
        <v>2</v>
      </c>
      <c r="I1040" s="30"/>
      <c r="P1040" s="32"/>
      <c r="Q1040" s="32"/>
      <c r="R1040" s="32"/>
      <c r="S1040" s="32"/>
      <c r="T1040" s="32"/>
      <c r="U1040" s="32"/>
      <c r="V1040" s="32"/>
      <c r="W1040" s="32"/>
      <c r="X1040" s="32"/>
    </row>
    <row r="1041" spans="1:24" s="31" customFormat="1" ht="15" customHeight="1" x14ac:dyDescent="0.25">
      <c r="A1041" s="105">
        <v>5129</v>
      </c>
      <c r="B1041" s="105" t="s">
        <v>4108</v>
      </c>
      <c r="C1041" s="105" t="s">
        <v>2607</v>
      </c>
      <c r="D1041" s="105" t="s">
        <v>431</v>
      </c>
      <c r="E1041" s="105" t="s">
        <v>10</v>
      </c>
      <c r="F1041" s="105">
        <v>582000</v>
      </c>
      <c r="G1041" s="105">
        <f t="shared" ref="G1041:G1054" si="11">+F1041*H1041</f>
        <v>1164000</v>
      </c>
      <c r="H1041" s="105">
        <v>2</v>
      </c>
      <c r="I1041" s="30"/>
      <c r="P1041" s="32"/>
      <c r="Q1041" s="32"/>
      <c r="R1041" s="32"/>
      <c r="S1041" s="32"/>
      <c r="T1041" s="32"/>
      <c r="U1041" s="32"/>
      <c r="V1041" s="32"/>
      <c r="W1041" s="32"/>
      <c r="X1041" s="32"/>
    </row>
    <row r="1042" spans="1:24" s="31" customFormat="1" ht="15" customHeight="1" x14ac:dyDescent="0.25">
      <c r="A1042" s="105">
        <v>5129</v>
      </c>
      <c r="B1042" s="105" t="s">
        <v>4109</v>
      </c>
      <c r="C1042" s="105" t="s">
        <v>2608</v>
      </c>
      <c r="D1042" s="105" t="s">
        <v>431</v>
      </c>
      <c r="E1042" s="105" t="s">
        <v>10</v>
      </c>
      <c r="F1042" s="105">
        <v>510000</v>
      </c>
      <c r="G1042" s="105">
        <f t="shared" si="11"/>
        <v>1020000</v>
      </c>
      <c r="H1042" s="105">
        <v>2</v>
      </c>
      <c r="I1042" s="30"/>
      <c r="P1042" s="32"/>
      <c r="Q1042" s="32"/>
      <c r="R1042" s="32"/>
      <c r="S1042" s="32"/>
      <c r="T1042" s="32"/>
      <c r="U1042" s="32"/>
      <c r="V1042" s="32"/>
      <c r="W1042" s="32"/>
      <c r="X1042" s="32"/>
    </row>
    <row r="1043" spans="1:24" s="31" customFormat="1" ht="15" customHeight="1" x14ac:dyDescent="0.25">
      <c r="A1043" s="105">
        <v>5129</v>
      </c>
      <c r="B1043" s="105" t="s">
        <v>4110</v>
      </c>
      <c r="C1043" s="105" t="s">
        <v>2608</v>
      </c>
      <c r="D1043" s="105" t="s">
        <v>431</v>
      </c>
      <c r="E1043" s="105" t="s">
        <v>10</v>
      </c>
      <c r="F1043" s="105">
        <v>510000</v>
      </c>
      <c r="G1043" s="105">
        <f t="shared" si="11"/>
        <v>1020000</v>
      </c>
      <c r="H1043" s="105">
        <v>2</v>
      </c>
      <c r="I1043" s="30"/>
      <c r="P1043" s="32"/>
      <c r="Q1043" s="32"/>
      <c r="R1043" s="32"/>
      <c r="S1043" s="32"/>
      <c r="T1043" s="32"/>
      <c r="U1043" s="32"/>
      <c r="V1043" s="32"/>
      <c r="W1043" s="32"/>
      <c r="X1043" s="32"/>
    </row>
    <row r="1044" spans="1:24" s="31" customFormat="1" ht="15" customHeight="1" x14ac:dyDescent="0.25">
      <c r="A1044" s="105">
        <v>5129</v>
      </c>
      <c r="B1044" s="105" t="s">
        <v>4111</v>
      </c>
      <c r="C1044" s="105" t="s">
        <v>2609</v>
      </c>
      <c r="D1044" s="105" t="s">
        <v>431</v>
      </c>
      <c r="E1044" s="105" t="s">
        <v>10</v>
      </c>
      <c r="F1044" s="105">
        <v>1835000</v>
      </c>
      <c r="G1044" s="105">
        <f t="shared" si="11"/>
        <v>3670000</v>
      </c>
      <c r="H1044" s="105">
        <v>2</v>
      </c>
      <c r="I1044" s="30"/>
      <c r="P1044" s="32"/>
      <c r="Q1044" s="32"/>
      <c r="R1044" s="32"/>
      <c r="S1044" s="32"/>
      <c r="T1044" s="32"/>
      <c r="U1044" s="32"/>
      <c r="V1044" s="32"/>
      <c r="W1044" s="32"/>
      <c r="X1044" s="32"/>
    </row>
    <row r="1045" spans="1:24" s="31" customFormat="1" ht="15" customHeight="1" x14ac:dyDescent="0.25">
      <c r="A1045" s="105">
        <v>5129</v>
      </c>
      <c r="B1045" s="105" t="s">
        <v>4112</v>
      </c>
      <c r="C1045" s="105" t="s">
        <v>2609</v>
      </c>
      <c r="D1045" s="105" t="s">
        <v>431</v>
      </c>
      <c r="E1045" s="105" t="s">
        <v>10</v>
      </c>
      <c r="F1045" s="105">
        <v>1835000</v>
      </c>
      <c r="G1045" s="105">
        <f t="shared" si="11"/>
        <v>3670000</v>
      </c>
      <c r="H1045" s="105">
        <v>2</v>
      </c>
      <c r="I1045" s="30"/>
      <c r="P1045" s="32"/>
      <c r="Q1045" s="32"/>
      <c r="R1045" s="32"/>
      <c r="S1045" s="32"/>
      <c r="T1045" s="32"/>
      <c r="U1045" s="32"/>
      <c r="V1045" s="32"/>
      <c r="W1045" s="32"/>
      <c r="X1045" s="32"/>
    </row>
    <row r="1046" spans="1:24" s="31" customFormat="1" ht="15" customHeight="1" x14ac:dyDescent="0.25">
      <c r="A1046" s="105">
        <v>5129</v>
      </c>
      <c r="B1046" s="105" t="s">
        <v>4113</v>
      </c>
      <c r="C1046" s="105" t="s">
        <v>2610</v>
      </c>
      <c r="D1046" s="105" t="s">
        <v>431</v>
      </c>
      <c r="E1046" s="105" t="s">
        <v>10</v>
      </c>
      <c r="F1046" s="105">
        <v>14290000</v>
      </c>
      <c r="G1046" s="105">
        <f t="shared" si="11"/>
        <v>28580000</v>
      </c>
      <c r="H1046" s="105">
        <v>2</v>
      </c>
      <c r="I1046" s="30"/>
      <c r="P1046" s="32"/>
      <c r="Q1046" s="32"/>
      <c r="R1046" s="32"/>
      <c r="S1046" s="32"/>
      <c r="T1046" s="32"/>
      <c r="U1046" s="32"/>
      <c r="V1046" s="32"/>
      <c r="W1046" s="32"/>
      <c r="X1046" s="32"/>
    </row>
    <row r="1047" spans="1:24" s="31" customFormat="1" ht="15" customHeight="1" x14ac:dyDescent="0.25">
      <c r="A1047" s="105">
        <v>5129</v>
      </c>
      <c r="B1047" s="105" t="s">
        <v>4114</v>
      </c>
      <c r="C1047" s="105" t="s">
        <v>2610</v>
      </c>
      <c r="D1047" s="105" t="s">
        <v>431</v>
      </c>
      <c r="E1047" s="105" t="s">
        <v>10</v>
      </c>
      <c r="F1047" s="105">
        <v>1980000</v>
      </c>
      <c r="G1047" s="105">
        <f t="shared" si="11"/>
        <v>3960000</v>
      </c>
      <c r="H1047" s="105">
        <v>2</v>
      </c>
      <c r="I1047" s="30"/>
      <c r="P1047" s="32"/>
      <c r="Q1047" s="32"/>
      <c r="R1047" s="32"/>
      <c r="S1047" s="32"/>
      <c r="T1047" s="32"/>
      <c r="U1047" s="32"/>
      <c r="V1047" s="32"/>
      <c r="W1047" s="32"/>
      <c r="X1047" s="32"/>
    </row>
    <row r="1048" spans="1:24" s="31" customFormat="1" ht="15" customHeight="1" x14ac:dyDescent="0.25">
      <c r="A1048" s="105">
        <v>5129</v>
      </c>
      <c r="B1048" s="105" t="s">
        <v>4115</v>
      </c>
      <c r="C1048" s="105" t="s">
        <v>2610</v>
      </c>
      <c r="D1048" s="105" t="s">
        <v>431</v>
      </c>
      <c r="E1048" s="105" t="s">
        <v>10</v>
      </c>
      <c r="F1048" s="105">
        <v>10690000</v>
      </c>
      <c r="G1048" s="105">
        <f t="shared" si="11"/>
        <v>10690000</v>
      </c>
      <c r="H1048" s="105">
        <v>1</v>
      </c>
      <c r="I1048" s="30"/>
      <c r="P1048" s="32"/>
      <c r="Q1048" s="32"/>
      <c r="R1048" s="32"/>
      <c r="S1048" s="32"/>
      <c r="T1048" s="32"/>
      <c r="U1048" s="32"/>
      <c r="V1048" s="32"/>
      <c r="W1048" s="32"/>
      <c r="X1048" s="32"/>
    </row>
    <row r="1049" spans="1:24" s="31" customFormat="1" ht="15" customHeight="1" x14ac:dyDescent="0.25">
      <c r="A1049" s="105">
        <v>5129</v>
      </c>
      <c r="B1049" s="105" t="s">
        <v>4116</v>
      </c>
      <c r="C1049" s="105" t="s">
        <v>2610</v>
      </c>
      <c r="D1049" s="105" t="s">
        <v>431</v>
      </c>
      <c r="E1049" s="105" t="s">
        <v>10</v>
      </c>
      <c r="F1049" s="105">
        <v>3690000</v>
      </c>
      <c r="G1049" s="105">
        <f t="shared" si="11"/>
        <v>14760000</v>
      </c>
      <c r="H1049" s="105">
        <v>4</v>
      </c>
      <c r="I1049" s="30"/>
      <c r="P1049" s="32"/>
      <c r="Q1049" s="32"/>
      <c r="R1049" s="32"/>
      <c r="S1049" s="32"/>
      <c r="T1049" s="32"/>
      <c r="U1049" s="32"/>
      <c r="V1049" s="32"/>
      <c r="W1049" s="32"/>
      <c r="X1049" s="32"/>
    </row>
    <row r="1050" spans="1:24" s="31" customFormat="1" ht="15" customHeight="1" x14ac:dyDescent="0.25">
      <c r="A1050" s="105">
        <v>5129</v>
      </c>
      <c r="B1050" s="105" t="s">
        <v>4117</v>
      </c>
      <c r="C1050" s="105" t="s">
        <v>2611</v>
      </c>
      <c r="D1050" s="105" t="s">
        <v>431</v>
      </c>
      <c r="E1050" s="105" t="s">
        <v>10</v>
      </c>
      <c r="F1050" s="105">
        <v>2925000</v>
      </c>
      <c r="G1050" s="105">
        <f t="shared" si="11"/>
        <v>2925000</v>
      </c>
      <c r="H1050" s="105">
        <v>1</v>
      </c>
      <c r="I1050" s="30"/>
      <c r="P1050" s="32"/>
      <c r="Q1050" s="32"/>
      <c r="R1050" s="32"/>
      <c r="S1050" s="32"/>
      <c r="T1050" s="32"/>
      <c r="U1050" s="32"/>
      <c r="V1050" s="32"/>
      <c r="W1050" s="32"/>
      <c r="X1050" s="32"/>
    </row>
    <row r="1051" spans="1:24" s="31" customFormat="1" ht="15" customHeight="1" x14ac:dyDescent="0.25">
      <c r="A1051" s="105">
        <v>5129</v>
      </c>
      <c r="B1051" s="105" t="s">
        <v>4118</v>
      </c>
      <c r="C1051" s="105" t="s">
        <v>2611</v>
      </c>
      <c r="D1051" s="105" t="s">
        <v>431</v>
      </c>
      <c r="E1051" s="105" t="s">
        <v>10</v>
      </c>
      <c r="F1051" s="105">
        <v>3179000</v>
      </c>
      <c r="G1051" s="105">
        <f t="shared" si="11"/>
        <v>3179000</v>
      </c>
      <c r="H1051" s="105">
        <v>1</v>
      </c>
      <c r="I1051" s="30"/>
      <c r="P1051" s="32"/>
      <c r="Q1051" s="32"/>
      <c r="R1051" s="32"/>
      <c r="S1051" s="32"/>
      <c r="T1051" s="32"/>
      <c r="U1051" s="32"/>
      <c r="V1051" s="32"/>
      <c r="W1051" s="32"/>
      <c r="X1051" s="32"/>
    </row>
    <row r="1052" spans="1:24" s="31" customFormat="1" ht="15" customHeight="1" x14ac:dyDescent="0.25">
      <c r="A1052" s="105">
        <v>5129</v>
      </c>
      <c r="B1052" s="105" t="s">
        <v>4119</v>
      </c>
      <c r="C1052" s="105" t="s">
        <v>2612</v>
      </c>
      <c r="D1052" s="105" t="s">
        <v>431</v>
      </c>
      <c r="E1052" s="105" t="s">
        <v>10</v>
      </c>
      <c r="F1052" s="105">
        <v>6950000</v>
      </c>
      <c r="G1052" s="105">
        <f t="shared" si="11"/>
        <v>13900000</v>
      </c>
      <c r="H1052" s="105">
        <v>2</v>
      </c>
      <c r="I1052" s="30"/>
      <c r="P1052" s="32"/>
      <c r="Q1052" s="32"/>
      <c r="R1052" s="32"/>
      <c r="S1052" s="32"/>
      <c r="T1052" s="32"/>
      <c r="U1052" s="32"/>
      <c r="V1052" s="32"/>
      <c r="W1052" s="32"/>
      <c r="X1052" s="32"/>
    </row>
    <row r="1053" spans="1:24" s="31" customFormat="1" ht="15" customHeight="1" x14ac:dyDescent="0.25">
      <c r="A1053" s="105">
        <v>5129</v>
      </c>
      <c r="B1053" s="105" t="s">
        <v>4120</v>
      </c>
      <c r="C1053" s="105" t="s">
        <v>2613</v>
      </c>
      <c r="D1053" s="105" t="s">
        <v>431</v>
      </c>
      <c r="E1053" s="105" t="s">
        <v>10</v>
      </c>
      <c r="F1053" s="105">
        <v>2030000</v>
      </c>
      <c r="G1053" s="105">
        <f t="shared" si="11"/>
        <v>2030000</v>
      </c>
      <c r="H1053" s="105">
        <v>1</v>
      </c>
      <c r="I1053" s="30"/>
      <c r="P1053" s="32"/>
      <c r="Q1053" s="32"/>
      <c r="R1053" s="32"/>
      <c r="S1053" s="32"/>
      <c r="T1053" s="32"/>
      <c r="U1053" s="32"/>
      <c r="V1053" s="32"/>
      <c r="W1053" s="32"/>
      <c r="X1053" s="32"/>
    </row>
    <row r="1054" spans="1:24" s="31" customFormat="1" ht="15" customHeight="1" x14ac:dyDescent="0.25">
      <c r="A1054" s="105">
        <v>5129</v>
      </c>
      <c r="B1054" s="105" t="s">
        <v>4121</v>
      </c>
      <c r="C1054" s="105" t="s">
        <v>2614</v>
      </c>
      <c r="D1054" s="105" t="s">
        <v>431</v>
      </c>
      <c r="E1054" s="105" t="s">
        <v>10</v>
      </c>
      <c r="F1054" s="105">
        <v>1285000</v>
      </c>
      <c r="G1054" s="105">
        <f t="shared" si="11"/>
        <v>1285000</v>
      </c>
      <c r="H1054" s="105">
        <v>1</v>
      </c>
      <c r="I1054" s="30"/>
      <c r="P1054" s="32"/>
      <c r="Q1054" s="32"/>
      <c r="R1054" s="32"/>
      <c r="S1054" s="32"/>
      <c r="T1054" s="32"/>
      <c r="U1054" s="32"/>
      <c r="V1054" s="32"/>
      <c r="W1054" s="32"/>
      <c r="X1054" s="32"/>
    </row>
    <row r="1055" spans="1:24" s="31" customFormat="1" ht="15" customHeight="1" x14ac:dyDescent="0.25">
      <c r="A1055" s="507" t="s">
        <v>12</v>
      </c>
      <c r="B1055" s="508"/>
      <c r="C1055" s="508"/>
      <c r="D1055" s="508"/>
      <c r="E1055" s="508"/>
      <c r="F1055" s="508"/>
      <c r="G1055" s="508"/>
      <c r="H1055" s="509"/>
      <c r="I1055" s="30"/>
      <c r="P1055" s="32"/>
      <c r="Q1055" s="32"/>
      <c r="R1055" s="32"/>
      <c r="S1055" s="32"/>
      <c r="T1055" s="32"/>
      <c r="U1055" s="32"/>
      <c r="V1055" s="32"/>
      <c r="W1055" s="32"/>
      <c r="X1055" s="32"/>
    </row>
    <row r="1056" spans="1:24" s="31" customFormat="1" ht="27" x14ac:dyDescent="0.25">
      <c r="A1056" s="105">
        <v>5113</v>
      </c>
      <c r="B1056" s="105" t="s">
        <v>503</v>
      </c>
      <c r="C1056" s="105" t="s">
        <v>504</v>
      </c>
      <c r="D1056" s="105" t="s">
        <v>15</v>
      </c>
      <c r="E1056" s="105" t="s">
        <v>14</v>
      </c>
      <c r="F1056" s="105">
        <v>0</v>
      </c>
      <c r="G1056" s="105">
        <v>0</v>
      </c>
      <c r="H1056" s="105">
        <v>1</v>
      </c>
      <c r="I1056" s="30"/>
      <c r="P1056" s="32"/>
      <c r="Q1056" s="32"/>
      <c r="R1056" s="32"/>
      <c r="S1056" s="32"/>
      <c r="T1056" s="32"/>
      <c r="U1056" s="32"/>
      <c r="V1056" s="32"/>
      <c r="W1056" s="32"/>
      <c r="X1056" s="32"/>
    </row>
    <row r="1057" spans="1:24" s="31" customFormat="1" ht="27" x14ac:dyDescent="0.25">
      <c r="A1057" s="105">
        <v>5113</v>
      </c>
      <c r="B1057" s="105" t="s">
        <v>505</v>
      </c>
      <c r="C1057" s="105" t="s">
        <v>504</v>
      </c>
      <c r="D1057" s="105" t="s">
        <v>15</v>
      </c>
      <c r="E1057" s="105" t="s">
        <v>14</v>
      </c>
      <c r="F1057" s="105">
        <v>134000</v>
      </c>
      <c r="G1057" s="105">
        <v>134000</v>
      </c>
      <c r="H1057" s="105">
        <v>1</v>
      </c>
      <c r="I1057" s="30"/>
      <c r="P1057" s="32"/>
      <c r="Q1057" s="32"/>
      <c r="R1057" s="32"/>
      <c r="S1057" s="32"/>
      <c r="T1057" s="32"/>
      <c r="U1057" s="32"/>
      <c r="V1057" s="32"/>
      <c r="W1057" s="32"/>
      <c r="X1057" s="32"/>
    </row>
    <row r="1058" spans="1:24" s="31" customFormat="1" ht="27" x14ac:dyDescent="0.25">
      <c r="A1058" s="28">
        <v>5113</v>
      </c>
      <c r="B1058" s="28" t="s">
        <v>2192</v>
      </c>
      <c r="C1058" s="28" t="s">
        <v>1143</v>
      </c>
      <c r="D1058" s="28" t="s">
        <v>13</v>
      </c>
      <c r="E1058" s="105" t="s">
        <v>14</v>
      </c>
      <c r="F1058" s="28">
        <v>129000</v>
      </c>
      <c r="G1058" s="28">
        <v>129000</v>
      </c>
      <c r="H1058" s="28">
        <v>1</v>
      </c>
      <c r="I1058" s="30"/>
      <c r="P1058" s="32"/>
      <c r="Q1058" s="32"/>
      <c r="R1058" s="32"/>
      <c r="S1058" s="32"/>
      <c r="T1058" s="32"/>
      <c r="U1058" s="32"/>
      <c r="V1058" s="32"/>
      <c r="W1058" s="32"/>
      <c r="X1058" s="32"/>
    </row>
    <row r="1059" spans="1:24" x14ac:dyDescent="0.25">
      <c r="A1059" s="492" t="s">
        <v>200</v>
      </c>
      <c r="B1059" s="493"/>
      <c r="C1059" s="493"/>
      <c r="D1059" s="493"/>
      <c r="E1059" s="493"/>
      <c r="F1059" s="493"/>
      <c r="G1059" s="493"/>
      <c r="H1059" s="493"/>
      <c r="I1059" s="23"/>
    </row>
    <row r="1060" spans="1:24" x14ac:dyDescent="0.25">
      <c r="A1060" s="427" t="s">
        <v>192</v>
      </c>
      <c r="B1060" s="428"/>
      <c r="C1060" s="428"/>
      <c r="D1060" s="428"/>
      <c r="E1060" s="428"/>
      <c r="F1060" s="428"/>
      <c r="G1060" s="428"/>
      <c r="H1060" s="431"/>
      <c r="I1060" s="23"/>
    </row>
    <row r="1061" spans="1:24" x14ac:dyDescent="0.25">
      <c r="A1061" s="492" t="s">
        <v>287</v>
      </c>
      <c r="B1061" s="493"/>
      <c r="C1061" s="493"/>
      <c r="D1061" s="493"/>
      <c r="E1061" s="493"/>
      <c r="F1061" s="493"/>
      <c r="G1061" s="493"/>
      <c r="H1061" s="493"/>
      <c r="I1061" s="23"/>
    </row>
    <row r="1062" spans="1:24" x14ac:dyDescent="0.25">
      <c r="A1062" s="427" t="s">
        <v>16</v>
      </c>
      <c r="B1062" s="428"/>
      <c r="C1062" s="428"/>
      <c r="D1062" s="428"/>
      <c r="E1062" s="428"/>
      <c r="F1062" s="428"/>
      <c r="G1062" s="428"/>
      <c r="H1062" s="431"/>
      <c r="I1062" s="23"/>
    </row>
    <row r="1063" spans="1:24" ht="27" x14ac:dyDescent="0.25">
      <c r="A1063" s="97">
        <v>4251</v>
      </c>
      <c r="B1063" s="191" t="s">
        <v>352</v>
      </c>
      <c r="C1063" s="191" t="s">
        <v>353</v>
      </c>
      <c r="D1063" s="191" t="s">
        <v>15</v>
      </c>
      <c r="E1063" s="191" t="s">
        <v>14</v>
      </c>
      <c r="F1063" s="191">
        <v>0</v>
      </c>
      <c r="G1063" s="191">
        <v>0</v>
      </c>
      <c r="H1063" s="191">
        <v>1</v>
      </c>
      <c r="I1063" s="23"/>
    </row>
    <row r="1064" spans="1:24" x14ac:dyDescent="0.25">
      <c r="A1064" s="427" t="s">
        <v>12</v>
      </c>
      <c r="B1064" s="428"/>
      <c r="C1064" s="428"/>
      <c r="D1064" s="428"/>
      <c r="E1064" s="428"/>
      <c r="F1064" s="428"/>
      <c r="G1064" s="428"/>
      <c r="H1064" s="431"/>
      <c r="I1064" s="23"/>
    </row>
    <row r="1065" spans="1:24" x14ac:dyDescent="0.25">
      <c r="A1065" s="114"/>
      <c r="B1065" s="114"/>
      <c r="C1065" s="114"/>
      <c r="D1065" s="114"/>
      <c r="E1065" s="114"/>
      <c r="F1065" s="114"/>
      <c r="G1065" s="114"/>
      <c r="H1065" s="114"/>
      <c r="I1065" s="23"/>
    </row>
    <row r="1066" spans="1:24" x14ac:dyDescent="0.25">
      <c r="A1066" s="492" t="s">
        <v>74</v>
      </c>
      <c r="B1066" s="493"/>
      <c r="C1066" s="493"/>
      <c r="D1066" s="493"/>
      <c r="E1066" s="493"/>
      <c r="F1066" s="493"/>
      <c r="G1066" s="493"/>
      <c r="H1066" s="493"/>
      <c r="I1066" s="23"/>
    </row>
    <row r="1067" spans="1:24" ht="15" customHeight="1" x14ac:dyDescent="0.25">
      <c r="A1067" s="427" t="s">
        <v>12</v>
      </c>
      <c r="B1067" s="428"/>
      <c r="C1067" s="428"/>
      <c r="D1067" s="428"/>
      <c r="E1067" s="428"/>
      <c r="F1067" s="428"/>
      <c r="G1067" s="428"/>
      <c r="H1067" s="431"/>
      <c r="I1067" s="23"/>
    </row>
    <row r="1068" spans="1:24" ht="27" x14ac:dyDescent="0.25">
      <c r="A1068" s="243">
        <v>4251</v>
      </c>
      <c r="B1068" s="423" t="s">
        <v>1422</v>
      </c>
      <c r="C1068" s="423" t="s">
        <v>504</v>
      </c>
      <c r="D1068" s="423" t="s">
        <v>15</v>
      </c>
      <c r="E1068" s="423" t="s">
        <v>14</v>
      </c>
      <c r="F1068" s="423">
        <v>65000</v>
      </c>
      <c r="G1068" s="423">
        <v>65000</v>
      </c>
      <c r="H1068" s="423">
        <v>1</v>
      </c>
      <c r="I1068" s="23"/>
    </row>
    <row r="1069" spans="1:24" ht="27" x14ac:dyDescent="0.25">
      <c r="A1069" s="243">
        <v>4251</v>
      </c>
      <c r="B1069" s="243" t="s">
        <v>1423</v>
      </c>
      <c r="C1069" s="423" t="s">
        <v>504</v>
      </c>
      <c r="D1069" s="423" t="s">
        <v>15</v>
      </c>
      <c r="E1069" s="423" t="s">
        <v>14</v>
      </c>
      <c r="F1069" s="423">
        <v>0</v>
      </c>
      <c r="G1069" s="423">
        <v>0</v>
      </c>
      <c r="H1069" s="423">
        <v>1</v>
      </c>
      <c r="I1069" s="23"/>
    </row>
    <row r="1070" spans="1:24" x14ac:dyDescent="0.25">
      <c r="A1070" s="427" t="s">
        <v>16</v>
      </c>
      <c r="B1070" s="428"/>
      <c r="C1070" s="428"/>
      <c r="D1070" s="428"/>
      <c r="E1070" s="428"/>
      <c r="F1070" s="428"/>
      <c r="G1070" s="428"/>
      <c r="H1070" s="431"/>
      <c r="I1070" s="23"/>
    </row>
    <row r="1071" spans="1:24" ht="40.5" x14ac:dyDescent="0.25">
      <c r="A1071" s="110">
        <v>4251</v>
      </c>
      <c r="B1071" s="423" t="s">
        <v>471</v>
      </c>
      <c r="C1071" s="423" t="s">
        <v>472</v>
      </c>
      <c r="D1071" s="423" t="s">
        <v>15</v>
      </c>
      <c r="E1071" s="423" t="s">
        <v>14</v>
      </c>
      <c r="F1071" s="423">
        <v>2999988</v>
      </c>
      <c r="G1071" s="423">
        <v>2999988</v>
      </c>
      <c r="H1071" s="423">
        <v>1</v>
      </c>
      <c r="I1071" s="23"/>
    </row>
    <row r="1072" spans="1:24" x14ac:dyDescent="0.25">
      <c r="A1072" s="492" t="s">
        <v>75</v>
      </c>
      <c r="B1072" s="493"/>
      <c r="C1072" s="493"/>
      <c r="D1072" s="493"/>
      <c r="E1072" s="493"/>
      <c r="F1072" s="493"/>
      <c r="G1072" s="493"/>
      <c r="H1072" s="493"/>
      <c r="I1072" s="23"/>
    </row>
    <row r="1073" spans="1:9" x14ac:dyDescent="0.25">
      <c r="A1073" s="511" t="s">
        <v>12</v>
      </c>
      <c r="B1073" s="512"/>
      <c r="C1073" s="512"/>
      <c r="D1073" s="512"/>
      <c r="E1073" s="512"/>
      <c r="F1073" s="512"/>
      <c r="G1073" s="512"/>
      <c r="H1073" s="513"/>
      <c r="I1073" s="23"/>
    </row>
    <row r="1074" spans="1:9" ht="27" x14ac:dyDescent="0.25">
      <c r="A1074" s="354">
        <v>4239</v>
      </c>
      <c r="B1074" s="354" t="s">
        <v>2733</v>
      </c>
      <c r="C1074" s="355" t="s">
        <v>907</v>
      </c>
      <c r="D1074" s="226" t="s">
        <v>291</v>
      </c>
      <c r="E1074" s="226" t="s">
        <v>14</v>
      </c>
      <c r="F1074" s="226">
        <v>5000000</v>
      </c>
      <c r="G1074" s="226">
        <v>5000000</v>
      </c>
      <c r="H1074" s="226">
        <v>1</v>
      </c>
      <c r="I1074" s="23"/>
    </row>
    <row r="1075" spans="1:9" ht="27" x14ac:dyDescent="0.25">
      <c r="A1075" s="39">
        <v>4239</v>
      </c>
      <c r="B1075" s="39" t="s">
        <v>1715</v>
      </c>
      <c r="C1075" s="39" t="s">
        <v>907</v>
      </c>
      <c r="D1075" s="39" t="s">
        <v>291</v>
      </c>
      <c r="E1075" s="39" t="s">
        <v>14</v>
      </c>
      <c r="F1075" s="39">
        <v>3000000</v>
      </c>
      <c r="G1075" s="39">
        <v>3000000</v>
      </c>
      <c r="H1075" s="39">
        <v>1</v>
      </c>
      <c r="I1075" s="23"/>
    </row>
    <row r="1076" spans="1:9" ht="27" x14ac:dyDescent="0.25">
      <c r="A1076" s="39">
        <v>4239</v>
      </c>
      <c r="B1076" s="39" t="s">
        <v>1646</v>
      </c>
      <c r="C1076" s="39" t="s">
        <v>907</v>
      </c>
      <c r="D1076" s="39" t="s">
        <v>291</v>
      </c>
      <c r="E1076" s="39" t="s">
        <v>14</v>
      </c>
      <c r="F1076" s="39">
        <v>0</v>
      </c>
      <c r="G1076" s="39">
        <v>0</v>
      </c>
      <c r="H1076" s="39">
        <v>1</v>
      </c>
      <c r="I1076" s="23"/>
    </row>
    <row r="1077" spans="1:9" x14ac:dyDescent="0.25">
      <c r="A1077" s="531" t="s">
        <v>22</v>
      </c>
      <c r="B1077" s="532"/>
      <c r="C1077" s="532"/>
      <c r="D1077" s="532"/>
      <c r="E1077" s="532"/>
      <c r="F1077" s="532"/>
      <c r="G1077" s="532"/>
      <c r="H1077" s="533"/>
      <c r="I1077" s="23"/>
    </row>
    <row r="1078" spans="1:9" x14ac:dyDescent="0.25">
      <c r="A1078" s="4"/>
      <c r="B1078" s="4"/>
      <c r="C1078" s="4"/>
      <c r="D1078" s="4"/>
      <c r="E1078" s="4"/>
      <c r="F1078" s="4"/>
      <c r="G1078" s="4"/>
      <c r="H1078" s="4"/>
      <c r="I1078" s="23"/>
    </row>
    <row r="1079" spans="1:9" ht="15" customHeight="1" x14ac:dyDescent="0.25">
      <c r="A1079" s="492" t="s">
        <v>236</v>
      </c>
      <c r="B1079" s="493"/>
      <c r="C1079" s="493"/>
      <c r="D1079" s="493"/>
      <c r="E1079" s="493"/>
      <c r="F1079" s="493"/>
      <c r="G1079" s="493"/>
      <c r="H1079" s="493"/>
      <c r="I1079" s="23"/>
    </row>
    <row r="1080" spans="1:9" ht="15" customHeight="1" x14ac:dyDescent="0.25">
      <c r="A1080" s="534" t="s">
        <v>22</v>
      </c>
      <c r="B1080" s="537"/>
      <c r="C1080" s="537"/>
      <c r="D1080" s="537"/>
      <c r="E1080" s="537"/>
      <c r="F1080" s="537"/>
      <c r="G1080" s="537"/>
      <c r="H1080" s="538"/>
      <c r="I1080" s="23"/>
    </row>
    <row r="1081" spans="1:9" ht="15" customHeight="1" x14ac:dyDescent="0.25">
      <c r="A1081" s="418">
        <v>5129</v>
      </c>
      <c r="B1081" s="418" t="s">
        <v>4071</v>
      </c>
      <c r="C1081" s="418" t="s">
        <v>4072</v>
      </c>
      <c r="D1081" s="418" t="s">
        <v>291</v>
      </c>
      <c r="E1081" s="418" t="s">
        <v>10</v>
      </c>
      <c r="F1081" s="418">
        <v>35000</v>
      </c>
      <c r="G1081" s="418">
        <f>+F1081*H1081</f>
        <v>6930000</v>
      </c>
      <c r="H1081" s="418">
        <v>198</v>
      </c>
      <c r="I1081" s="23"/>
    </row>
    <row r="1082" spans="1:9" ht="15" customHeight="1" x14ac:dyDescent="0.25">
      <c r="A1082" s="418">
        <v>5129</v>
      </c>
      <c r="B1082" s="418" t="s">
        <v>4073</v>
      </c>
      <c r="C1082" s="418" t="s">
        <v>4074</v>
      </c>
      <c r="D1082" s="418" t="s">
        <v>291</v>
      </c>
      <c r="E1082" s="418" t="s">
        <v>10</v>
      </c>
      <c r="F1082" s="418">
        <v>65000</v>
      </c>
      <c r="G1082" s="418">
        <f t="shared" ref="G1082:G1107" si="12">+F1082*H1082</f>
        <v>1040000</v>
      </c>
      <c r="H1082" s="418">
        <v>16</v>
      </c>
      <c r="I1082" s="23"/>
    </row>
    <row r="1083" spans="1:9" ht="15" customHeight="1" x14ac:dyDescent="0.25">
      <c r="A1083" s="418">
        <v>5129</v>
      </c>
      <c r="B1083" s="418" t="s">
        <v>4075</v>
      </c>
      <c r="C1083" s="418" t="s">
        <v>3608</v>
      </c>
      <c r="D1083" s="418" t="s">
        <v>291</v>
      </c>
      <c r="E1083" s="418" t="s">
        <v>10</v>
      </c>
      <c r="F1083" s="418">
        <v>60000</v>
      </c>
      <c r="G1083" s="418">
        <f t="shared" si="12"/>
        <v>1020000</v>
      </c>
      <c r="H1083" s="418">
        <v>17</v>
      </c>
      <c r="I1083" s="23"/>
    </row>
    <row r="1084" spans="1:9" ht="15" customHeight="1" x14ac:dyDescent="0.25">
      <c r="A1084" s="418">
        <v>5129</v>
      </c>
      <c r="B1084" s="418" t="s">
        <v>4076</v>
      </c>
      <c r="C1084" s="418" t="s">
        <v>4077</v>
      </c>
      <c r="D1084" s="418" t="s">
        <v>291</v>
      </c>
      <c r="E1084" s="418" t="s">
        <v>10</v>
      </c>
      <c r="F1084" s="418">
        <v>35000</v>
      </c>
      <c r="G1084" s="418">
        <f t="shared" si="12"/>
        <v>630000</v>
      </c>
      <c r="H1084" s="418">
        <v>18</v>
      </c>
      <c r="I1084" s="23"/>
    </row>
    <row r="1085" spans="1:9" ht="15" customHeight="1" x14ac:dyDescent="0.25">
      <c r="A1085" s="418">
        <v>5129</v>
      </c>
      <c r="B1085" s="418" t="s">
        <v>4078</v>
      </c>
      <c r="C1085" s="418" t="s">
        <v>3493</v>
      </c>
      <c r="D1085" s="418" t="s">
        <v>291</v>
      </c>
      <c r="E1085" s="418" t="s">
        <v>10</v>
      </c>
      <c r="F1085" s="418">
        <v>35000</v>
      </c>
      <c r="G1085" s="418">
        <f t="shared" si="12"/>
        <v>3150000</v>
      </c>
      <c r="H1085" s="418">
        <v>90</v>
      </c>
      <c r="I1085" s="23"/>
    </row>
    <row r="1086" spans="1:9" ht="15" customHeight="1" x14ac:dyDescent="0.25">
      <c r="A1086" s="418">
        <v>5129</v>
      </c>
      <c r="B1086" s="418" t="s">
        <v>4079</v>
      </c>
      <c r="C1086" s="418" t="s">
        <v>2378</v>
      </c>
      <c r="D1086" s="418" t="s">
        <v>291</v>
      </c>
      <c r="E1086" s="418" t="s">
        <v>10</v>
      </c>
      <c r="F1086" s="418">
        <v>75000</v>
      </c>
      <c r="G1086" s="418">
        <f t="shared" si="12"/>
        <v>1950000</v>
      </c>
      <c r="H1086" s="418">
        <v>26</v>
      </c>
      <c r="I1086" s="23"/>
    </row>
    <row r="1087" spans="1:9" ht="15" customHeight="1" x14ac:dyDescent="0.25">
      <c r="A1087" s="418">
        <v>5129</v>
      </c>
      <c r="B1087" s="418" t="s">
        <v>4080</v>
      </c>
      <c r="C1087" s="418" t="s">
        <v>2378</v>
      </c>
      <c r="D1087" s="418" t="s">
        <v>291</v>
      </c>
      <c r="E1087" s="418" t="s">
        <v>10</v>
      </c>
      <c r="F1087" s="418">
        <v>45000</v>
      </c>
      <c r="G1087" s="418">
        <f t="shared" si="12"/>
        <v>3105000</v>
      </c>
      <c r="H1087" s="418">
        <v>69</v>
      </c>
      <c r="I1087" s="23"/>
    </row>
    <row r="1088" spans="1:9" ht="15" customHeight="1" x14ac:dyDescent="0.25">
      <c r="A1088" s="418">
        <v>5129</v>
      </c>
      <c r="B1088" s="418" t="s">
        <v>4081</v>
      </c>
      <c r="C1088" s="418" t="s">
        <v>2378</v>
      </c>
      <c r="D1088" s="418" t="s">
        <v>291</v>
      </c>
      <c r="E1088" s="418" t="s">
        <v>10</v>
      </c>
      <c r="F1088" s="418">
        <v>14000</v>
      </c>
      <c r="G1088" s="418">
        <f t="shared" si="12"/>
        <v>1778000</v>
      </c>
      <c r="H1088" s="418">
        <v>127</v>
      </c>
      <c r="I1088" s="23"/>
    </row>
    <row r="1089" spans="1:9" ht="15" customHeight="1" x14ac:dyDescent="0.25">
      <c r="A1089" s="418">
        <v>5129</v>
      </c>
      <c r="B1089" s="418" t="s">
        <v>4082</v>
      </c>
      <c r="C1089" s="418" t="s">
        <v>2378</v>
      </c>
      <c r="D1089" s="418" t="s">
        <v>291</v>
      </c>
      <c r="E1089" s="418" t="s">
        <v>10</v>
      </c>
      <c r="F1089" s="418">
        <v>14000</v>
      </c>
      <c r="G1089" s="418">
        <f t="shared" si="12"/>
        <v>1568000</v>
      </c>
      <c r="H1089" s="418">
        <v>112</v>
      </c>
      <c r="I1089" s="23"/>
    </row>
    <row r="1090" spans="1:9" ht="15" customHeight="1" x14ac:dyDescent="0.25">
      <c r="A1090" s="418">
        <v>5129</v>
      </c>
      <c r="B1090" s="418" t="s">
        <v>4083</v>
      </c>
      <c r="C1090" s="418" t="s">
        <v>2378</v>
      </c>
      <c r="D1090" s="418" t="s">
        <v>291</v>
      </c>
      <c r="E1090" s="418" t="s">
        <v>10</v>
      </c>
      <c r="F1090" s="418">
        <v>14000</v>
      </c>
      <c r="G1090" s="418">
        <f t="shared" si="12"/>
        <v>2716000</v>
      </c>
      <c r="H1090" s="418">
        <v>194</v>
      </c>
      <c r="I1090" s="23"/>
    </row>
    <row r="1091" spans="1:9" ht="15" customHeight="1" x14ac:dyDescent="0.25">
      <c r="A1091" s="418">
        <v>5129</v>
      </c>
      <c r="B1091" s="418" t="s">
        <v>4084</v>
      </c>
      <c r="C1091" s="418" t="s">
        <v>2378</v>
      </c>
      <c r="D1091" s="418" t="s">
        <v>291</v>
      </c>
      <c r="E1091" s="418" t="s">
        <v>10</v>
      </c>
      <c r="F1091" s="418">
        <v>52000</v>
      </c>
      <c r="G1091" s="418">
        <f t="shared" si="12"/>
        <v>1352000</v>
      </c>
      <c r="H1091" s="418">
        <v>26</v>
      </c>
      <c r="I1091" s="23"/>
    </row>
    <row r="1092" spans="1:9" ht="15" customHeight="1" x14ac:dyDescent="0.25">
      <c r="A1092" s="418">
        <v>5129</v>
      </c>
      <c r="B1092" s="418" t="s">
        <v>4085</v>
      </c>
      <c r="C1092" s="418" t="s">
        <v>4086</v>
      </c>
      <c r="D1092" s="418" t="s">
        <v>291</v>
      </c>
      <c r="E1092" s="418" t="s">
        <v>10</v>
      </c>
      <c r="F1092" s="418">
        <v>85000</v>
      </c>
      <c r="G1092" s="418">
        <f t="shared" si="12"/>
        <v>4080000</v>
      </c>
      <c r="H1092" s="418">
        <v>48</v>
      </c>
      <c r="I1092" s="23"/>
    </row>
    <row r="1093" spans="1:9" ht="15" customHeight="1" x14ac:dyDescent="0.25">
      <c r="A1093" s="418">
        <v>5129</v>
      </c>
      <c r="B1093" s="418" t="s">
        <v>4087</v>
      </c>
      <c r="C1093" s="418" t="s">
        <v>3496</v>
      </c>
      <c r="D1093" s="418" t="s">
        <v>291</v>
      </c>
      <c r="E1093" s="418" t="s">
        <v>10</v>
      </c>
      <c r="F1093" s="418">
        <v>42000</v>
      </c>
      <c r="G1093" s="418">
        <f t="shared" si="12"/>
        <v>4326000</v>
      </c>
      <c r="H1093" s="418">
        <v>103</v>
      </c>
      <c r="I1093" s="23"/>
    </row>
    <row r="1094" spans="1:9" ht="15" customHeight="1" x14ac:dyDescent="0.25">
      <c r="A1094" s="418">
        <v>5129</v>
      </c>
      <c r="B1094" s="418" t="s">
        <v>4088</v>
      </c>
      <c r="C1094" s="418" t="s">
        <v>4089</v>
      </c>
      <c r="D1094" s="418" t="s">
        <v>291</v>
      </c>
      <c r="E1094" s="418" t="s">
        <v>10</v>
      </c>
      <c r="F1094" s="418">
        <v>18000</v>
      </c>
      <c r="G1094" s="418">
        <f t="shared" si="12"/>
        <v>6336000</v>
      </c>
      <c r="H1094" s="418">
        <v>352</v>
      </c>
      <c r="I1094" s="23"/>
    </row>
    <row r="1095" spans="1:9" ht="15" customHeight="1" x14ac:dyDescent="0.25">
      <c r="A1095" s="418">
        <v>5129</v>
      </c>
      <c r="B1095" s="418" t="s">
        <v>4090</v>
      </c>
      <c r="C1095" s="418" t="s">
        <v>4089</v>
      </c>
      <c r="D1095" s="418" t="s">
        <v>291</v>
      </c>
      <c r="E1095" s="418" t="s">
        <v>10</v>
      </c>
      <c r="F1095" s="418">
        <v>4500</v>
      </c>
      <c r="G1095" s="418">
        <f t="shared" si="12"/>
        <v>2623500</v>
      </c>
      <c r="H1095" s="418">
        <v>583</v>
      </c>
      <c r="I1095" s="23"/>
    </row>
    <row r="1096" spans="1:9" ht="15" customHeight="1" x14ac:dyDescent="0.25">
      <c r="A1096" s="418">
        <v>5129</v>
      </c>
      <c r="B1096" s="418" t="s">
        <v>4091</v>
      </c>
      <c r="C1096" s="418" t="s">
        <v>4089</v>
      </c>
      <c r="D1096" s="418" t="s">
        <v>291</v>
      </c>
      <c r="E1096" s="418" t="s">
        <v>10</v>
      </c>
      <c r="F1096" s="418">
        <v>4500</v>
      </c>
      <c r="G1096" s="418">
        <f t="shared" si="12"/>
        <v>3748500</v>
      </c>
      <c r="H1096" s="418">
        <v>833</v>
      </c>
      <c r="I1096" s="23"/>
    </row>
    <row r="1097" spans="1:9" ht="15" customHeight="1" x14ac:dyDescent="0.25">
      <c r="A1097" s="418">
        <v>5129</v>
      </c>
      <c r="B1097" s="418" t="s">
        <v>4092</v>
      </c>
      <c r="C1097" s="418" t="s">
        <v>4089</v>
      </c>
      <c r="D1097" s="418" t="s">
        <v>291</v>
      </c>
      <c r="E1097" s="418" t="s">
        <v>10</v>
      </c>
      <c r="F1097" s="418">
        <v>4500</v>
      </c>
      <c r="G1097" s="418">
        <f t="shared" si="12"/>
        <v>3060000</v>
      </c>
      <c r="H1097" s="418">
        <v>680</v>
      </c>
      <c r="I1097" s="23"/>
    </row>
    <row r="1098" spans="1:9" ht="15" customHeight="1" x14ac:dyDescent="0.25">
      <c r="A1098" s="418">
        <v>5129</v>
      </c>
      <c r="B1098" s="418" t="s">
        <v>4093</v>
      </c>
      <c r="C1098" s="418" t="s">
        <v>3489</v>
      </c>
      <c r="D1098" s="418" t="s">
        <v>291</v>
      </c>
      <c r="E1098" s="418" t="s">
        <v>10</v>
      </c>
      <c r="F1098" s="418">
        <v>37000</v>
      </c>
      <c r="G1098" s="418">
        <f t="shared" si="12"/>
        <v>2257000</v>
      </c>
      <c r="H1098" s="418">
        <v>61</v>
      </c>
      <c r="I1098" s="23"/>
    </row>
    <row r="1099" spans="1:9" ht="15" customHeight="1" x14ac:dyDescent="0.25">
      <c r="A1099" s="418">
        <v>5129</v>
      </c>
      <c r="B1099" s="418" t="s">
        <v>4094</v>
      </c>
      <c r="C1099" s="418" t="s">
        <v>3489</v>
      </c>
      <c r="D1099" s="418" t="s">
        <v>291</v>
      </c>
      <c r="E1099" s="418" t="s">
        <v>10</v>
      </c>
      <c r="F1099" s="418">
        <v>20000</v>
      </c>
      <c r="G1099" s="418">
        <f t="shared" si="12"/>
        <v>1760000</v>
      </c>
      <c r="H1099" s="418">
        <v>88</v>
      </c>
      <c r="I1099" s="23"/>
    </row>
    <row r="1100" spans="1:9" ht="15" customHeight="1" x14ac:dyDescent="0.25">
      <c r="A1100" s="418">
        <v>5129</v>
      </c>
      <c r="B1100" s="418" t="s">
        <v>4095</v>
      </c>
      <c r="C1100" s="418" t="s">
        <v>3489</v>
      </c>
      <c r="D1100" s="418" t="s">
        <v>291</v>
      </c>
      <c r="E1100" s="418" t="s">
        <v>10</v>
      </c>
      <c r="F1100" s="418">
        <v>50000</v>
      </c>
      <c r="G1100" s="418">
        <f t="shared" si="12"/>
        <v>300000</v>
      </c>
      <c r="H1100" s="418">
        <v>6</v>
      </c>
      <c r="I1100" s="23"/>
    </row>
    <row r="1101" spans="1:9" ht="15" customHeight="1" x14ac:dyDescent="0.25">
      <c r="A1101" s="418">
        <v>5129</v>
      </c>
      <c r="B1101" s="418" t="s">
        <v>4096</v>
      </c>
      <c r="C1101" s="418" t="s">
        <v>3489</v>
      </c>
      <c r="D1101" s="418" t="s">
        <v>291</v>
      </c>
      <c r="E1101" s="418" t="s">
        <v>10</v>
      </c>
      <c r="F1101" s="418">
        <v>70000</v>
      </c>
      <c r="G1101" s="418">
        <f t="shared" si="12"/>
        <v>280000</v>
      </c>
      <c r="H1101" s="418">
        <v>4</v>
      </c>
      <c r="I1101" s="23"/>
    </row>
    <row r="1102" spans="1:9" ht="15" customHeight="1" x14ac:dyDescent="0.25">
      <c r="A1102" s="418">
        <v>5129</v>
      </c>
      <c r="B1102" s="418" t="s">
        <v>4097</v>
      </c>
      <c r="C1102" s="418" t="s">
        <v>1394</v>
      </c>
      <c r="D1102" s="418" t="s">
        <v>291</v>
      </c>
      <c r="E1102" s="418" t="s">
        <v>10</v>
      </c>
      <c r="F1102" s="418">
        <v>75000</v>
      </c>
      <c r="G1102" s="418">
        <f t="shared" si="12"/>
        <v>15900000</v>
      </c>
      <c r="H1102" s="418">
        <v>212</v>
      </c>
      <c r="I1102" s="23"/>
    </row>
    <row r="1103" spans="1:9" ht="15" customHeight="1" x14ac:dyDescent="0.25">
      <c r="A1103" s="418">
        <v>5129</v>
      </c>
      <c r="B1103" s="418" t="s">
        <v>4098</v>
      </c>
      <c r="C1103" s="418" t="s">
        <v>1394</v>
      </c>
      <c r="D1103" s="418" t="s">
        <v>291</v>
      </c>
      <c r="E1103" s="418" t="s">
        <v>10</v>
      </c>
      <c r="F1103" s="418">
        <v>57000</v>
      </c>
      <c r="G1103" s="418">
        <f t="shared" si="12"/>
        <v>36993000</v>
      </c>
      <c r="H1103" s="418">
        <v>649</v>
      </c>
      <c r="I1103" s="23"/>
    </row>
    <row r="1104" spans="1:9" ht="15" customHeight="1" x14ac:dyDescent="0.25">
      <c r="A1104" s="418">
        <v>5129</v>
      </c>
      <c r="B1104" s="418" t="s">
        <v>4099</v>
      </c>
      <c r="C1104" s="418" t="s">
        <v>1396</v>
      </c>
      <c r="D1104" s="418" t="s">
        <v>291</v>
      </c>
      <c r="E1104" s="418" t="s">
        <v>10</v>
      </c>
      <c r="F1104" s="418">
        <v>55000</v>
      </c>
      <c r="G1104" s="418">
        <f t="shared" si="12"/>
        <v>17380000</v>
      </c>
      <c r="H1104" s="418">
        <v>316</v>
      </c>
      <c r="I1104" s="23"/>
    </row>
    <row r="1105" spans="1:15" ht="15" customHeight="1" x14ac:dyDescent="0.25">
      <c r="A1105" s="418">
        <v>5129</v>
      </c>
      <c r="B1105" s="418" t="s">
        <v>4100</v>
      </c>
      <c r="C1105" s="418" t="s">
        <v>1396</v>
      </c>
      <c r="D1105" s="418" t="s">
        <v>291</v>
      </c>
      <c r="E1105" s="418" t="s">
        <v>10</v>
      </c>
      <c r="F1105" s="418">
        <v>37000</v>
      </c>
      <c r="G1105" s="418">
        <f t="shared" si="12"/>
        <v>6068000</v>
      </c>
      <c r="H1105" s="418">
        <v>164</v>
      </c>
      <c r="I1105" s="23"/>
    </row>
    <row r="1106" spans="1:15" ht="15" customHeight="1" x14ac:dyDescent="0.25">
      <c r="A1106" s="418">
        <v>5129</v>
      </c>
      <c r="B1106" s="418" t="s">
        <v>4101</v>
      </c>
      <c r="C1106" s="418" t="s">
        <v>1401</v>
      </c>
      <c r="D1106" s="418" t="s">
        <v>291</v>
      </c>
      <c r="E1106" s="418" t="s">
        <v>10</v>
      </c>
      <c r="F1106" s="418">
        <v>350000</v>
      </c>
      <c r="G1106" s="418">
        <f t="shared" si="12"/>
        <v>5950000</v>
      </c>
      <c r="H1106" s="418">
        <v>17</v>
      </c>
      <c r="I1106" s="23"/>
    </row>
    <row r="1107" spans="1:15" ht="15" customHeight="1" x14ac:dyDescent="0.25">
      <c r="A1107" s="418">
        <v>5129</v>
      </c>
      <c r="B1107" s="418" t="s">
        <v>4102</v>
      </c>
      <c r="C1107" s="418" t="s">
        <v>1405</v>
      </c>
      <c r="D1107" s="418" t="s">
        <v>291</v>
      </c>
      <c r="E1107" s="418" t="s">
        <v>10</v>
      </c>
      <c r="F1107" s="418">
        <v>350000</v>
      </c>
      <c r="G1107" s="418">
        <f t="shared" si="12"/>
        <v>1400000</v>
      </c>
      <c r="H1107" s="418">
        <v>4</v>
      </c>
      <c r="I1107" s="23"/>
    </row>
    <row r="1108" spans="1:15" x14ac:dyDescent="0.25">
      <c r="A1108" s="492" t="s">
        <v>76</v>
      </c>
      <c r="B1108" s="493"/>
      <c r="C1108" s="493"/>
      <c r="D1108" s="493"/>
      <c r="E1108" s="493"/>
      <c r="F1108" s="493"/>
      <c r="G1108" s="493"/>
      <c r="H1108" s="493"/>
      <c r="I1108" s="23"/>
      <c r="J1108" s="5"/>
      <c r="K1108" s="5"/>
      <c r="L1108" s="5"/>
      <c r="M1108" s="5"/>
      <c r="N1108" s="5"/>
      <c r="O1108" s="5"/>
    </row>
    <row r="1109" spans="1:15" x14ac:dyDescent="0.25">
      <c r="A1109" s="427" t="s">
        <v>16</v>
      </c>
      <c r="B1109" s="428"/>
      <c r="C1109" s="428"/>
      <c r="D1109" s="428"/>
      <c r="E1109" s="428"/>
      <c r="F1109" s="428"/>
      <c r="G1109" s="428"/>
      <c r="H1109" s="431"/>
      <c r="I1109" s="23"/>
      <c r="J1109" s="5"/>
      <c r="K1109" s="5"/>
      <c r="L1109" s="5"/>
      <c r="M1109" s="5"/>
      <c r="N1109" s="5"/>
      <c r="O1109" s="5"/>
    </row>
    <row r="1110" spans="1:15" ht="27" x14ac:dyDescent="0.25">
      <c r="A1110" s="13">
        <v>5113</v>
      </c>
      <c r="B1110" s="13" t="s">
        <v>386</v>
      </c>
      <c r="C1110" s="13" t="s">
        <v>20</v>
      </c>
      <c r="D1110" s="13" t="s">
        <v>15</v>
      </c>
      <c r="E1110" s="13" t="s">
        <v>14</v>
      </c>
      <c r="F1110" s="13">
        <v>0</v>
      </c>
      <c r="G1110" s="13">
        <v>0</v>
      </c>
      <c r="H1110" s="13">
        <v>1</v>
      </c>
      <c r="I1110" s="23"/>
      <c r="J1110" s="5"/>
      <c r="K1110" s="5"/>
      <c r="L1110" s="5"/>
      <c r="M1110" s="5"/>
      <c r="N1110" s="5"/>
      <c r="O1110" s="5"/>
    </row>
    <row r="1111" spans="1:15" ht="27" x14ac:dyDescent="0.25">
      <c r="A1111" s="13">
        <v>5113</v>
      </c>
      <c r="B1111" s="13" t="s">
        <v>385</v>
      </c>
      <c r="C1111" s="13" t="s">
        <v>20</v>
      </c>
      <c r="D1111" s="13" t="s">
        <v>15</v>
      </c>
      <c r="E1111" s="13" t="s">
        <v>14</v>
      </c>
      <c r="F1111" s="13">
        <v>0</v>
      </c>
      <c r="G1111" s="13">
        <v>0</v>
      </c>
      <c r="H1111" s="13">
        <v>1</v>
      </c>
      <c r="I1111" s="23"/>
      <c r="J1111" s="5"/>
      <c r="K1111" s="5"/>
      <c r="L1111" s="5"/>
      <c r="M1111" s="5"/>
      <c r="N1111" s="5"/>
      <c r="O1111" s="5"/>
    </row>
    <row r="1112" spans="1:15" ht="15" customHeight="1" x14ac:dyDescent="0.25">
      <c r="A1112" s="492" t="s">
        <v>190</v>
      </c>
      <c r="B1112" s="493"/>
      <c r="C1112" s="493"/>
      <c r="D1112" s="493"/>
      <c r="E1112" s="493"/>
      <c r="F1112" s="493"/>
      <c r="G1112" s="493"/>
      <c r="H1112" s="493"/>
      <c r="I1112" s="23"/>
    </row>
    <row r="1113" spans="1:15" x14ac:dyDescent="0.25">
      <c r="A1113" s="427" t="s">
        <v>16</v>
      </c>
      <c r="B1113" s="428"/>
      <c r="C1113" s="428"/>
      <c r="D1113" s="428"/>
      <c r="E1113" s="428"/>
      <c r="F1113" s="428"/>
      <c r="G1113" s="428"/>
      <c r="H1113" s="431"/>
      <c r="I1113" s="23"/>
    </row>
    <row r="1114" spans="1:15" x14ac:dyDescent="0.25">
      <c r="A1114" s="13"/>
      <c r="B1114" s="13"/>
      <c r="C1114" s="13"/>
      <c r="D1114" s="13"/>
      <c r="E1114" s="13"/>
      <c r="F1114" s="13"/>
      <c r="G1114" s="13"/>
      <c r="H1114" s="13"/>
      <c r="I1114" s="23"/>
    </row>
    <row r="1115" spans="1:15" x14ac:dyDescent="0.25">
      <c r="A1115" s="450" t="s">
        <v>404</v>
      </c>
      <c r="B1115" s="451"/>
      <c r="C1115" s="451"/>
      <c r="D1115" s="451"/>
      <c r="E1115" s="451"/>
      <c r="F1115" s="451"/>
      <c r="G1115" s="451"/>
      <c r="H1115" s="510"/>
      <c r="I1115" s="23"/>
    </row>
    <row r="1116" spans="1:15" x14ac:dyDescent="0.25">
      <c r="A1116" s="489" t="s">
        <v>16</v>
      </c>
      <c r="B1116" s="490"/>
      <c r="C1116" s="490"/>
      <c r="D1116" s="490"/>
      <c r="E1116" s="490"/>
      <c r="F1116" s="490"/>
      <c r="G1116" s="490"/>
      <c r="H1116" s="491"/>
      <c r="I1116" s="23"/>
    </row>
    <row r="1117" spans="1:15" x14ac:dyDescent="0.25">
      <c r="A1117" s="141"/>
      <c r="B1117" s="141"/>
      <c r="C1117" s="141"/>
      <c r="D1117" s="141"/>
      <c r="E1117" s="141"/>
      <c r="F1117" s="141"/>
      <c r="G1117" s="141"/>
      <c r="H1117" s="141"/>
      <c r="I1117" s="23"/>
    </row>
    <row r="1118" spans="1:15" x14ac:dyDescent="0.25">
      <c r="A1118" s="427" t="s">
        <v>12</v>
      </c>
      <c r="B1118" s="428"/>
      <c r="C1118" s="428"/>
      <c r="D1118" s="428"/>
      <c r="E1118" s="428"/>
      <c r="F1118" s="428"/>
      <c r="G1118" s="428"/>
      <c r="H1118" s="428"/>
      <c r="I1118" s="23"/>
    </row>
    <row r="1119" spans="1:15" x14ac:dyDescent="0.25">
      <c r="A1119" s="337">
        <v>4241</v>
      </c>
      <c r="B1119" s="337" t="s">
        <v>2502</v>
      </c>
      <c r="C1119" s="337" t="s">
        <v>212</v>
      </c>
      <c r="D1119" s="337" t="s">
        <v>13</v>
      </c>
      <c r="E1119" s="337" t="s">
        <v>14</v>
      </c>
      <c r="F1119" s="337">
        <v>22500000</v>
      </c>
      <c r="G1119" s="337">
        <v>22500000</v>
      </c>
      <c r="H1119" s="337">
        <v>1</v>
      </c>
      <c r="I1119" s="23"/>
    </row>
    <row r="1120" spans="1:15" x14ac:dyDescent="0.25">
      <c r="A1120" s="337">
        <v>4241</v>
      </c>
      <c r="B1120" s="337" t="s">
        <v>2503</v>
      </c>
      <c r="C1120" s="337" t="s">
        <v>212</v>
      </c>
      <c r="D1120" s="337" t="s">
        <v>13</v>
      </c>
      <c r="E1120" s="337" t="s">
        <v>14</v>
      </c>
      <c r="F1120" s="337">
        <v>4200000</v>
      </c>
      <c r="G1120" s="337">
        <v>4200000</v>
      </c>
      <c r="H1120" s="337">
        <v>1</v>
      </c>
      <c r="I1120" s="23"/>
    </row>
    <row r="1121" spans="1:9" x14ac:dyDescent="0.25">
      <c r="A1121" s="337">
        <v>4241</v>
      </c>
      <c r="B1121" s="337" t="s">
        <v>2504</v>
      </c>
      <c r="C1121" s="337" t="s">
        <v>212</v>
      </c>
      <c r="D1121" s="337" t="s">
        <v>13</v>
      </c>
      <c r="E1121" s="337" t="s">
        <v>14</v>
      </c>
      <c r="F1121" s="337">
        <v>10800000</v>
      </c>
      <c r="G1121" s="337">
        <v>10800000</v>
      </c>
      <c r="H1121" s="337">
        <v>1</v>
      </c>
      <c r="I1121" s="23"/>
    </row>
    <row r="1122" spans="1:9" x14ac:dyDescent="0.25">
      <c r="A1122" s="337">
        <v>4241</v>
      </c>
      <c r="B1122" s="337" t="s">
        <v>2505</v>
      </c>
      <c r="C1122" s="337" t="s">
        <v>212</v>
      </c>
      <c r="D1122" s="337" t="s">
        <v>13</v>
      </c>
      <c r="E1122" s="337" t="s">
        <v>14</v>
      </c>
      <c r="F1122" s="337">
        <v>52500000</v>
      </c>
      <c r="G1122" s="337">
        <v>52500000</v>
      </c>
      <c r="H1122" s="337">
        <v>1</v>
      </c>
      <c r="I1122" s="23"/>
    </row>
    <row r="1123" spans="1:9" x14ac:dyDescent="0.25">
      <c r="A1123" s="337">
        <v>4241</v>
      </c>
      <c r="B1123" s="337" t="s">
        <v>2506</v>
      </c>
      <c r="C1123" s="337" t="s">
        <v>212</v>
      </c>
      <c r="D1123" s="337" t="s">
        <v>13</v>
      </c>
      <c r="E1123" s="337" t="s">
        <v>14</v>
      </c>
      <c r="F1123" s="337">
        <v>3500000</v>
      </c>
      <c r="G1123" s="337">
        <v>3500000</v>
      </c>
      <c r="H1123" s="337">
        <v>1</v>
      </c>
      <c r="I1123" s="23"/>
    </row>
    <row r="1124" spans="1:9" x14ac:dyDescent="0.25">
      <c r="A1124" s="337">
        <v>4241</v>
      </c>
      <c r="B1124" s="337" t="s">
        <v>2507</v>
      </c>
      <c r="C1124" s="337" t="s">
        <v>212</v>
      </c>
      <c r="D1124" s="337" t="s">
        <v>13</v>
      </c>
      <c r="E1124" s="337" t="s">
        <v>14</v>
      </c>
      <c r="F1124" s="337">
        <v>600000</v>
      </c>
      <c r="G1124" s="337">
        <v>600000</v>
      </c>
      <c r="H1124" s="337">
        <v>1</v>
      </c>
      <c r="I1124" s="23"/>
    </row>
    <row r="1125" spans="1:9" x14ac:dyDescent="0.25">
      <c r="A1125" s="337">
        <v>4241</v>
      </c>
      <c r="B1125" s="337" t="s">
        <v>2508</v>
      </c>
      <c r="C1125" s="337" t="s">
        <v>212</v>
      </c>
      <c r="D1125" s="337" t="s">
        <v>13</v>
      </c>
      <c r="E1125" s="337" t="s">
        <v>14</v>
      </c>
      <c r="F1125" s="337">
        <v>4200000</v>
      </c>
      <c r="G1125" s="337">
        <v>4200000</v>
      </c>
      <c r="H1125" s="337">
        <v>1</v>
      </c>
      <c r="I1125" s="23"/>
    </row>
    <row r="1126" spans="1:9" x14ac:dyDescent="0.25">
      <c r="A1126" s="337">
        <v>4241</v>
      </c>
      <c r="B1126" s="337" t="s">
        <v>2509</v>
      </c>
      <c r="C1126" s="337" t="s">
        <v>212</v>
      </c>
      <c r="D1126" s="337" t="s">
        <v>13</v>
      </c>
      <c r="E1126" s="337" t="s">
        <v>14</v>
      </c>
      <c r="F1126" s="337">
        <v>1040000</v>
      </c>
      <c r="G1126" s="337">
        <v>1040000</v>
      </c>
      <c r="H1126" s="337">
        <v>1</v>
      </c>
      <c r="I1126" s="23"/>
    </row>
    <row r="1127" spans="1:9" x14ac:dyDescent="0.25">
      <c r="A1127" s="450" t="s">
        <v>289</v>
      </c>
      <c r="B1127" s="451"/>
      <c r="C1127" s="451"/>
      <c r="D1127" s="451"/>
      <c r="E1127" s="451"/>
      <c r="F1127" s="451"/>
      <c r="G1127" s="451"/>
      <c r="H1127" s="451"/>
      <c r="I1127" s="23"/>
    </row>
    <row r="1128" spans="1:9" x14ac:dyDescent="0.25">
      <c r="A1128" s="427" t="s">
        <v>8</v>
      </c>
      <c r="B1128" s="428"/>
      <c r="C1128" s="428"/>
      <c r="D1128" s="428"/>
      <c r="E1128" s="428"/>
      <c r="F1128" s="428"/>
      <c r="G1128" s="428"/>
      <c r="H1128" s="428"/>
      <c r="I1128" s="23"/>
    </row>
    <row r="1129" spans="1:9" x14ac:dyDescent="0.25">
      <c r="A1129" s="190">
        <v>5129</v>
      </c>
      <c r="B1129" s="190" t="s">
        <v>389</v>
      </c>
      <c r="C1129" s="190" t="s">
        <v>390</v>
      </c>
      <c r="D1129" s="190" t="s">
        <v>291</v>
      </c>
      <c r="E1129" s="190" t="s">
        <v>10</v>
      </c>
      <c r="F1129" s="190">
        <v>0</v>
      </c>
      <c r="G1129" s="190">
        <v>0</v>
      </c>
      <c r="H1129" s="190">
        <v>1</v>
      </c>
      <c r="I1129" s="23"/>
    </row>
    <row r="1130" spans="1:9" ht="27" x14ac:dyDescent="0.25">
      <c r="A1130" s="190">
        <v>5129</v>
      </c>
      <c r="B1130" s="190" t="s">
        <v>391</v>
      </c>
      <c r="C1130" s="190" t="s">
        <v>19</v>
      </c>
      <c r="D1130" s="190" t="s">
        <v>291</v>
      </c>
      <c r="E1130" s="190" t="s">
        <v>10</v>
      </c>
      <c r="F1130" s="190">
        <v>0</v>
      </c>
      <c r="G1130" s="190">
        <v>0</v>
      </c>
      <c r="H1130" s="190">
        <v>1</v>
      </c>
      <c r="I1130" s="23"/>
    </row>
    <row r="1131" spans="1:9" ht="18" customHeight="1" x14ac:dyDescent="0.25">
      <c r="A1131" s="190">
        <v>5129</v>
      </c>
      <c r="B1131" s="190" t="s">
        <v>392</v>
      </c>
      <c r="C1131" s="190" t="s">
        <v>393</v>
      </c>
      <c r="D1131" s="190" t="s">
        <v>291</v>
      </c>
      <c r="E1131" s="190" t="s">
        <v>10</v>
      </c>
      <c r="F1131" s="190">
        <v>0</v>
      </c>
      <c r="G1131" s="190">
        <v>0</v>
      </c>
      <c r="H1131" s="190">
        <v>1</v>
      </c>
      <c r="I1131" s="23"/>
    </row>
    <row r="1132" spans="1:9" ht="27" x14ac:dyDescent="0.25">
      <c r="A1132" s="190">
        <v>5129</v>
      </c>
      <c r="B1132" s="190" t="s">
        <v>394</v>
      </c>
      <c r="C1132" s="190" t="s">
        <v>395</v>
      </c>
      <c r="D1132" s="190" t="s">
        <v>291</v>
      </c>
      <c r="E1132" s="190" t="s">
        <v>10</v>
      </c>
      <c r="F1132" s="190">
        <v>0</v>
      </c>
      <c r="G1132" s="190">
        <v>0</v>
      </c>
      <c r="H1132" s="190">
        <v>1</v>
      </c>
      <c r="I1132" s="23"/>
    </row>
    <row r="1133" spans="1:9" ht="40.5" x14ac:dyDescent="0.25">
      <c r="A1133" s="190">
        <v>5129</v>
      </c>
      <c r="B1133" s="190" t="s">
        <v>396</v>
      </c>
      <c r="C1133" s="190" t="s">
        <v>397</v>
      </c>
      <c r="D1133" s="190" t="s">
        <v>291</v>
      </c>
      <c r="E1133" s="190" t="s">
        <v>10</v>
      </c>
      <c r="F1133" s="190">
        <v>0</v>
      </c>
      <c r="G1133" s="190">
        <v>0</v>
      </c>
      <c r="H1133" s="190">
        <v>1</v>
      </c>
      <c r="I1133" s="23"/>
    </row>
    <row r="1134" spans="1:9" ht="27" x14ac:dyDescent="0.25">
      <c r="A1134" s="190">
        <v>5129</v>
      </c>
      <c r="B1134" s="190" t="s">
        <v>398</v>
      </c>
      <c r="C1134" s="190" t="s">
        <v>399</v>
      </c>
      <c r="D1134" s="190" t="s">
        <v>291</v>
      </c>
      <c r="E1134" s="190" t="s">
        <v>10</v>
      </c>
      <c r="F1134" s="190">
        <v>0</v>
      </c>
      <c r="G1134" s="190">
        <v>0</v>
      </c>
      <c r="H1134" s="190">
        <v>1</v>
      </c>
      <c r="I1134" s="23"/>
    </row>
    <row r="1135" spans="1:9" x14ac:dyDescent="0.25">
      <c r="A1135" s="190">
        <v>5129</v>
      </c>
      <c r="B1135" s="190" t="s">
        <v>400</v>
      </c>
      <c r="C1135" s="190" t="s">
        <v>401</v>
      </c>
      <c r="D1135" s="190" t="s">
        <v>291</v>
      </c>
      <c r="E1135" s="190" t="s">
        <v>10</v>
      </c>
      <c r="F1135" s="190">
        <v>0</v>
      </c>
      <c r="G1135" s="190">
        <v>0</v>
      </c>
      <c r="H1135" s="190">
        <v>1</v>
      </c>
      <c r="I1135" s="23"/>
    </row>
    <row r="1136" spans="1:9" ht="27" x14ac:dyDescent="0.25">
      <c r="A1136" s="190">
        <v>5129</v>
      </c>
      <c r="B1136" s="190" t="s">
        <v>402</v>
      </c>
      <c r="C1136" s="190" t="s">
        <v>403</v>
      </c>
      <c r="D1136" s="190" t="s">
        <v>291</v>
      </c>
      <c r="E1136" s="190" t="s">
        <v>10</v>
      </c>
      <c r="F1136" s="190">
        <v>0</v>
      </c>
      <c r="G1136" s="190">
        <v>0</v>
      </c>
      <c r="H1136" s="190">
        <v>1</v>
      </c>
      <c r="I1136" s="23"/>
    </row>
    <row r="1137" spans="1:9" ht="15" customHeight="1" x14ac:dyDescent="0.25">
      <c r="A1137" s="427" t="s">
        <v>12</v>
      </c>
      <c r="B1137" s="428"/>
      <c r="C1137" s="428"/>
      <c r="D1137" s="428"/>
      <c r="E1137" s="428"/>
      <c r="F1137" s="428"/>
      <c r="G1137" s="428"/>
      <c r="H1137" s="428"/>
      <c r="I1137" s="23"/>
    </row>
    <row r="1138" spans="1:9" x14ac:dyDescent="0.25">
      <c r="A1138" s="126"/>
      <c r="B1138" s="126"/>
      <c r="C1138" s="126"/>
      <c r="D1138" s="126"/>
      <c r="E1138" s="126"/>
      <c r="F1138" s="126"/>
      <c r="G1138" s="126"/>
      <c r="H1138" s="126"/>
      <c r="I1138" s="23"/>
    </row>
    <row r="1139" spans="1:9" ht="15" customHeight="1" x14ac:dyDescent="0.25">
      <c r="A1139" s="450" t="s">
        <v>77</v>
      </c>
      <c r="B1139" s="451"/>
      <c r="C1139" s="451"/>
      <c r="D1139" s="451"/>
      <c r="E1139" s="451"/>
      <c r="F1139" s="451"/>
      <c r="G1139" s="451"/>
      <c r="H1139" s="451"/>
      <c r="I1139" s="23"/>
    </row>
    <row r="1140" spans="1:9" x14ac:dyDescent="0.25">
      <c r="A1140" s="427" t="s">
        <v>12</v>
      </c>
      <c r="B1140" s="428"/>
      <c r="C1140" s="428"/>
      <c r="D1140" s="428"/>
      <c r="E1140" s="428"/>
      <c r="F1140" s="428"/>
      <c r="G1140" s="428"/>
      <c r="H1140" s="428"/>
      <c r="I1140" s="23"/>
    </row>
    <row r="1141" spans="1:9" ht="27" x14ac:dyDescent="0.25">
      <c r="A1141" s="367">
        <v>5113</v>
      </c>
      <c r="B1141" s="423" t="s">
        <v>3121</v>
      </c>
      <c r="C1141" s="423" t="s">
        <v>3122</v>
      </c>
      <c r="D1141" s="423" t="s">
        <v>13</v>
      </c>
      <c r="E1141" s="423" t="s">
        <v>14</v>
      </c>
      <c r="F1141" s="423">
        <v>1172000</v>
      </c>
      <c r="G1141" s="423">
        <v>1172000</v>
      </c>
      <c r="H1141" s="423">
        <v>1</v>
      </c>
      <c r="I1141" s="23"/>
    </row>
    <row r="1142" spans="1:9" ht="27" x14ac:dyDescent="0.25">
      <c r="A1142" s="423">
        <v>4251</v>
      </c>
      <c r="B1142" s="423" t="s">
        <v>4124</v>
      </c>
      <c r="C1142" s="423" t="s">
        <v>504</v>
      </c>
      <c r="D1142" s="423" t="s">
        <v>1262</v>
      </c>
      <c r="E1142" s="423" t="s">
        <v>14</v>
      </c>
      <c r="F1142" s="423">
        <v>0</v>
      </c>
      <c r="G1142" s="423">
        <v>0</v>
      </c>
      <c r="H1142" s="423">
        <v>1</v>
      </c>
      <c r="I1142" s="23"/>
    </row>
    <row r="1143" spans="1:9" ht="27" x14ac:dyDescent="0.25">
      <c r="A1143" s="423">
        <v>5113</v>
      </c>
      <c r="B1143" s="423" t="s">
        <v>3232</v>
      </c>
      <c r="C1143" s="423" t="s">
        <v>504</v>
      </c>
      <c r="D1143" s="423" t="s">
        <v>15</v>
      </c>
      <c r="E1143" s="423" t="s">
        <v>14</v>
      </c>
      <c r="F1143" s="423">
        <v>580000</v>
      </c>
      <c r="G1143" s="423">
        <v>580000</v>
      </c>
      <c r="H1143" s="423">
        <v>1</v>
      </c>
      <c r="I1143" s="23"/>
    </row>
    <row r="1144" spans="1:9" x14ac:dyDescent="0.25">
      <c r="A1144" s="427" t="s">
        <v>8</v>
      </c>
      <c r="B1144" s="428"/>
      <c r="C1144" s="428"/>
      <c r="D1144" s="428"/>
      <c r="E1144" s="428"/>
      <c r="F1144" s="428"/>
      <c r="G1144" s="428"/>
      <c r="H1144" s="428"/>
      <c r="I1144" s="23"/>
    </row>
    <row r="1145" spans="1:9" x14ac:dyDescent="0.25">
      <c r="A1145" s="407">
        <v>5129</v>
      </c>
      <c r="B1145" s="407" t="s">
        <v>3943</v>
      </c>
      <c r="C1145" s="407" t="s">
        <v>564</v>
      </c>
      <c r="D1145" s="407" t="s">
        <v>15</v>
      </c>
      <c r="E1145" s="407" t="s">
        <v>14</v>
      </c>
      <c r="F1145" s="407">
        <v>8700000</v>
      </c>
      <c r="G1145" s="407">
        <v>8700000</v>
      </c>
      <c r="H1145" s="407">
        <v>1</v>
      </c>
      <c r="I1145" s="23"/>
    </row>
    <row r="1146" spans="1:9" x14ac:dyDescent="0.25">
      <c r="A1146" s="427" t="s">
        <v>16</v>
      </c>
      <c r="B1146" s="428"/>
      <c r="C1146" s="428"/>
      <c r="D1146" s="428"/>
      <c r="E1146" s="428"/>
      <c r="F1146" s="428"/>
      <c r="G1146" s="428"/>
      <c r="H1146" s="428"/>
      <c r="I1146" s="23"/>
    </row>
    <row r="1147" spans="1:9" ht="40.5" x14ac:dyDescent="0.25">
      <c r="A1147" s="423">
        <v>4251</v>
      </c>
      <c r="B1147" s="423" t="s">
        <v>4125</v>
      </c>
      <c r="C1147" s="423" t="s">
        <v>472</v>
      </c>
      <c r="D1147" s="423" t="s">
        <v>431</v>
      </c>
      <c r="E1147" s="423" t="s">
        <v>14</v>
      </c>
      <c r="F1147" s="423">
        <v>0</v>
      </c>
      <c r="G1147" s="423">
        <v>0</v>
      </c>
      <c r="H1147" s="423">
        <v>1</v>
      </c>
      <c r="I1147" s="23"/>
    </row>
    <row r="1148" spans="1:9" ht="27" x14ac:dyDescent="0.25">
      <c r="A1148" s="374">
        <v>5113</v>
      </c>
      <c r="B1148" s="423" t="s">
        <v>3233</v>
      </c>
      <c r="C1148" s="423" t="s">
        <v>20</v>
      </c>
      <c r="D1148" s="423" t="s">
        <v>15</v>
      </c>
      <c r="E1148" s="423" t="s">
        <v>14</v>
      </c>
      <c r="F1148" s="423">
        <v>16750366</v>
      </c>
      <c r="G1148" s="423">
        <v>16750366</v>
      </c>
      <c r="H1148" s="423">
        <v>1</v>
      </c>
      <c r="I1148" s="23"/>
    </row>
    <row r="1149" spans="1:9" ht="27" x14ac:dyDescent="0.25">
      <c r="A1149" s="374">
        <v>5113</v>
      </c>
      <c r="B1149" s="374" t="s">
        <v>3065</v>
      </c>
      <c r="C1149" s="374" t="s">
        <v>20</v>
      </c>
      <c r="D1149" s="374" t="s">
        <v>15</v>
      </c>
      <c r="E1149" s="374" t="s">
        <v>14</v>
      </c>
      <c r="F1149" s="374">
        <v>19895908</v>
      </c>
      <c r="G1149" s="374">
        <v>19895908</v>
      </c>
      <c r="H1149" s="374">
        <v>1</v>
      </c>
      <c r="I1149" s="23"/>
    </row>
    <row r="1150" spans="1:9" x14ac:dyDescent="0.25">
      <c r="A1150" s="452" t="s">
        <v>51</v>
      </c>
      <c r="B1150" s="453"/>
      <c r="C1150" s="453"/>
      <c r="D1150" s="453"/>
      <c r="E1150" s="453"/>
      <c r="F1150" s="453"/>
      <c r="G1150" s="453"/>
      <c r="H1150" s="453"/>
      <c r="I1150" s="23"/>
    </row>
    <row r="1151" spans="1:9" x14ac:dyDescent="0.25">
      <c r="A1151" s="429" t="s">
        <v>52</v>
      </c>
      <c r="B1151" s="430"/>
      <c r="C1151" s="430"/>
      <c r="D1151" s="430"/>
      <c r="E1151" s="430"/>
      <c r="F1151" s="430"/>
      <c r="G1151" s="430"/>
      <c r="H1151" s="430"/>
      <c r="I1151" s="23"/>
    </row>
    <row r="1152" spans="1:9" x14ac:dyDescent="0.25">
      <c r="A1152" s="427" t="s">
        <v>22</v>
      </c>
      <c r="B1152" s="428"/>
      <c r="C1152" s="428"/>
      <c r="D1152" s="428"/>
      <c r="E1152" s="428"/>
      <c r="F1152" s="428"/>
      <c r="G1152" s="428"/>
      <c r="H1152" s="428"/>
      <c r="I1152" s="23"/>
    </row>
    <row r="1153" spans="1:9" x14ac:dyDescent="0.25">
      <c r="A1153" s="380">
        <v>4267</v>
      </c>
      <c r="B1153" s="380" t="s">
        <v>3415</v>
      </c>
      <c r="C1153" s="380" t="s">
        <v>591</v>
      </c>
      <c r="D1153" s="380" t="s">
        <v>9</v>
      </c>
      <c r="E1153" s="380" t="s">
        <v>11</v>
      </c>
      <c r="F1153" s="380">
        <v>85</v>
      </c>
      <c r="G1153" s="380">
        <f>+F1153*H1153</f>
        <v>148580</v>
      </c>
      <c r="H1153" s="380">
        <v>1748</v>
      </c>
      <c r="I1153" s="23"/>
    </row>
    <row r="1154" spans="1:9" x14ac:dyDescent="0.25">
      <c r="A1154" s="380">
        <v>4267</v>
      </c>
      <c r="B1154" s="380" t="s">
        <v>1589</v>
      </c>
      <c r="C1154" s="380" t="s">
        <v>591</v>
      </c>
      <c r="D1154" s="380" t="s">
        <v>9</v>
      </c>
      <c r="E1154" s="380" t="s">
        <v>11</v>
      </c>
      <c r="F1154" s="380">
        <v>150</v>
      </c>
      <c r="G1154" s="380">
        <f>+F1154*H1154</f>
        <v>120000</v>
      </c>
      <c r="H1154" s="380">
        <v>800</v>
      </c>
      <c r="I1154" s="23"/>
    </row>
    <row r="1155" spans="1:9" x14ac:dyDescent="0.25">
      <c r="A1155" s="380">
        <v>4267</v>
      </c>
      <c r="B1155" s="380" t="s">
        <v>1930</v>
      </c>
      <c r="C1155" s="380" t="s">
        <v>18</v>
      </c>
      <c r="D1155" s="380" t="s">
        <v>9</v>
      </c>
      <c r="E1155" s="380" t="s">
        <v>903</v>
      </c>
      <c r="F1155" s="380">
        <v>320</v>
      </c>
      <c r="G1155" s="380">
        <f>+F1155*H1155</f>
        <v>80000</v>
      </c>
      <c r="H1155" s="380">
        <v>250</v>
      </c>
      <c r="I1155" s="23"/>
    </row>
    <row r="1156" spans="1:9" ht="27" x14ac:dyDescent="0.25">
      <c r="A1156" s="277">
        <v>4267</v>
      </c>
      <c r="B1156" s="281" t="s">
        <v>1931</v>
      </c>
      <c r="C1156" s="281" t="s">
        <v>45</v>
      </c>
      <c r="D1156" s="281" t="s">
        <v>9</v>
      </c>
      <c r="E1156" s="281" t="s">
        <v>10</v>
      </c>
      <c r="F1156" s="281">
        <v>10</v>
      </c>
      <c r="G1156" s="281">
        <f t="shared" ref="G1156:G1218" si="13">+F1156*H1156</f>
        <v>75000</v>
      </c>
      <c r="H1156" s="281">
        <v>7500</v>
      </c>
      <c r="I1156" s="23"/>
    </row>
    <row r="1157" spans="1:9" ht="27" x14ac:dyDescent="0.25">
      <c r="A1157" s="277">
        <v>4267</v>
      </c>
      <c r="B1157" s="281" t="s">
        <v>1932</v>
      </c>
      <c r="C1157" s="281" t="s">
        <v>45</v>
      </c>
      <c r="D1157" s="281" t="s">
        <v>9</v>
      </c>
      <c r="E1157" s="281" t="s">
        <v>10</v>
      </c>
      <c r="F1157" s="281">
        <v>15</v>
      </c>
      <c r="G1157" s="281">
        <f t="shared" si="13"/>
        <v>19500</v>
      </c>
      <c r="H1157" s="281">
        <v>1300</v>
      </c>
      <c r="I1157" s="23"/>
    </row>
    <row r="1158" spans="1:9" ht="27" x14ac:dyDescent="0.25">
      <c r="A1158" s="277">
        <v>4267</v>
      </c>
      <c r="B1158" s="281" t="s">
        <v>1933</v>
      </c>
      <c r="C1158" s="281" t="s">
        <v>45</v>
      </c>
      <c r="D1158" s="281" t="s">
        <v>9</v>
      </c>
      <c r="E1158" s="281" t="s">
        <v>10</v>
      </c>
      <c r="F1158" s="281">
        <v>21</v>
      </c>
      <c r="G1158" s="281">
        <f t="shared" si="13"/>
        <v>21000</v>
      </c>
      <c r="H1158" s="281">
        <v>1000</v>
      </c>
      <c r="I1158" s="23"/>
    </row>
    <row r="1159" spans="1:9" x14ac:dyDescent="0.25">
      <c r="A1159" s="277">
        <v>4267</v>
      </c>
      <c r="B1159" s="281" t="s">
        <v>1934</v>
      </c>
      <c r="C1159" s="281" t="s">
        <v>1541</v>
      </c>
      <c r="D1159" s="281" t="s">
        <v>9</v>
      </c>
      <c r="E1159" s="281" t="s">
        <v>593</v>
      </c>
      <c r="F1159" s="281">
        <v>850</v>
      </c>
      <c r="G1159" s="281">
        <f t="shared" si="13"/>
        <v>34000</v>
      </c>
      <c r="H1159" s="281">
        <v>40</v>
      </c>
      <c r="I1159" s="23"/>
    </row>
    <row r="1160" spans="1:9" x14ac:dyDescent="0.25">
      <c r="A1160" s="277">
        <v>4267</v>
      </c>
      <c r="B1160" s="281" t="s">
        <v>1935</v>
      </c>
      <c r="C1160" s="281" t="s">
        <v>1542</v>
      </c>
      <c r="D1160" s="281" t="s">
        <v>9</v>
      </c>
      <c r="E1160" s="281" t="s">
        <v>11</v>
      </c>
      <c r="F1160" s="281">
        <v>120</v>
      </c>
      <c r="G1160" s="281">
        <f t="shared" si="13"/>
        <v>19200</v>
      </c>
      <c r="H1160" s="281">
        <v>160</v>
      </c>
      <c r="I1160" s="23"/>
    </row>
    <row r="1161" spans="1:9" x14ac:dyDescent="0.25">
      <c r="A1161" s="277">
        <v>4267</v>
      </c>
      <c r="B1161" s="281" t="s">
        <v>1936</v>
      </c>
      <c r="C1161" s="281" t="s">
        <v>1430</v>
      </c>
      <c r="D1161" s="281" t="s">
        <v>9</v>
      </c>
      <c r="E1161" s="281" t="s">
        <v>593</v>
      </c>
      <c r="F1161" s="281">
        <v>750</v>
      </c>
      <c r="G1161" s="281">
        <f t="shared" si="13"/>
        <v>3000</v>
      </c>
      <c r="H1161" s="281">
        <v>4</v>
      </c>
      <c r="I1161" s="23"/>
    </row>
    <row r="1162" spans="1:9" x14ac:dyDescent="0.25">
      <c r="A1162" s="277">
        <v>4267</v>
      </c>
      <c r="B1162" s="281" t="s">
        <v>1937</v>
      </c>
      <c r="C1162" s="281" t="s">
        <v>1543</v>
      </c>
      <c r="D1162" s="281" t="s">
        <v>9</v>
      </c>
      <c r="E1162" s="281" t="s">
        <v>593</v>
      </c>
      <c r="F1162" s="281">
        <v>2200</v>
      </c>
      <c r="G1162" s="281">
        <f t="shared" si="13"/>
        <v>6600</v>
      </c>
      <c r="H1162" s="281">
        <v>3</v>
      </c>
      <c r="I1162" s="23"/>
    </row>
    <row r="1163" spans="1:9" x14ac:dyDescent="0.25">
      <c r="A1163" s="277">
        <v>4267</v>
      </c>
      <c r="B1163" s="281" t="s">
        <v>1938</v>
      </c>
      <c r="C1163" s="281" t="s">
        <v>1544</v>
      </c>
      <c r="D1163" s="281" t="s">
        <v>9</v>
      </c>
      <c r="E1163" s="281" t="s">
        <v>10</v>
      </c>
      <c r="F1163" s="281">
        <v>350</v>
      </c>
      <c r="G1163" s="281">
        <f t="shared" si="13"/>
        <v>3500</v>
      </c>
      <c r="H1163" s="281">
        <v>10</v>
      </c>
      <c r="I1163" s="23"/>
    </row>
    <row r="1164" spans="1:9" x14ac:dyDescent="0.25">
      <c r="A1164" s="277">
        <v>4267</v>
      </c>
      <c r="B1164" s="281" t="s">
        <v>1939</v>
      </c>
      <c r="C1164" s="281" t="s">
        <v>1545</v>
      </c>
      <c r="D1164" s="281" t="s">
        <v>9</v>
      </c>
      <c r="E1164" s="281" t="s">
        <v>593</v>
      </c>
      <c r="F1164" s="281">
        <v>1250</v>
      </c>
      <c r="G1164" s="281">
        <f t="shared" si="13"/>
        <v>12500</v>
      </c>
      <c r="H1164" s="281">
        <v>10</v>
      </c>
      <c r="I1164" s="23"/>
    </row>
    <row r="1165" spans="1:9" x14ac:dyDescent="0.25">
      <c r="A1165" s="277">
        <v>4267</v>
      </c>
      <c r="B1165" s="281" t="s">
        <v>1940</v>
      </c>
      <c r="C1165" s="281" t="s">
        <v>1546</v>
      </c>
      <c r="D1165" s="281" t="s">
        <v>9</v>
      </c>
      <c r="E1165" s="281" t="s">
        <v>10</v>
      </c>
      <c r="F1165" s="281">
        <v>350</v>
      </c>
      <c r="G1165" s="281">
        <f t="shared" si="13"/>
        <v>1750</v>
      </c>
      <c r="H1165" s="281">
        <v>5</v>
      </c>
      <c r="I1165" s="23"/>
    </row>
    <row r="1166" spans="1:9" ht="40.5" x14ac:dyDescent="0.25">
      <c r="A1166" s="277">
        <v>4267</v>
      </c>
      <c r="B1166" s="281" t="s">
        <v>1941</v>
      </c>
      <c r="C1166" s="281" t="s">
        <v>1547</v>
      </c>
      <c r="D1166" s="281" t="s">
        <v>9</v>
      </c>
      <c r="E1166" s="281" t="s">
        <v>10</v>
      </c>
      <c r="F1166" s="281">
        <v>450</v>
      </c>
      <c r="G1166" s="281">
        <f t="shared" si="13"/>
        <v>29250</v>
      </c>
      <c r="H1166" s="281">
        <v>65</v>
      </c>
      <c r="I1166" s="23"/>
    </row>
    <row r="1167" spans="1:9" ht="27" x14ac:dyDescent="0.25">
      <c r="A1167" s="277">
        <v>4267</v>
      </c>
      <c r="B1167" s="281" t="s">
        <v>1942</v>
      </c>
      <c r="C1167" s="281" t="s">
        <v>1548</v>
      </c>
      <c r="D1167" s="281" t="s">
        <v>9</v>
      </c>
      <c r="E1167" s="281" t="s">
        <v>10</v>
      </c>
      <c r="F1167" s="281">
        <v>900</v>
      </c>
      <c r="G1167" s="281">
        <f t="shared" si="13"/>
        <v>5400</v>
      </c>
      <c r="H1167" s="281">
        <v>6</v>
      </c>
      <c r="I1167" s="23"/>
    </row>
    <row r="1168" spans="1:9" ht="27" x14ac:dyDescent="0.25">
      <c r="A1168" s="277">
        <v>4267</v>
      </c>
      <c r="B1168" s="281" t="s">
        <v>1943</v>
      </c>
      <c r="C1168" s="281" t="s">
        <v>859</v>
      </c>
      <c r="D1168" s="281" t="s">
        <v>9</v>
      </c>
      <c r="E1168" s="281" t="s">
        <v>10</v>
      </c>
      <c r="F1168" s="281">
        <v>950</v>
      </c>
      <c r="G1168" s="281">
        <f t="shared" si="13"/>
        <v>57000</v>
      </c>
      <c r="H1168" s="281">
        <v>60</v>
      </c>
      <c r="I1168" s="23"/>
    </row>
    <row r="1169" spans="1:9" ht="27" x14ac:dyDescent="0.25">
      <c r="A1169" s="277">
        <v>4267</v>
      </c>
      <c r="B1169" s="281" t="s">
        <v>1944</v>
      </c>
      <c r="C1169" s="281" t="s">
        <v>1549</v>
      </c>
      <c r="D1169" s="281" t="s">
        <v>9</v>
      </c>
      <c r="E1169" s="281" t="s">
        <v>10</v>
      </c>
      <c r="F1169" s="281">
        <v>8000</v>
      </c>
      <c r="G1169" s="281">
        <f t="shared" si="13"/>
        <v>80000</v>
      </c>
      <c r="H1169" s="281">
        <v>10</v>
      </c>
      <c r="I1169" s="23"/>
    </row>
    <row r="1170" spans="1:9" x14ac:dyDescent="0.25">
      <c r="A1170" s="277">
        <v>4267</v>
      </c>
      <c r="B1170" s="281" t="s">
        <v>1945</v>
      </c>
      <c r="C1170" s="281" t="s">
        <v>1550</v>
      </c>
      <c r="D1170" s="281" t="s">
        <v>9</v>
      </c>
      <c r="E1170" s="281" t="s">
        <v>10</v>
      </c>
      <c r="F1170" s="281">
        <v>1000</v>
      </c>
      <c r="G1170" s="281">
        <f t="shared" si="13"/>
        <v>50000</v>
      </c>
      <c r="H1170" s="281">
        <v>50</v>
      </c>
      <c r="I1170" s="23"/>
    </row>
    <row r="1171" spans="1:9" x14ac:dyDescent="0.25">
      <c r="A1171" s="277">
        <v>4267</v>
      </c>
      <c r="B1171" s="281" t="s">
        <v>1946</v>
      </c>
      <c r="C1171" s="281" t="s">
        <v>1550</v>
      </c>
      <c r="D1171" s="281" t="s">
        <v>9</v>
      </c>
      <c r="E1171" s="281" t="s">
        <v>10</v>
      </c>
      <c r="F1171" s="281">
        <v>1800</v>
      </c>
      <c r="G1171" s="281">
        <f t="shared" si="13"/>
        <v>108000</v>
      </c>
      <c r="H1171" s="281">
        <v>60</v>
      </c>
      <c r="I1171" s="23"/>
    </row>
    <row r="1172" spans="1:9" ht="27" x14ac:dyDescent="0.25">
      <c r="A1172" s="277">
        <v>4267</v>
      </c>
      <c r="B1172" s="281" t="s">
        <v>1947</v>
      </c>
      <c r="C1172" s="281" t="s">
        <v>1551</v>
      </c>
      <c r="D1172" s="281" t="s">
        <v>9</v>
      </c>
      <c r="E1172" s="281" t="s">
        <v>10</v>
      </c>
      <c r="F1172" s="281">
        <v>350</v>
      </c>
      <c r="G1172" s="281">
        <f t="shared" si="13"/>
        <v>35000</v>
      </c>
      <c r="H1172" s="281">
        <v>100</v>
      </c>
      <c r="I1172" s="23"/>
    </row>
    <row r="1173" spans="1:9" x14ac:dyDescent="0.25">
      <c r="A1173" s="277">
        <v>4267</v>
      </c>
      <c r="B1173" s="281" t="s">
        <v>1948</v>
      </c>
      <c r="C1173" s="281" t="s">
        <v>1552</v>
      </c>
      <c r="D1173" s="281" t="s">
        <v>9</v>
      </c>
      <c r="E1173" s="281" t="s">
        <v>10</v>
      </c>
      <c r="F1173" s="281">
        <v>1000</v>
      </c>
      <c r="G1173" s="281">
        <f t="shared" si="13"/>
        <v>100000</v>
      </c>
      <c r="H1173" s="281">
        <v>100</v>
      </c>
      <c r="I1173" s="23"/>
    </row>
    <row r="1174" spans="1:9" x14ac:dyDescent="0.25">
      <c r="A1174" s="277">
        <v>4267</v>
      </c>
      <c r="B1174" s="281" t="s">
        <v>1949</v>
      </c>
      <c r="C1174" s="281" t="s">
        <v>864</v>
      </c>
      <c r="D1174" s="281" t="s">
        <v>9</v>
      </c>
      <c r="E1174" s="281" t="s">
        <v>10</v>
      </c>
      <c r="F1174" s="281">
        <v>200</v>
      </c>
      <c r="G1174" s="281">
        <f t="shared" si="13"/>
        <v>4000</v>
      </c>
      <c r="H1174" s="281">
        <v>20</v>
      </c>
      <c r="I1174" s="23"/>
    </row>
    <row r="1175" spans="1:9" x14ac:dyDescent="0.25">
      <c r="A1175" s="277">
        <v>4267</v>
      </c>
      <c r="B1175" s="281" t="s">
        <v>1950</v>
      </c>
      <c r="C1175" s="281" t="s">
        <v>1553</v>
      </c>
      <c r="D1175" s="281" t="s">
        <v>9</v>
      </c>
      <c r="E1175" s="281" t="s">
        <v>10</v>
      </c>
      <c r="F1175" s="281">
        <v>400</v>
      </c>
      <c r="G1175" s="281">
        <f t="shared" si="13"/>
        <v>2000</v>
      </c>
      <c r="H1175" s="281">
        <v>5</v>
      </c>
      <c r="I1175" s="23"/>
    </row>
    <row r="1176" spans="1:9" x14ac:dyDescent="0.25">
      <c r="A1176" s="277">
        <v>4267</v>
      </c>
      <c r="B1176" s="281" t="s">
        <v>1951</v>
      </c>
      <c r="C1176" s="281" t="s">
        <v>1554</v>
      </c>
      <c r="D1176" s="281" t="s">
        <v>9</v>
      </c>
      <c r="E1176" s="281" t="s">
        <v>10</v>
      </c>
      <c r="F1176" s="281">
        <v>1400</v>
      </c>
      <c r="G1176" s="281">
        <f t="shared" si="13"/>
        <v>21000</v>
      </c>
      <c r="H1176" s="281">
        <v>15</v>
      </c>
      <c r="I1176" s="23"/>
    </row>
    <row r="1177" spans="1:9" ht="27" x14ac:dyDescent="0.25">
      <c r="A1177" s="277">
        <v>4267</v>
      </c>
      <c r="B1177" s="281" t="s">
        <v>1952</v>
      </c>
      <c r="C1177" s="281" t="s">
        <v>1555</v>
      </c>
      <c r="D1177" s="281" t="s">
        <v>9</v>
      </c>
      <c r="E1177" s="281" t="s">
        <v>10</v>
      </c>
      <c r="F1177" s="281">
        <v>300</v>
      </c>
      <c r="G1177" s="281">
        <f t="shared" si="13"/>
        <v>4500</v>
      </c>
      <c r="H1177" s="281">
        <v>15</v>
      </c>
      <c r="I1177" s="23"/>
    </row>
    <row r="1178" spans="1:9" x14ac:dyDescent="0.25">
      <c r="A1178" s="277">
        <v>4267</v>
      </c>
      <c r="B1178" s="281" t="s">
        <v>1953</v>
      </c>
      <c r="C1178" s="281" t="s">
        <v>1556</v>
      </c>
      <c r="D1178" s="281" t="s">
        <v>9</v>
      </c>
      <c r="E1178" s="281" t="s">
        <v>905</v>
      </c>
      <c r="F1178" s="281">
        <v>350</v>
      </c>
      <c r="G1178" s="281">
        <f t="shared" si="13"/>
        <v>3500</v>
      </c>
      <c r="H1178" s="281">
        <v>10</v>
      </c>
      <c r="I1178" s="23"/>
    </row>
    <row r="1179" spans="1:9" x14ac:dyDescent="0.25">
      <c r="A1179" s="277">
        <v>4267</v>
      </c>
      <c r="B1179" s="281" t="s">
        <v>1954</v>
      </c>
      <c r="C1179" s="281" t="s">
        <v>1557</v>
      </c>
      <c r="D1179" s="281" t="s">
        <v>9</v>
      </c>
      <c r="E1179" s="281" t="s">
        <v>10</v>
      </c>
      <c r="F1179" s="281">
        <v>300</v>
      </c>
      <c r="G1179" s="281">
        <f t="shared" si="13"/>
        <v>3000</v>
      </c>
      <c r="H1179" s="281">
        <v>10</v>
      </c>
      <c r="I1179" s="23"/>
    </row>
    <row r="1180" spans="1:9" x14ac:dyDescent="0.25">
      <c r="A1180" s="277">
        <v>4267</v>
      </c>
      <c r="B1180" s="281" t="s">
        <v>1955</v>
      </c>
      <c r="C1180" s="281" t="s">
        <v>1558</v>
      </c>
      <c r="D1180" s="281" t="s">
        <v>9</v>
      </c>
      <c r="E1180" s="281" t="s">
        <v>10</v>
      </c>
      <c r="F1180" s="281">
        <v>80</v>
      </c>
      <c r="G1180" s="281">
        <f t="shared" si="13"/>
        <v>160000</v>
      </c>
      <c r="H1180" s="281">
        <v>2000</v>
      </c>
      <c r="I1180" s="23"/>
    </row>
    <row r="1181" spans="1:9" x14ac:dyDescent="0.25">
      <c r="A1181" s="277">
        <v>4267</v>
      </c>
      <c r="B1181" s="281" t="s">
        <v>1956</v>
      </c>
      <c r="C1181" s="281" t="s">
        <v>1559</v>
      </c>
      <c r="D1181" s="281" t="s">
        <v>9</v>
      </c>
      <c r="E1181" s="281" t="s">
        <v>10</v>
      </c>
      <c r="F1181" s="281">
        <v>1500</v>
      </c>
      <c r="G1181" s="281">
        <f t="shared" si="13"/>
        <v>60000</v>
      </c>
      <c r="H1181" s="281">
        <v>40</v>
      </c>
      <c r="I1181" s="23"/>
    </row>
    <row r="1182" spans="1:9" x14ac:dyDescent="0.25">
      <c r="A1182" s="277">
        <v>4267</v>
      </c>
      <c r="B1182" s="281" t="s">
        <v>1957</v>
      </c>
      <c r="C1182" s="281" t="s">
        <v>1560</v>
      </c>
      <c r="D1182" s="281" t="s">
        <v>9</v>
      </c>
      <c r="E1182" s="281" t="s">
        <v>10</v>
      </c>
      <c r="F1182" s="281">
        <v>1500</v>
      </c>
      <c r="G1182" s="281">
        <f t="shared" si="13"/>
        <v>7500</v>
      </c>
      <c r="H1182" s="281">
        <v>5</v>
      </c>
      <c r="I1182" s="23"/>
    </row>
    <row r="1183" spans="1:9" ht="27" x14ac:dyDescent="0.25">
      <c r="A1183" s="277">
        <v>4267</v>
      </c>
      <c r="B1183" s="281" t="s">
        <v>1958</v>
      </c>
      <c r="C1183" s="281" t="s">
        <v>1561</v>
      </c>
      <c r="D1183" s="281" t="s">
        <v>9</v>
      </c>
      <c r="E1183" s="281" t="s">
        <v>10</v>
      </c>
      <c r="F1183" s="281">
        <v>2000</v>
      </c>
      <c r="G1183" s="281">
        <f t="shared" si="13"/>
        <v>12000</v>
      </c>
      <c r="H1183" s="281">
        <v>6</v>
      </c>
      <c r="I1183" s="23"/>
    </row>
    <row r="1184" spans="1:9" x14ac:dyDescent="0.25">
      <c r="A1184" s="277">
        <v>4267</v>
      </c>
      <c r="B1184" s="281" t="s">
        <v>1959</v>
      </c>
      <c r="C1184" s="281" t="s">
        <v>1562</v>
      </c>
      <c r="D1184" s="281" t="s">
        <v>9</v>
      </c>
      <c r="E1184" s="281" t="s">
        <v>10</v>
      </c>
      <c r="F1184" s="281">
        <v>1100</v>
      </c>
      <c r="G1184" s="281">
        <f t="shared" si="13"/>
        <v>28600</v>
      </c>
      <c r="H1184" s="281">
        <v>26</v>
      </c>
      <c r="I1184" s="23"/>
    </row>
    <row r="1185" spans="1:9" x14ac:dyDescent="0.25">
      <c r="A1185" s="277">
        <v>4267</v>
      </c>
      <c r="B1185" s="281" t="s">
        <v>1960</v>
      </c>
      <c r="C1185" s="281" t="s">
        <v>877</v>
      </c>
      <c r="D1185" s="281" t="s">
        <v>9</v>
      </c>
      <c r="E1185" s="281" t="s">
        <v>10</v>
      </c>
      <c r="F1185" s="281">
        <v>250</v>
      </c>
      <c r="G1185" s="281">
        <f t="shared" si="13"/>
        <v>10000</v>
      </c>
      <c r="H1185" s="281">
        <v>40</v>
      </c>
      <c r="I1185" s="23"/>
    </row>
    <row r="1186" spans="1:9" x14ac:dyDescent="0.25">
      <c r="A1186" s="277">
        <v>4267</v>
      </c>
      <c r="B1186" s="281" t="s">
        <v>1961</v>
      </c>
      <c r="C1186" s="281" t="s">
        <v>1563</v>
      </c>
      <c r="D1186" s="281" t="s">
        <v>9</v>
      </c>
      <c r="E1186" s="281" t="s">
        <v>10</v>
      </c>
      <c r="F1186" s="281">
        <v>700</v>
      </c>
      <c r="G1186" s="281">
        <f t="shared" si="13"/>
        <v>8400</v>
      </c>
      <c r="H1186" s="281">
        <v>12</v>
      </c>
      <c r="I1186" s="23"/>
    </row>
    <row r="1187" spans="1:9" x14ac:dyDescent="0.25">
      <c r="A1187" s="277">
        <v>4267</v>
      </c>
      <c r="B1187" s="281" t="s">
        <v>1962</v>
      </c>
      <c r="C1187" s="281" t="s">
        <v>1564</v>
      </c>
      <c r="D1187" s="281" t="s">
        <v>9</v>
      </c>
      <c r="E1187" s="281" t="s">
        <v>10</v>
      </c>
      <c r="F1187" s="281">
        <v>5000</v>
      </c>
      <c r="G1187" s="281">
        <f t="shared" si="13"/>
        <v>175000</v>
      </c>
      <c r="H1187" s="281">
        <v>35</v>
      </c>
      <c r="I1187" s="23"/>
    </row>
    <row r="1188" spans="1:9" x14ac:dyDescent="0.25">
      <c r="A1188" s="277">
        <v>4267</v>
      </c>
      <c r="B1188" s="281" t="s">
        <v>1963</v>
      </c>
      <c r="C1188" s="281" t="s">
        <v>1565</v>
      </c>
      <c r="D1188" s="281" t="s">
        <v>9</v>
      </c>
      <c r="E1188" s="281" t="s">
        <v>10</v>
      </c>
      <c r="F1188" s="281">
        <v>600</v>
      </c>
      <c r="G1188" s="281">
        <f t="shared" si="13"/>
        <v>7200</v>
      </c>
      <c r="H1188" s="281">
        <v>12</v>
      </c>
      <c r="I1188" s="23"/>
    </row>
    <row r="1189" spans="1:9" x14ac:dyDescent="0.25">
      <c r="A1189" s="277">
        <v>4267</v>
      </c>
      <c r="B1189" s="281" t="s">
        <v>1964</v>
      </c>
      <c r="C1189" s="281" t="s">
        <v>1566</v>
      </c>
      <c r="D1189" s="281" t="s">
        <v>9</v>
      </c>
      <c r="E1189" s="281" t="s">
        <v>10</v>
      </c>
      <c r="F1189" s="281">
        <v>300</v>
      </c>
      <c r="G1189" s="281">
        <f t="shared" si="13"/>
        <v>12000</v>
      </c>
      <c r="H1189" s="281">
        <v>40</v>
      </c>
      <c r="I1189" s="23"/>
    </row>
    <row r="1190" spans="1:9" x14ac:dyDescent="0.25">
      <c r="A1190" s="277">
        <v>4267</v>
      </c>
      <c r="B1190" s="281" t="s">
        <v>1965</v>
      </c>
      <c r="C1190" s="281" t="s">
        <v>1567</v>
      </c>
      <c r="D1190" s="281" t="s">
        <v>9</v>
      </c>
      <c r="E1190" s="281" t="s">
        <v>10</v>
      </c>
      <c r="F1190" s="281">
        <v>480</v>
      </c>
      <c r="G1190" s="281">
        <f t="shared" si="13"/>
        <v>19200</v>
      </c>
      <c r="H1190" s="281">
        <v>40</v>
      </c>
      <c r="I1190" s="23"/>
    </row>
    <row r="1191" spans="1:9" x14ac:dyDescent="0.25">
      <c r="A1191" s="277">
        <v>4267</v>
      </c>
      <c r="B1191" s="281" t="s">
        <v>1966</v>
      </c>
      <c r="C1191" s="281" t="s">
        <v>1568</v>
      </c>
      <c r="D1191" s="281" t="s">
        <v>9</v>
      </c>
      <c r="E1191" s="281" t="s">
        <v>593</v>
      </c>
      <c r="F1191" s="281">
        <v>1200</v>
      </c>
      <c r="G1191" s="281">
        <f t="shared" si="13"/>
        <v>72000</v>
      </c>
      <c r="H1191" s="281">
        <v>60</v>
      </c>
      <c r="I1191" s="23"/>
    </row>
    <row r="1192" spans="1:9" x14ac:dyDescent="0.25">
      <c r="A1192" s="277">
        <v>4267</v>
      </c>
      <c r="B1192" s="281" t="s">
        <v>1967</v>
      </c>
      <c r="C1192" s="281" t="s">
        <v>1569</v>
      </c>
      <c r="D1192" s="281" t="s">
        <v>9</v>
      </c>
      <c r="E1192" s="281" t="s">
        <v>10</v>
      </c>
      <c r="F1192" s="281">
        <v>700</v>
      </c>
      <c r="G1192" s="281">
        <f t="shared" si="13"/>
        <v>42000</v>
      </c>
      <c r="H1192" s="281">
        <v>60</v>
      </c>
      <c r="I1192" s="23"/>
    </row>
    <row r="1193" spans="1:9" x14ac:dyDescent="0.25">
      <c r="A1193" s="277">
        <v>4267</v>
      </c>
      <c r="B1193" s="281" t="s">
        <v>1968</v>
      </c>
      <c r="C1193" s="281" t="s">
        <v>1570</v>
      </c>
      <c r="D1193" s="281" t="s">
        <v>9</v>
      </c>
      <c r="E1193" s="281" t="s">
        <v>10</v>
      </c>
      <c r="F1193" s="281">
        <v>550</v>
      </c>
      <c r="G1193" s="281">
        <f t="shared" si="13"/>
        <v>66000</v>
      </c>
      <c r="H1193" s="281">
        <v>120</v>
      </c>
      <c r="I1193" s="23"/>
    </row>
    <row r="1194" spans="1:9" x14ac:dyDescent="0.25">
      <c r="A1194" s="277">
        <v>4267</v>
      </c>
      <c r="B1194" s="281" t="s">
        <v>1969</v>
      </c>
      <c r="C1194" s="281" t="s">
        <v>1571</v>
      </c>
      <c r="D1194" s="281" t="s">
        <v>9</v>
      </c>
      <c r="E1194" s="281" t="s">
        <v>11</v>
      </c>
      <c r="F1194" s="281">
        <v>300</v>
      </c>
      <c r="G1194" s="281">
        <f t="shared" si="13"/>
        <v>2400</v>
      </c>
      <c r="H1194" s="281">
        <v>8</v>
      </c>
      <c r="I1194" s="23"/>
    </row>
    <row r="1195" spans="1:9" x14ac:dyDescent="0.25">
      <c r="A1195" s="277">
        <v>4267</v>
      </c>
      <c r="B1195" s="281" t="s">
        <v>1970</v>
      </c>
      <c r="C1195" s="281" t="s">
        <v>1572</v>
      </c>
      <c r="D1195" s="281" t="s">
        <v>9</v>
      </c>
      <c r="E1195" s="281" t="s">
        <v>593</v>
      </c>
      <c r="F1195" s="281">
        <v>320</v>
      </c>
      <c r="G1195" s="281">
        <f t="shared" si="13"/>
        <v>3200</v>
      </c>
      <c r="H1195" s="281">
        <v>10</v>
      </c>
      <c r="I1195" s="23"/>
    </row>
    <row r="1196" spans="1:9" ht="27" x14ac:dyDescent="0.25">
      <c r="A1196" s="277">
        <v>4267</v>
      </c>
      <c r="B1196" s="281" t="s">
        <v>1971</v>
      </c>
      <c r="C1196" s="281" t="s">
        <v>1573</v>
      </c>
      <c r="D1196" s="281" t="s">
        <v>9</v>
      </c>
      <c r="E1196" s="281" t="s">
        <v>593</v>
      </c>
      <c r="F1196" s="281">
        <v>600</v>
      </c>
      <c r="G1196" s="281">
        <f t="shared" si="13"/>
        <v>72000</v>
      </c>
      <c r="H1196" s="281">
        <v>120</v>
      </c>
      <c r="I1196" s="23"/>
    </row>
    <row r="1197" spans="1:9" x14ac:dyDescent="0.25">
      <c r="A1197" s="277">
        <v>4267</v>
      </c>
      <c r="B1197" s="281" t="s">
        <v>1972</v>
      </c>
      <c r="C1197" s="281" t="s">
        <v>1574</v>
      </c>
      <c r="D1197" s="281" t="s">
        <v>9</v>
      </c>
      <c r="E1197" s="281" t="s">
        <v>11</v>
      </c>
      <c r="F1197" s="281">
        <v>300</v>
      </c>
      <c r="G1197" s="281">
        <f t="shared" si="13"/>
        <v>42000</v>
      </c>
      <c r="H1197" s="281">
        <v>140</v>
      </c>
      <c r="I1197" s="23"/>
    </row>
    <row r="1198" spans="1:9" ht="27" x14ac:dyDescent="0.25">
      <c r="A1198" s="277">
        <v>4267</v>
      </c>
      <c r="B1198" s="281" t="s">
        <v>1973</v>
      </c>
      <c r="C1198" s="281" t="s">
        <v>1575</v>
      </c>
      <c r="D1198" s="281" t="s">
        <v>9</v>
      </c>
      <c r="E1198" s="281" t="s">
        <v>11</v>
      </c>
      <c r="F1198" s="281">
        <v>600</v>
      </c>
      <c r="G1198" s="281">
        <f t="shared" si="13"/>
        <v>24000</v>
      </c>
      <c r="H1198" s="281">
        <v>40</v>
      </c>
      <c r="I1198" s="23"/>
    </row>
    <row r="1199" spans="1:9" x14ac:dyDescent="0.25">
      <c r="A1199" s="277">
        <v>4267</v>
      </c>
      <c r="B1199" s="281" t="s">
        <v>1974</v>
      </c>
      <c r="C1199" s="281" t="s">
        <v>888</v>
      </c>
      <c r="D1199" s="281" t="s">
        <v>9</v>
      </c>
      <c r="E1199" s="281" t="s">
        <v>11</v>
      </c>
      <c r="F1199" s="281">
        <v>390</v>
      </c>
      <c r="G1199" s="281">
        <f t="shared" si="13"/>
        <v>19500</v>
      </c>
      <c r="H1199" s="281">
        <v>50</v>
      </c>
      <c r="I1199" s="23"/>
    </row>
    <row r="1200" spans="1:9" x14ac:dyDescent="0.25">
      <c r="A1200" s="277">
        <v>4267</v>
      </c>
      <c r="B1200" s="281" t="s">
        <v>1975</v>
      </c>
      <c r="C1200" s="281" t="s">
        <v>1576</v>
      </c>
      <c r="D1200" s="281" t="s">
        <v>9</v>
      </c>
      <c r="E1200" s="281" t="s">
        <v>10</v>
      </c>
      <c r="F1200" s="281">
        <v>500</v>
      </c>
      <c r="G1200" s="281">
        <f t="shared" si="13"/>
        <v>75000</v>
      </c>
      <c r="H1200" s="281">
        <v>150</v>
      </c>
      <c r="I1200" s="23"/>
    </row>
    <row r="1201" spans="1:9" x14ac:dyDescent="0.25">
      <c r="A1201" s="277">
        <v>4267</v>
      </c>
      <c r="B1201" s="281" t="s">
        <v>1976</v>
      </c>
      <c r="C1201" s="281" t="s">
        <v>1577</v>
      </c>
      <c r="D1201" s="281" t="s">
        <v>9</v>
      </c>
      <c r="E1201" s="281" t="s">
        <v>10</v>
      </c>
      <c r="F1201" s="281">
        <v>600</v>
      </c>
      <c r="G1201" s="281">
        <f t="shared" si="13"/>
        <v>300000</v>
      </c>
      <c r="H1201" s="281">
        <v>500</v>
      </c>
      <c r="I1201" s="23"/>
    </row>
    <row r="1202" spans="1:9" x14ac:dyDescent="0.25">
      <c r="A1202" s="277">
        <v>4267</v>
      </c>
      <c r="B1202" s="281" t="s">
        <v>1977</v>
      </c>
      <c r="C1202" s="281" t="s">
        <v>890</v>
      </c>
      <c r="D1202" s="281" t="s">
        <v>9</v>
      </c>
      <c r="E1202" s="281" t="s">
        <v>10</v>
      </c>
      <c r="F1202" s="281">
        <v>1500</v>
      </c>
      <c r="G1202" s="281">
        <f t="shared" si="13"/>
        <v>270000</v>
      </c>
      <c r="H1202" s="281">
        <v>180</v>
      </c>
      <c r="I1202" s="23"/>
    </row>
    <row r="1203" spans="1:9" x14ac:dyDescent="0.25">
      <c r="A1203" s="277">
        <v>4267</v>
      </c>
      <c r="B1203" s="281" t="s">
        <v>1978</v>
      </c>
      <c r="C1203" s="281" t="s">
        <v>890</v>
      </c>
      <c r="D1203" s="281" t="s">
        <v>9</v>
      </c>
      <c r="E1203" s="281" t="s">
        <v>10</v>
      </c>
      <c r="F1203" s="281">
        <v>800</v>
      </c>
      <c r="G1203" s="281">
        <f t="shared" si="13"/>
        <v>120000</v>
      </c>
      <c r="H1203" s="281">
        <v>150</v>
      </c>
      <c r="I1203" s="23"/>
    </row>
    <row r="1204" spans="1:9" ht="27" x14ac:dyDescent="0.25">
      <c r="A1204" s="277">
        <v>4267</v>
      </c>
      <c r="B1204" s="281" t="s">
        <v>1979</v>
      </c>
      <c r="C1204" s="281" t="s">
        <v>1578</v>
      </c>
      <c r="D1204" s="281" t="s">
        <v>9</v>
      </c>
      <c r="E1204" s="281" t="s">
        <v>10</v>
      </c>
      <c r="F1204" s="281">
        <v>1000</v>
      </c>
      <c r="G1204" s="281">
        <f t="shared" si="13"/>
        <v>12000</v>
      </c>
      <c r="H1204" s="281">
        <v>12</v>
      </c>
      <c r="I1204" s="23"/>
    </row>
    <row r="1205" spans="1:9" ht="27" x14ac:dyDescent="0.25">
      <c r="A1205" s="277">
        <v>4267</v>
      </c>
      <c r="B1205" s="281" t="s">
        <v>1980</v>
      </c>
      <c r="C1205" s="281" t="s">
        <v>892</v>
      </c>
      <c r="D1205" s="281" t="s">
        <v>9</v>
      </c>
      <c r="E1205" s="281" t="s">
        <v>10</v>
      </c>
      <c r="F1205" s="281">
        <v>1200</v>
      </c>
      <c r="G1205" s="281">
        <f t="shared" si="13"/>
        <v>14400</v>
      </c>
      <c r="H1205" s="281">
        <v>12</v>
      </c>
      <c r="I1205" s="23"/>
    </row>
    <row r="1206" spans="1:9" x14ac:dyDescent="0.25">
      <c r="A1206" s="277">
        <v>4267</v>
      </c>
      <c r="B1206" s="281" t="s">
        <v>1981</v>
      </c>
      <c r="C1206" s="281" t="s">
        <v>1579</v>
      </c>
      <c r="D1206" s="281" t="s">
        <v>9</v>
      </c>
      <c r="E1206" s="281" t="s">
        <v>10</v>
      </c>
      <c r="F1206" s="281">
        <v>3800</v>
      </c>
      <c r="G1206" s="281">
        <f t="shared" si="13"/>
        <v>19000</v>
      </c>
      <c r="H1206" s="281">
        <v>5</v>
      </c>
      <c r="I1206" s="23"/>
    </row>
    <row r="1207" spans="1:9" x14ac:dyDescent="0.25">
      <c r="A1207" s="277">
        <v>4267</v>
      </c>
      <c r="B1207" s="281" t="s">
        <v>1982</v>
      </c>
      <c r="C1207" s="281" t="s">
        <v>1580</v>
      </c>
      <c r="D1207" s="281" t="s">
        <v>9</v>
      </c>
      <c r="E1207" s="281" t="s">
        <v>10</v>
      </c>
      <c r="F1207" s="281">
        <v>800</v>
      </c>
      <c r="G1207" s="281">
        <f t="shared" si="13"/>
        <v>6400</v>
      </c>
      <c r="H1207" s="281">
        <v>8</v>
      </c>
      <c r="I1207" s="23"/>
    </row>
    <row r="1208" spans="1:9" ht="27" x14ac:dyDescent="0.25">
      <c r="A1208" s="277">
        <v>4267</v>
      </c>
      <c r="B1208" s="281" t="s">
        <v>1983</v>
      </c>
      <c r="C1208" s="281" t="s">
        <v>1581</v>
      </c>
      <c r="D1208" s="281" t="s">
        <v>9</v>
      </c>
      <c r="E1208" s="281" t="s">
        <v>10</v>
      </c>
      <c r="F1208" s="281">
        <v>700</v>
      </c>
      <c r="G1208" s="281">
        <f t="shared" si="13"/>
        <v>7000</v>
      </c>
      <c r="H1208" s="281">
        <v>10</v>
      </c>
      <c r="I1208" s="23"/>
    </row>
    <row r="1209" spans="1:9" x14ac:dyDescent="0.25">
      <c r="A1209" s="277">
        <v>4267</v>
      </c>
      <c r="B1209" s="281" t="s">
        <v>1984</v>
      </c>
      <c r="C1209" s="281" t="s">
        <v>897</v>
      </c>
      <c r="D1209" s="281" t="s">
        <v>9</v>
      </c>
      <c r="E1209" s="281" t="s">
        <v>10</v>
      </c>
      <c r="F1209" s="281">
        <v>450</v>
      </c>
      <c r="G1209" s="281">
        <f t="shared" si="13"/>
        <v>4500</v>
      </c>
      <c r="H1209" s="281">
        <v>10</v>
      </c>
      <c r="I1209" s="23"/>
    </row>
    <row r="1210" spans="1:9" x14ac:dyDescent="0.25">
      <c r="A1210" s="277">
        <v>4267</v>
      </c>
      <c r="B1210" s="281" t="s">
        <v>1985</v>
      </c>
      <c r="C1210" s="281" t="s">
        <v>1582</v>
      </c>
      <c r="D1210" s="281" t="s">
        <v>9</v>
      </c>
      <c r="E1210" s="281" t="s">
        <v>905</v>
      </c>
      <c r="F1210" s="281">
        <v>200</v>
      </c>
      <c r="G1210" s="281">
        <f t="shared" si="13"/>
        <v>10000</v>
      </c>
      <c r="H1210" s="281">
        <v>50</v>
      </c>
      <c r="I1210" s="23"/>
    </row>
    <row r="1211" spans="1:9" x14ac:dyDescent="0.25">
      <c r="A1211" s="277">
        <v>4267</v>
      </c>
      <c r="B1211" s="281" t="s">
        <v>1986</v>
      </c>
      <c r="C1211" s="281" t="s">
        <v>1583</v>
      </c>
      <c r="D1211" s="281" t="s">
        <v>9</v>
      </c>
      <c r="E1211" s="281" t="s">
        <v>10</v>
      </c>
      <c r="F1211" s="281">
        <v>4000</v>
      </c>
      <c r="G1211" s="281">
        <f t="shared" si="13"/>
        <v>24000</v>
      </c>
      <c r="H1211" s="281">
        <v>6</v>
      </c>
      <c r="I1211" s="23"/>
    </row>
    <row r="1212" spans="1:9" x14ac:dyDescent="0.25">
      <c r="A1212" s="277">
        <v>4267</v>
      </c>
      <c r="B1212" s="281" t="s">
        <v>1987</v>
      </c>
      <c r="C1212" s="281" t="s">
        <v>1584</v>
      </c>
      <c r="D1212" s="281" t="s">
        <v>9</v>
      </c>
      <c r="E1212" s="281" t="s">
        <v>10</v>
      </c>
      <c r="F1212" s="281">
        <v>3200</v>
      </c>
      <c r="G1212" s="281">
        <f t="shared" si="13"/>
        <v>3200</v>
      </c>
      <c r="H1212" s="281">
        <v>1</v>
      </c>
      <c r="I1212" s="23"/>
    </row>
    <row r="1213" spans="1:9" x14ac:dyDescent="0.25">
      <c r="A1213" s="277">
        <v>4267</v>
      </c>
      <c r="B1213" s="281" t="s">
        <v>1988</v>
      </c>
      <c r="C1213" s="281" t="s">
        <v>1585</v>
      </c>
      <c r="D1213" s="281" t="s">
        <v>9</v>
      </c>
      <c r="E1213" s="281" t="s">
        <v>10</v>
      </c>
      <c r="F1213" s="281">
        <v>1200</v>
      </c>
      <c r="G1213" s="281">
        <f t="shared" si="13"/>
        <v>1200</v>
      </c>
      <c r="H1213" s="281">
        <v>1</v>
      </c>
      <c r="I1213" s="23"/>
    </row>
    <row r="1214" spans="1:9" x14ac:dyDescent="0.25">
      <c r="A1214" s="277">
        <v>4267</v>
      </c>
      <c r="B1214" s="281" t="s">
        <v>1989</v>
      </c>
      <c r="C1214" s="281" t="s">
        <v>1586</v>
      </c>
      <c r="D1214" s="281" t="s">
        <v>9</v>
      </c>
      <c r="E1214" s="281" t="s">
        <v>10</v>
      </c>
      <c r="F1214" s="281">
        <v>800</v>
      </c>
      <c r="G1214" s="281">
        <f t="shared" si="13"/>
        <v>3200</v>
      </c>
      <c r="H1214" s="281">
        <v>4</v>
      </c>
      <c r="I1214" s="23"/>
    </row>
    <row r="1215" spans="1:9" x14ac:dyDescent="0.25">
      <c r="A1215" s="277">
        <v>4267</v>
      </c>
      <c r="B1215" s="281" t="s">
        <v>1990</v>
      </c>
      <c r="C1215" s="281" t="s">
        <v>1587</v>
      </c>
      <c r="D1215" s="281" t="s">
        <v>9</v>
      </c>
      <c r="E1215" s="281" t="s">
        <v>10</v>
      </c>
      <c r="F1215" s="281">
        <v>550</v>
      </c>
      <c r="G1215" s="281">
        <f t="shared" si="13"/>
        <v>3300</v>
      </c>
      <c r="H1215" s="281">
        <v>6</v>
      </c>
      <c r="I1215" s="23"/>
    </row>
    <row r="1216" spans="1:9" x14ac:dyDescent="0.25">
      <c r="A1216" s="277">
        <v>4267</v>
      </c>
      <c r="B1216" s="281" t="s">
        <v>1991</v>
      </c>
      <c r="C1216" s="281" t="s">
        <v>1588</v>
      </c>
      <c r="D1216" s="281" t="s">
        <v>9</v>
      </c>
      <c r="E1216" s="281" t="s">
        <v>10</v>
      </c>
      <c r="F1216" s="281">
        <v>4800</v>
      </c>
      <c r="G1216" s="281">
        <f t="shared" si="13"/>
        <v>72000</v>
      </c>
      <c r="H1216" s="281">
        <v>15</v>
      </c>
      <c r="I1216" s="23"/>
    </row>
    <row r="1217" spans="1:9" x14ac:dyDescent="0.25">
      <c r="A1217" s="277">
        <v>4267</v>
      </c>
      <c r="B1217" s="281" t="s">
        <v>1992</v>
      </c>
      <c r="C1217" s="281" t="s">
        <v>902</v>
      </c>
      <c r="D1217" s="281" t="s">
        <v>9</v>
      </c>
      <c r="E1217" s="281" t="s">
        <v>10</v>
      </c>
      <c r="F1217" s="281">
        <v>1150</v>
      </c>
      <c r="G1217" s="281">
        <f t="shared" si="13"/>
        <v>11500</v>
      </c>
      <c r="H1217" s="281">
        <v>10</v>
      </c>
      <c r="I1217" s="23"/>
    </row>
    <row r="1218" spans="1:9" x14ac:dyDescent="0.25">
      <c r="A1218" s="277">
        <v>4267</v>
      </c>
      <c r="B1218" s="281" t="s">
        <v>1993</v>
      </c>
      <c r="C1218" s="281" t="s">
        <v>902</v>
      </c>
      <c r="D1218" s="281" t="s">
        <v>9</v>
      </c>
      <c r="E1218" s="281" t="s">
        <v>10</v>
      </c>
      <c r="F1218" s="281">
        <v>1100</v>
      </c>
      <c r="G1218" s="281">
        <f t="shared" si="13"/>
        <v>22000</v>
      </c>
      <c r="H1218" s="281">
        <v>20</v>
      </c>
      <c r="I1218" s="23"/>
    </row>
    <row r="1219" spans="1:9" x14ac:dyDescent="0.25">
      <c r="A1219" s="277">
        <v>4261</v>
      </c>
      <c r="B1219" s="281" t="s">
        <v>1498</v>
      </c>
      <c r="C1219" s="281" t="s">
        <v>1499</v>
      </c>
      <c r="D1219" s="281" t="s">
        <v>9</v>
      </c>
      <c r="E1219" s="281" t="s">
        <v>10</v>
      </c>
      <c r="F1219" s="281">
        <v>277.2</v>
      </c>
      <c r="G1219" s="281">
        <f>+F1219*H1219</f>
        <v>2217.6</v>
      </c>
      <c r="H1219" s="281">
        <v>8</v>
      </c>
      <c r="I1219" s="23"/>
    </row>
    <row r="1220" spans="1:9" x14ac:dyDescent="0.25">
      <c r="A1220" s="281">
        <v>4261</v>
      </c>
      <c r="B1220" s="281" t="s">
        <v>1520</v>
      </c>
      <c r="C1220" s="281" t="s">
        <v>603</v>
      </c>
      <c r="D1220" s="281" t="s">
        <v>9</v>
      </c>
      <c r="E1220" s="281" t="s">
        <v>593</v>
      </c>
      <c r="F1220" s="281">
        <v>800</v>
      </c>
      <c r="G1220" s="281">
        <f t="shared" ref="G1220:G1251" si="14">+F1220*H1220</f>
        <v>64000</v>
      </c>
      <c r="H1220" s="281">
        <v>80</v>
      </c>
      <c r="I1220" s="23"/>
    </row>
    <row r="1221" spans="1:9" ht="27" x14ac:dyDescent="0.25">
      <c r="A1221" s="281">
        <v>4261</v>
      </c>
      <c r="B1221" s="281" t="s">
        <v>1521</v>
      </c>
      <c r="C1221" s="281" t="s">
        <v>644</v>
      </c>
      <c r="D1221" s="281" t="s">
        <v>9</v>
      </c>
      <c r="E1221" s="281" t="s">
        <v>10</v>
      </c>
      <c r="F1221" s="281">
        <v>217.8</v>
      </c>
      <c r="G1221" s="281">
        <f t="shared" si="14"/>
        <v>8712</v>
      </c>
      <c r="H1221" s="281">
        <v>40</v>
      </c>
      <c r="I1221" s="23"/>
    </row>
    <row r="1222" spans="1:9" x14ac:dyDescent="0.25">
      <c r="A1222" s="281">
        <v>4261</v>
      </c>
      <c r="B1222" s="281" t="s">
        <v>1532</v>
      </c>
      <c r="C1222" s="281" t="s">
        <v>655</v>
      </c>
      <c r="D1222" s="281" t="s">
        <v>9</v>
      </c>
      <c r="E1222" s="281" t="s">
        <v>10</v>
      </c>
      <c r="F1222" s="281">
        <v>59.4</v>
      </c>
      <c r="G1222" s="281">
        <f t="shared" si="14"/>
        <v>5940</v>
      </c>
      <c r="H1222" s="281">
        <v>100</v>
      </c>
      <c r="I1222" s="23"/>
    </row>
    <row r="1223" spans="1:9" x14ac:dyDescent="0.25">
      <c r="A1223" s="281">
        <v>4261</v>
      </c>
      <c r="B1223" s="281" t="s">
        <v>1526</v>
      </c>
      <c r="C1223" s="281" t="s">
        <v>1527</v>
      </c>
      <c r="D1223" s="281" t="s">
        <v>9</v>
      </c>
      <c r="E1223" s="281" t="s">
        <v>1534</v>
      </c>
      <c r="F1223" s="281">
        <v>15000</v>
      </c>
      <c r="G1223" s="281">
        <f t="shared" si="14"/>
        <v>75000</v>
      </c>
      <c r="H1223" s="281">
        <v>5</v>
      </c>
      <c r="I1223" s="23"/>
    </row>
    <row r="1224" spans="1:9" x14ac:dyDescent="0.25">
      <c r="A1224" s="281">
        <v>4261</v>
      </c>
      <c r="B1224" s="281" t="s">
        <v>1502</v>
      </c>
      <c r="C1224" s="281" t="s">
        <v>683</v>
      </c>
      <c r="D1224" s="281" t="s">
        <v>9</v>
      </c>
      <c r="E1224" s="281" t="s">
        <v>10</v>
      </c>
      <c r="F1224" s="281">
        <v>140</v>
      </c>
      <c r="G1224" s="281">
        <f t="shared" si="14"/>
        <v>42000</v>
      </c>
      <c r="H1224" s="281">
        <v>300</v>
      </c>
      <c r="I1224" s="23"/>
    </row>
    <row r="1225" spans="1:9" ht="27" x14ac:dyDescent="0.25">
      <c r="A1225" s="281">
        <v>4261</v>
      </c>
      <c r="B1225" s="281" t="s">
        <v>1522</v>
      </c>
      <c r="C1225" s="281" t="s">
        <v>1523</v>
      </c>
      <c r="D1225" s="281" t="s">
        <v>9</v>
      </c>
      <c r="E1225" s="281" t="s">
        <v>10</v>
      </c>
      <c r="F1225" s="281">
        <v>5400</v>
      </c>
      <c r="G1225" s="281">
        <f t="shared" si="14"/>
        <v>108000</v>
      </c>
      <c r="H1225" s="281">
        <v>20</v>
      </c>
      <c r="I1225" s="23"/>
    </row>
    <row r="1226" spans="1:9" x14ac:dyDescent="0.25">
      <c r="A1226" s="281">
        <v>4261</v>
      </c>
      <c r="B1226" s="281" t="s">
        <v>1507</v>
      </c>
      <c r="C1226" s="281" t="s">
        <v>695</v>
      </c>
      <c r="D1226" s="281" t="s">
        <v>9</v>
      </c>
      <c r="E1226" s="281" t="s">
        <v>10</v>
      </c>
      <c r="F1226" s="281">
        <v>178.2</v>
      </c>
      <c r="G1226" s="281">
        <f t="shared" si="14"/>
        <v>5346</v>
      </c>
      <c r="H1226" s="281">
        <v>30</v>
      </c>
      <c r="I1226" s="23"/>
    </row>
    <row r="1227" spans="1:9" x14ac:dyDescent="0.25">
      <c r="A1227" s="281">
        <v>4261</v>
      </c>
      <c r="B1227" s="281" t="s">
        <v>1529</v>
      </c>
      <c r="C1227" s="281" t="s">
        <v>633</v>
      </c>
      <c r="D1227" s="281" t="s">
        <v>9</v>
      </c>
      <c r="E1227" s="281" t="s">
        <v>10</v>
      </c>
      <c r="F1227" s="281">
        <v>445.48000000000008</v>
      </c>
      <c r="G1227" s="281">
        <f t="shared" si="14"/>
        <v>13364.400000000001</v>
      </c>
      <c r="H1227" s="281">
        <v>30</v>
      </c>
      <c r="I1227" s="23"/>
    </row>
    <row r="1228" spans="1:9" x14ac:dyDescent="0.25">
      <c r="A1228" s="281">
        <v>4261</v>
      </c>
      <c r="B1228" s="281" t="s">
        <v>1497</v>
      </c>
      <c r="C1228" s="281" t="s">
        <v>657</v>
      </c>
      <c r="D1228" s="281" t="s">
        <v>9</v>
      </c>
      <c r="E1228" s="281" t="s">
        <v>10</v>
      </c>
      <c r="F1228" s="281">
        <v>59.4</v>
      </c>
      <c r="G1228" s="281">
        <f t="shared" si="14"/>
        <v>5346</v>
      </c>
      <c r="H1228" s="281">
        <v>90</v>
      </c>
      <c r="I1228" s="23"/>
    </row>
    <row r="1229" spans="1:9" ht="27" x14ac:dyDescent="0.25">
      <c r="A1229" s="281">
        <v>4261</v>
      </c>
      <c r="B1229" s="281" t="s">
        <v>1511</v>
      </c>
      <c r="C1229" s="281" t="s">
        <v>597</v>
      </c>
      <c r="D1229" s="281" t="s">
        <v>9</v>
      </c>
      <c r="E1229" s="281" t="s">
        <v>592</v>
      </c>
      <c r="F1229" s="281">
        <v>158.4</v>
      </c>
      <c r="G1229" s="281">
        <f t="shared" si="14"/>
        <v>15840</v>
      </c>
      <c r="H1229" s="281">
        <v>100</v>
      </c>
      <c r="I1229" s="23"/>
    </row>
    <row r="1230" spans="1:9" x14ac:dyDescent="0.25">
      <c r="A1230" s="281">
        <v>4261</v>
      </c>
      <c r="B1230" s="281" t="s">
        <v>1495</v>
      </c>
      <c r="C1230" s="281" t="s">
        <v>605</v>
      </c>
      <c r="D1230" s="281" t="s">
        <v>9</v>
      </c>
      <c r="E1230" s="281" t="s">
        <v>10</v>
      </c>
      <c r="F1230" s="281">
        <v>267.3</v>
      </c>
      <c r="G1230" s="281">
        <f t="shared" si="14"/>
        <v>16038</v>
      </c>
      <c r="H1230" s="281">
        <v>60</v>
      </c>
      <c r="I1230" s="23"/>
    </row>
    <row r="1231" spans="1:9" x14ac:dyDescent="0.25">
      <c r="A1231" s="281">
        <v>4261</v>
      </c>
      <c r="B1231" s="281" t="s">
        <v>1508</v>
      </c>
      <c r="C1231" s="281" t="s">
        <v>1509</v>
      </c>
      <c r="D1231" s="281" t="s">
        <v>9</v>
      </c>
      <c r="E1231" s="281" t="s">
        <v>10</v>
      </c>
      <c r="F1231" s="281">
        <v>207.84</v>
      </c>
      <c r="G1231" s="281">
        <f t="shared" si="14"/>
        <v>10392</v>
      </c>
      <c r="H1231" s="281">
        <v>50</v>
      </c>
      <c r="I1231" s="23"/>
    </row>
    <row r="1232" spans="1:9" x14ac:dyDescent="0.25">
      <c r="A1232" s="281">
        <v>4261</v>
      </c>
      <c r="B1232" s="281" t="s">
        <v>1500</v>
      </c>
      <c r="C1232" s="281" t="s">
        <v>671</v>
      </c>
      <c r="D1232" s="281" t="s">
        <v>9</v>
      </c>
      <c r="E1232" s="281" t="s">
        <v>10</v>
      </c>
      <c r="F1232" s="281">
        <v>198</v>
      </c>
      <c r="G1232" s="281">
        <f t="shared" si="14"/>
        <v>3564</v>
      </c>
      <c r="H1232" s="281">
        <v>18</v>
      </c>
      <c r="I1232" s="23"/>
    </row>
    <row r="1233" spans="1:9" x14ac:dyDescent="0.25">
      <c r="A1233" s="281">
        <v>4261</v>
      </c>
      <c r="B1233" s="281" t="s">
        <v>1528</v>
      </c>
      <c r="C1233" s="281" t="s">
        <v>691</v>
      </c>
      <c r="D1233" s="281" t="s">
        <v>9</v>
      </c>
      <c r="E1233" s="281" t="s">
        <v>10</v>
      </c>
      <c r="F1233" s="281">
        <v>128.62</v>
      </c>
      <c r="G1233" s="281">
        <f t="shared" si="14"/>
        <v>1414.8200000000002</v>
      </c>
      <c r="H1233" s="281">
        <v>11</v>
      </c>
      <c r="I1233" s="23"/>
    </row>
    <row r="1234" spans="1:9" x14ac:dyDescent="0.25">
      <c r="A1234" s="281">
        <v>4261</v>
      </c>
      <c r="B1234" s="281" t="s">
        <v>1518</v>
      </c>
      <c r="C1234" s="281" t="s">
        <v>625</v>
      </c>
      <c r="D1234" s="281" t="s">
        <v>9</v>
      </c>
      <c r="E1234" s="281" t="s">
        <v>10</v>
      </c>
      <c r="F1234" s="281">
        <v>494.4</v>
      </c>
      <c r="G1234" s="281">
        <f t="shared" si="14"/>
        <v>7416</v>
      </c>
      <c r="H1234" s="281">
        <v>15</v>
      </c>
      <c r="I1234" s="23"/>
    </row>
    <row r="1235" spans="1:9" x14ac:dyDescent="0.25">
      <c r="A1235" s="281">
        <v>4261</v>
      </c>
      <c r="B1235" s="281" t="s">
        <v>1524</v>
      </c>
      <c r="C1235" s="281" t="s">
        <v>1525</v>
      </c>
      <c r="D1235" s="281" t="s">
        <v>9</v>
      </c>
      <c r="E1235" s="281" t="s">
        <v>10</v>
      </c>
      <c r="F1235" s="281">
        <v>3000</v>
      </c>
      <c r="G1235" s="281">
        <f t="shared" si="14"/>
        <v>45000</v>
      </c>
      <c r="H1235" s="281">
        <v>15</v>
      </c>
      <c r="I1235" s="23"/>
    </row>
    <row r="1236" spans="1:9" x14ac:dyDescent="0.25">
      <c r="A1236" s="281">
        <v>4261</v>
      </c>
      <c r="B1236" s="281" t="s">
        <v>1496</v>
      </c>
      <c r="C1236" s="281" t="s">
        <v>642</v>
      </c>
      <c r="D1236" s="281" t="s">
        <v>9</v>
      </c>
      <c r="E1236" s="281" t="s">
        <v>10</v>
      </c>
      <c r="F1236" s="281">
        <v>6930</v>
      </c>
      <c r="G1236" s="281">
        <f t="shared" si="14"/>
        <v>27720</v>
      </c>
      <c r="H1236" s="281">
        <v>4</v>
      </c>
      <c r="I1236" s="23"/>
    </row>
    <row r="1237" spans="1:9" x14ac:dyDescent="0.25">
      <c r="A1237" s="281">
        <v>4261</v>
      </c>
      <c r="B1237" s="281" t="s">
        <v>1503</v>
      </c>
      <c r="C1237" s="281" t="s">
        <v>686</v>
      </c>
      <c r="D1237" s="281" t="s">
        <v>9</v>
      </c>
      <c r="E1237" s="281" t="s">
        <v>10</v>
      </c>
      <c r="F1237" s="281">
        <v>29.7</v>
      </c>
      <c r="G1237" s="281">
        <f t="shared" si="14"/>
        <v>3861</v>
      </c>
      <c r="H1237" s="281">
        <v>130</v>
      </c>
      <c r="I1237" s="23"/>
    </row>
    <row r="1238" spans="1:9" ht="27" x14ac:dyDescent="0.25">
      <c r="A1238" s="281">
        <v>4261</v>
      </c>
      <c r="B1238" s="281" t="s">
        <v>1512</v>
      </c>
      <c r="C1238" s="281" t="s">
        <v>639</v>
      </c>
      <c r="D1238" s="281" t="s">
        <v>9</v>
      </c>
      <c r="E1238" s="281" t="s">
        <v>10</v>
      </c>
      <c r="F1238" s="281">
        <v>9.9</v>
      </c>
      <c r="G1238" s="281">
        <f t="shared" si="14"/>
        <v>59400</v>
      </c>
      <c r="H1238" s="281">
        <v>6000</v>
      </c>
      <c r="I1238" s="23"/>
    </row>
    <row r="1239" spans="1:9" ht="40.5" x14ac:dyDescent="0.25">
      <c r="A1239" s="281">
        <v>4261</v>
      </c>
      <c r="B1239" s="281" t="s">
        <v>1506</v>
      </c>
      <c r="C1239" s="281" t="s">
        <v>821</v>
      </c>
      <c r="D1239" s="281" t="s">
        <v>9</v>
      </c>
      <c r="E1239" s="281" t="s">
        <v>10</v>
      </c>
      <c r="F1239" s="281">
        <v>118.8</v>
      </c>
      <c r="G1239" s="281">
        <f t="shared" si="14"/>
        <v>3564</v>
      </c>
      <c r="H1239" s="281">
        <v>30</v>
      </c>
      <c r="I1239" s="23"/>
    </row>
    <row r="1240" spans="1:9" x14ac:dyDescent="0.25">
      <c r="A1240" s="281">
        <v>4261</v>
      </c>
      <c r="B1240" s="281" t="s">
        <v>1519</v>
      </c>
      <c r="C1240" s="281" t="s">
        <v>663</v>
      </c>
      <c r="D1240" s="281" t="s">
        <v>9</v>
      </c>
      <c r="E1240" s="281" t="s">
        <v>593</v>
      </c>
      <c r="F1240" s="281">
        <v>582</v>
      </c>
      <c r="G1240" s="281">
        <f t="shared" si="14"/>
        <v>2287260</v>
      </c>
      <c r="H1240" s="281">
        <v>3930</v>
      </c>
      <c r="I1240" s="23"/>
    </row>
    <row r="1241" spans="1:9" ht="27" x14ac:dyDescent="0.25">
      <c r="A1241" s="281">
        <v>4261</v>
      </c>
      <c r="B1241" s="281" t="s">
        <v>1517</v>
      </c>
      <c r="C1241" s="281" t="s">
        <v>1446</v>
      </c>
      <c r="D1241" s="281" t="s">
        <v>9</v>
      </c>
      <c r="E1241" s="281" t="s">
        <v>10</v>
      </c>
      <c r="F1241" s="281">
        <v>2970</v>
      </c>
      <c r="G1241" s="281">
        <f t="shared" si="14"/>
        <v>14850</v>
      </c>
      <c r="H1241" s="281">
        <v>5</v>
      </c>
      <c r="I1241" s="23"/>
    </row>
    <row r="1242" spans="1:9" x14ac:dyDescent="0.25">
      <c r="A1242" s="281">
        <v>4261</v>
      </c>
      <c r="B1242" s="281" t="s">
        <v>1514</v>
      </c>
      <c r="C1242" s="281" t="s">
        <v>627</v>
      </c>
      <c r="D1242" s="281" t="s">
        <v>9</v>
      </c>
      <c r="E1242" s="281" t="s">
        <v>10</v>
      </c>
      <c r="F1242" s="281">
        <v>89.1</v>
      </c>
      <c r="G1242" s="281">
        <f t="shared" si="14"/>
        <v>17820</v>
      </c>
      <c r="H1242" s="281">
        <v>200</v>
      </c>
      <c r="I1242" s="23"/>
    </row>
    <row r="1243" spans="1:9" ht="40.5" x14ac:dyDescent="0.25">
      <c r="A1243" s="281">
        <v>4261</v>
      </c>
      <c r="B1243" s="281" t="s">
        <v>1530</v>
      </c>
      <c r="C1243" s="281" t="s">
        <v>1531</v>
      </c>
      <c r="D1243" s="281" t="s">
        <v>9</v>
      </c>
      <c r="E1243" s="281" t="s">
        <v>10</v>
      </c>
      <c r="F1243" s="281">
        <v>594</v>
      </c>
      <c r="G1243" s="281">
        <f t="shared" si="14"/>
        <v>11880</v>
      </c>
      <c r="H1243" s="281">
        <v>20</v>
      </c>
      <c r="I1243" s="23"/>
    </row>
    <row r="1244" spans="1:9" ht="27" x14ac:dyDescent="0.25">
      <c r="A1244" s="281">
        <v>4261</v>
      </c>
      <c r="B1244" s="281" t="s">
        <v>1513</v>
      </c>
      <c r="C1244" s="281" t="s">
        <v>601</v>
      </c>
      <c r="D1244" s="281" t="s">
        <v>9</v>
      </c>
      <c r="E1244" s="281" t="s">
        <v>10</v>
      </c>
      <c r="F1244" s="281">
        <v>88.8</v>
      </c>
      <c r="G1244" s="281">
        <f t="shared" si="14"/>
        <v>26640</v>
      </c>
      <c r="H1244" s="281">
        <v>300</v>
      </c>
      <c r="I1244" s="23"/>
    </row>
    <row r="1245" spans="1:9" ht="27" x14ac:dyDescent="0.25">
      <c r="A1245" s="281">
        <v>4261</v>
      </c>
      <c r="B1245" s="281" t="s">
        <v>1510</v>
      </c>
      <c r="C1245" s="281" t="s">
        <v>637</v>
      </c>
      <c r="D1245" s="281" t="s">
        <v>9</v>
      </c>
      <c r="E1245" s="281" t="s">
        <v>592</v>
      </c>
      <c r="F1245" s="281">
        <v>13.86</v>
      </c>
      <c r="G1245" s="281">
        <f t="shared" si="14"/>
        <v>1386</v>
      </c>
      <c r="H1245" s="281">
        <v>100</v>
      </c>
      <c r="I1245" s="23"/>
    </row>
    <row r="1246" spans="1:9" x14ac:dyDescent="0.25">
      <c r="A1246" s="281">
        <v>4261</v>
      </c>
      <c r="B1246" s="281" t="s">
        <v>1533</v>
      </c>
      <c r="C1246" s="281" t="s">
        <v>617</v>
      </c>
      <c r="D1246" s="281" t="s">
        <v>9</v>
      </c>
      <c r="E1246" s="281" t="s">
        <v>10</v>
      </c>
      <c r="F1246" s="281">
        <v>59.4</v>
      </c>
      <c r="G1246" s="281">
        <f t="shared" si="14"/>
        <v>2376</v>
      </c>
      <c r="H1246" s="281">
        <v>40</v>
      </c>
      <c r="I1246" s="23"/>
    </row>
    <row r="1247" spans="1:9" x14ac:dyDescent="0.25">
      <c r="A1247" s="281">
        <v>4261</v>
      </c>
      <c r="B1247" s="281" t="s">
        <v>1501</v>
      </c>
      <c r="C1247" s="281" t="s">
        <v>683</v>
      </c>
      <c r="D1247" s="281" t="s">
        <v>9</v>
      </c>
      <c r="E1247" s="281" t="s">
        <v>10</v>
      </c>
      <c r="F1247" s="281">
        <v>39.6</v>
      </c>
      <c r="G1247" s="281">
        <f t="shared" si="14"/>
        <v>15840</v>
      </c>
      <c r="H1247" s="281">
        <v>400</v>
      </c>
      <c r="I1247" s="23"/>
    </row>
    <row r="1248" spans="1:9" ht="40.5" x14ac:dyDescent="0.25">
      <c r="A1248" s="281">
        <v>4261</v>
      </c>
      <c r="B1248" s="281" t="s">
        <v>1505</v>
      </c>
      <c r="C1248" s="281" t="s">
        <v>819</v>
      </c>
      <c r="D1248" s="281" t="s">
        <v>9</v>
      </c>
      <c r="E1248" s="281" t="s">
        <v>10</v>
      </c>
      <c r="F1248" s="281">
        <v>693</v>
      </c>
      <c r="G1248" s="281">
        <f t="shared" si="14"/>
        <v>8316</v>
      </c>
      <c r="H1248" s="281">
        <v>12</v>
      </c>
      <c r="I1248" s="23"/>
    </row>
    <row r="1249" spans="1:9" x14ac:dyDescent="0.25">
      <c r="A1249" s="281">
        <v>4261</v>
      </c>
      <c r="B1249" s="281" t="s">
        <v>1504</v>
      </c>
      <c r="C1249" s="281" t="s">
        <v>688</v>
      </c>
      <c r="D1249" s="281" t="s">
        <v>9</v>
      </c>
      <c r="E1249" s="281" t="s">
        <v>10</v>
      </c>
      <c r="F1249" s="281">
        <v>59.4</v>
      </c>
      <c r="G1249" s="281">
        <f t="shared" si="14"/>
        <v>3564</v>
      </c>
      <c r="H1249" s="281">
        <v>60</v>
      </c>
      <c r="I1249" s="23"/>
    </row>
    <row r="1250" spans="1:9" x14ac:dyDescent="0.25">
      <c r="A1250" s="317">
        <v>4261</v>
      </c>
      <c r="B1250" s="317" t="s">
        <v>1515</v>
      </c>
      <c r="C1250" s="317" t="s">
        <v>615</v>
      </c>
      <c r="D1250" s="317" t="s">
        <v>9</v>
      </c>
      <c r="E1250" s="317" t="s">
        <v>10</v>
      </c>
      <c r="F1250" s="317">
        <v>375</v>
      </c>
      <c r="G1250" s="317">
        <f t="shared" si="14"/>
        <v>30000</v>
      </c>
      <c r="H1250" s="317">
        <v>80</v>
      </c>
      <c r="I1250" s="23"/>
    </row>
    <row r="1251" spans="1:9" x14ac:dyDescent="0.25">
      <c r="A1251" s="317">
        <v>4261</v>
      </c>
      <c r="B1251" s="317" t="s">
        <v>1516</v>
      </c>
      <c r="C1251" s="317" t="s">
        <v>611</v>
      </c>
      <c r="D1251" s="317" t="s">
        <v>9</v>
      </c>
      <c r="E1251" s="317" t="s">
        <v>10</v>
      </c>
      <c r="F1251" s="317">
        <v>1632</v>
      </c>
      <c r="G1251" s="317">
        <f t="shared" si="14"/>
        <v>8160</v>
      </c>
      <c r="H1251" s="317">
        <v>5</v>
      </c>
      <c r="I1251" s="23"/>
    </row>
    <row r="1252" spans="1:9" x14ac:dyDescent="0.25">
      <c r="A1252" s="317">
        <v>4269</v>
      </c>
      <c r="B1252" s="317" t="s">
        <v>1281</v>
      </c>
      <c r="C1252" s="317" t="s">
        <v>701</v>
      </c>
      <c r="D1252" s="317" t="s">
        <v>9</v>
      </c>
      <c r="E1252" s="317" t="s">
        <v>10</v>
      </c>
      <c r="F1252" s="317">
        <v>750</v>
      </c>
      <c r="G1252" s="317">
        <f>+F1252*H1252</f>
        <v>600000</v>
      </c>
      <c r="H1252" s="317">
        <v>800</v>
      </c>
      <c r="I1252" s="23"/>
    </row>
    <row r="1253" spans="1:9" x14ac:dyDescent="0.25">
      <c r="A1253" s="317">
        <v>4269</v>
      </c>
      <c r="B1253" s="317" t="s">
        <v>1282</v>
      </c>
      <c r="C1253" s="317" t="s">
        <v>704</v>
      </c>
      <c r="D1253" s="317" t="s">
        <v>9</v>
      </c>
      <c r="E1253" s="317" t="s">
        <v>10</v>
      </c>
      <c r="F1253" s="317">
        <v>19250</v>
      </c>
      <c r="G1253" s="317">
        <f>+F1253*H1253</f>
        <v>77000</v>
      </c>
      <c r="H1253" s="317">
        <v>4</v>
      </c>
      <c r="I1253" s="23"/>
    </row>
    <row r="1254" spans="1:9" x14ac:dyDescent="0.25">
      <c r="A1254" s="317">
        <v>4264</v>
      </c>
      <c r="B1254" s="317" t="s">
        <v>916</v>
      </c>
      <c r="C1254" s="317" t="s">
        <v>269</v>
      </c>
      <c r="D1254" s="317" t="s">
        <v>9</v>
      </c>
      <c r="E1254" s="317" t="s">
        <v>11</v>
      </c>
      <c r="F1254" s="317">
        <v>490</v>
      </c>
      <c r="G1254" s="317">
        <f>F1254*H1254</f>
        <v>8866550</v>
      </c>
      <c r="H1254" s="317">
        <v>18095</v>
      </c>
      <c r="I1254" s="23"/>
    </row>
    <row r="1255" spans="1:9" x14ac:dyDescent="0.25">
      <c r="A1255" s="317" t="s">
        <v>2269</v>
      </c>
      <c r="B1255" s="317" t="s">
        <v>2260</v>
      </c>
      <c r="C1255" s="317" t="s">
        <v>2167</v>
      </c>
      <c r="D1255" s="317" t="s">
        <v>9</v>
      </c>
      <c r="E1255" s="317" t="s">
        <v>11</v>
      </c>
      <c r="F1255" s="317">
        <v>180000</v>
      </c>
      <c r="G1255" s="317">
        <f>F1255*H1255</f>
        <v>1800000</v>
      </c>
      <c r="H1255" s="317">
        <v>10</v>
      </c>
      <c r="I1255" s="23"/>
    </row>
    <row r="1256" spans="1:9" x14ac:dyDescent="0.25">
      <c r="A1256" s="317" t="s">
        <v>2269</v>
      </c>
      <c r="B1256" s="317" t="s">
        <v>2261</v>
      </c>
      <c r="C1256" s="317" t="s">
        <v>2262</v>
      </c>
      <c r="D1256" s="317" t="s">
        <v>9</v>
      </c>
      <c r="E1256" s="317" t="s">
        <v>11</v>
      </c>
      <c r="F1256" s="317">
        <v>8000</v>
      </c>
      <c r="G1256" s="317">
        <f t="shared" ref="G1256:G1260" si="15">F1256*H1256</f>
        <v>80000</v>
      </c>
      <c r="H1256" s="317">
        <v>10</v>
      </c>
      <c r="I1256" s="23"/>
    </row>
    <row r="1257" spans="1:9" x14ac:dyDescent="0.25">
      <c r="A1257" s="317" t="s">
        <v>2269</v>
      </c>
      <c r="B1257" s="317" t="s">
        <v>2263</v>
      </c>
      <c r="C1257" s="317" t="s">
        <v>2264</v>
      </c>
      <c r="D1257" s="317" t="s">
        <v>9</v>
      </c>
      <c r="E1257" s="317" t="s">
        <v>11</v>
      </c>
      <c r="F1257" s="317">
        <v>55000</v>
      </c>
      <c r="G1257" s="317">
        <f t="shared" si="15"/>
        <v>165000</v>
      </c>
      <c r="H1257" s="317">
        <v>3</v>
      </c>
      <c r="I1257" s="23"/>
    </row>
    <row r="1258" spans="1:9" x14ac:dyDescent="0.25">
      <c r="A1258" s="317" t="s">
        <v>2269</v>
      </c>
      <c r="B1258" s="317" t="s">
        <v>2265</v>
      </c>
      <c r="C1258" s="317" t="s">
        <v>2266</v>
      </c>
      <c r="D1258" s="317" t="s">
        <v>9</v>
      </c>
      <c r="E1258" s="317" t="s">
        <v>11</v>
      </c>
      <c r="F1258" s="317">
        <v>8000</v>
      </c>
      <c r="G1258" s="317">
        <f t="shared" si="15"/>
        <v>800000</v>
      </c>
      <c r="H1258" s="317">
        <v>100</v>
      </c>
      <c r="I1258" s="23"/>
    </row>
    <row r="1259" spans="1:9" x14ac:dyDescent="0.25">
      <c r="A1259" s="317" t="s">
        <v>2269</v>
      </c>
      <c r="B1259" s="317" t="s">
        <v>2267</v>
      </c>
      <c r="C1259" s="317" t="s">
        <v>591</v>
      </c>
      <c r="D1259" s="317" t="s">
        <v>9</v>
      </c>
      <c r="E1259" s="317" t="s">
        <v>11</v>
      </c>
      <c r="F1259" s="317">
        <v>50</v>
      </c>
      <c r="G1259" s="317">
        <f t="shared" si="15"/>
        <v>150000</v>
      </c>
      <c r="H1259" s="317">
        <v>3000</v>
      </c>
      <c r="I1259" s="23"/>
    </row>
    <row r="1260" spans="1:9" ht="40.5" x14ac:dyDescent="0.25">
      <c r="A1260" s="317" t="s">
        <v>2269</v>
      </c>
      <c r="B1260" s="317" t="s">
        <v>2268</v>
      </c>
      <c r="C1260" s="317" t="s">
        <v>1161</v>
      </c>
      <c r="D1260" s="317" t="s">
        <v>13</v>
      </c>
      <c r="E1260" s="317" t="s">
        <v>14</v>
      </c>
      <c r="F1260" s="317">
        <v>40000</v>
      </c>
      <c r="G1260" s="317">
        <f t="shared" si="15"/>
        <v>40000</v>
      </c>
      <c r="H1260" s="317" t="s">
        <v>748</v>
      </c>
      <c r="I1260" s="23"/>
    </row>
    <row r="1261" spans="1:9" ht="15" customHeight="1" x14ac:dyDescent="0.25">
      <c r="A1261" s="463" t="s">
        <v>12</v>
      </c>
      <c r="B1261" s="464"/>
      <c r="C1261" s="464"/>
      <c r="D1261" s="464"/>
      <c r="E1261" s="464"/>
      <c r="F1261" s="464"/>
      <c r="G1261" s="464"/>
      <c r="H1261" s="465"/>
      <c r="I1261" s="23"/>
    </row>
    <row r="1262" spans="1:9" ht="15" customHeight="1" x14ac:dyDescent="0.25">
      <c r="A1262" s="49">
        <v>4231</v>
      </c>
      <c r="B1262" s="49" t="s">
        <v>3948</v>
      </c>
      <c r="C1262" s="49" t="s">
        <v>3949</v>
      </c>
      <c r="D1262" s="49" t="s">
        <v>9</v>
      </c>
      <c r="E1262" s="49" t="s">
        <v>14</v>
      </c>
      <c r="F1262" s="49">
        <v>220000</v>
      </c>
      <c r="G1262" s="49">
        <v>220000</v>
      </c>
      <c r="H1262" s="49">
        <v>1</v>
      </c>
      <c r="I1262" s="23"/>
    </row>
    <row r="1263" spans="1:9" ht="40.5" x14ac:dyDescent="0.25">
      <c r="A1263" s="49">
        <v>4241</v>
      </c>
      <c r="B1263" s="49" t="s">
        <v>3458</v>
      </c>
      <c r="C1263" s="49" t="s">
        <v>449</v>
      </c>
      <c r="D1263" s="49" t="s">
        <v>13</v>
      </c>
      <c r="E1263" s="49" t="s">
        <v>14</v>
      </c>
      <c r="F1263" s="49">
        <v>131000</v>
      </c>
      <c r="G1263" s="49">
        <v>131000</v>
      </c>
      <c r="H1263" s="49">
        <v>1</v>
      </c>
      <c r="I1263" s="23"/>
    </row>
    <row r="1264" spans="1:9" ht="27" x14ac:dyDescent="0.25">
      <c r="A1264" s="49">
        <v>4213</v>
      </c>
      <c r="B1264" s="49" t="s">
        <v>1535</v>
      </c>
      <c r="C1264" s="49" t="s">
        <v>566</v>
      </c>
      <c r="D1264" s="49" t="s">
        <v>431</v>
      </c>
      <c r="E1264" s="49" t="s">
        <v>14</v>
      </c>
      <c r="F1264" s="49">
        <v>4570000</v>
      </c>
      <c r="G1264" s="49">
        <v>4570000</v>
      </c>
      <c r="H1264" s="49">
        <v>1</v>
      </c>
      <c r="I1264" s="23"/>
    </row>
    <row r="1265" spans="1:9" ht="27" x14ac:dyDescent="0.25">
      <c r="A1265" s="49">
        <v>4232</v>
      </c>
      <c r="B1265" s="49" t="s">
        <v>1285</v>
      </c>
      <c r="C1265" s="49" t="s">
        <v>933</v>
      </c>
      <c r="D1265" s="49" t="s">
        <v>431</v>
      </c>
      <c r="E1265" s="49" t="s">
        <v>14</v>
      </c>
      <c r="F1265" s="49">
        <v>180000</v>
      </c>
      <c r="G1265" s="49">
        <v>180000</v>
      </c>
      <c r="H1265" s="49">
        <v>1</v>
      </c>
      <c r="I1265" s="23"/>
    </row>
    <row r="1266" spans="1:9" ht="27" x14ac:dyDescent="0.25">
      <c r="A1266" s="49">
        <v>4232</v>
      </c>
      <c r="B1266" s="49" t="s">
        <v>1286</v>
      </c>
      <c r="C1266" s="49" t="s">
        <v>933</v>
      </c>
      <c r="D1266" s="49" t="s">
        <v>431</v>
      </c>
      <c r="E1266" s="49" t="s">
        <v>14</v>
      </c>
      <c r="F1266" s="49">
        <v>504000</v>
      </c>
      <c r="G1266" s="49">
        <v>504000</v>
      </c>
      <c r="H1266" s="49">
        <v>1</v>
      </c>
      <c r="I1266" s="23"/>
    </row>
    <row r="1267" spans="1:9" ht="40.5" x14ac:dyDescent="0.25">
      <c r="A1267" s="49">
        <v>4252</v>
      </c>
      <c r="B1267" s="49" t="s">
        <v>1279</v>
      </c>
      <c r="C1267" s="49" t="s">
        <v>524</v>
      </c>
      <c r="D1267" s="49" t="s">
        <v>431</v>
      </c>
      <c r="E1267" s="49" t="s">
        <v>14</v>
      </c>
      <c r="F1267" s="49">
        <v>1000000</v>
      </c>
      <c r="G1267" s="49">
        <v>1000000</v>
      </c>
      <c r="H1267" s="49">
        <v>1</v>
      </c>
      <c r="I1267" s="23"/>
    </row>
    <row r="1268" spans="1:9" ht="40.5" x14ac:dyDescent="0.25">
      <c r="A1268" s="49">
        <v>4252</v>
      </c>
      <c r="B1268" s="49" t="s">
        <v>1280</v>
      </c>
      <c r="C1268" s="49" t="s">
        <v>572</v>
      </c>
      <c r="D1268" s="49" t="s">
        <v>431</v>
      </c>
      <c r="E1268" s="49" t="s">
        <v>14</v>
      </c>
      <c r="F1268" s="49">
        <v>1000000</v>
      </c>
      <c r="G1268" s="49">
        <v>1000000</v>
      </c>
      <c r="H1268" s="49">
        <v>1</v>
      </c>
      <c r="I1268" s="23"/>
    </row>
    <row r="1269" spans="1:9" ht="40.5" x14ac:dyDescent="0.25">
      <c r="A1269" s="49">
        <v>4252</v>
      </c>
      <c r="B1269" s="49" t="s">
        <v>1277</v>
      </c>
      <c r="C1269" s="49" t="s">
        <v>575</v>
      </c>
      <c r="D1269" s="49" t="s">
        <v>431</v>
      </c>
      <c r="E1269" s="49" t="s">
        <v>14</v>
      </c>
      <c r="F1269" s="49">
        <v>2100000</v>
      </c>
      <c r="G1269" s="49">
        <v>2100000</v>
      </c>
      <c r="H1269" s="49">
        <v>1</v>
      </c>
      <c r="I1269" s="23"/>
    </row>
    <row r="1270" spans="1:9" ht="40.5" x14ac:dyDescent="0.25">
      <c r="A1270" s="49">
        <v>4252</v>
      </c>
      <c r="B1270" s="49" t="s">
        <v>1278</v>
      </c>
      <c r="C1270" s="49" t="s">
        <v>580</v>
      </c>
      <c r="D1270" s="49" t="s">
        <v>431</v>
      </c>
      <c r="E1270" s="49" t="s">
        <v>14</v>
      </c>
      <c r="F1270" s="49">
        <v>500000</v>
      </c>
      <c r="G1270" s="49">
        <v>500000</v>
      </c>
      <c r="H1270" s="49">
        <v>1</v>
      </c>
      <c r="I1270" s="23"/>
    </row>
    <row r="1271" spans="1:9" ht="27" x14ac:dyDescent="0.25">
      <c r="A1271" s="49">
        <v>4234</v>
      </c>
      <c r="B1271" s="49" t="s">
        <v>1269</v>
      </c>
      <c r="C1271" s="49" t="s">
        <v>582</v>
      </c>
      <c r="D1271" s="49" t="s">
        <v>9</v>
      </c>
      <c r="E1271" s="49" t="s">
        <v>14</v>
      </c>
      <c r="F1271" s="49">
        <v>66000</v>
      </c>
      <c r="G1271" s="49">
        <v>66000</v>
      </c>
      <c r="H1271" s="49">
        <v>1</v>
      </c>
      <c r="I1271" s="23"/>
    </row>
    <row r="1272" spans="1:9" ht="27" x14ac:dyDescent="0.25">
      <c r="A1272" s="49">
        <v>4234</v>
      </c>
      <c r="B1272" s="49" t="s">
        <v>1270</v>
      </c>
      <c r="C1272" s="49" t="s">
        <v>582</v>
      </c>
      <c r="D1272" s="49" t="s">
        <v>9</v>
      </c>
      <c r="E1272" s="49" t="s">
        <v>14</v>
      </c>
      <c r="F1272" s="49">
        <v>52800</v>
      </c>
      <c r="G1272" s="49">
        <v>52800</v>
      </c>
      <c r="H1272" s="49">
        <v>1</v>
      </c>
      <c r="I1272" s="23"/>
    </row>
    <row r="1273" spans="1:9" ht="27" x14ac:dyDescent="0.25">
      <c r="A1273" s="49">
        <v>4234</v>
      </c>
      <c r="B1273" s="49" t="s">
        <v>1271</v>
      </c>
      <c r="C1273" s="49" t="s">
        <v>582</v>
      </c>
      <c r="D1273" s="49" t="s">
        <v>9</v>
      </c>
      <c r="E1273" s="49" t="s">
        <v>14</v>
      </c>
      <c r="F1273" s="49">
        <v>15960</v>
      </c>
      <c r="G1273" s="49">
        <v>15960</v>
      </c>
      <c r="H1273" s="49">
        <v>1</v>
      </c>
      <c r="I1273" s="23"/>
    </row>
    <row r="1274" spans="1:9" ht="27" x14ac:dyDescent="0.25">
      <c r="A1274" s="49">
        <v>4234</v>
      </c>
      <c r="B1274" s="49" t="s">
        <v>1272</v>
      </c>
      <c r="C1274" s="49" t="s">
        <v>582</v>
      </c>
      <c r="D1274" s="49" t="s">
        <v>9</v>
      </c>
      <c r="E1274" s="49" t="s">
        <v>14</v>
      </c>
      <c r="F1274" s="49">
        <v>44886</v>
      </c>
      <c r="G1274" s="49">
        <v>44886</v>
      </c>
      <c r="H1274" s="49">
        <v>1</v>
      </c>
      <c r="I1274" s="23"/>
    </row>
    <row r="1275" spans="1:9" ht="27" x14ac:dyDescent="0.25">
      <c r="A1275" s="49">
        <v>4234</v>
      </c>
      <c r="B1275" s="49" t="s">
        <v>1273</v>
      </c>
      <c r="C1275" s="49" t="s">
        <v>582</v>
      </c>
      <c r="D1275" s="49" t="s">
        <v>9</v>
      </c>
      <c r="E1275" s="49" t="s">
        <v>14</v>
      </c>
      <c r="F1275" s="49">
        <v>127200</v>
      </c>
      <c r="G1275" s="49">
        <v>127200</v>
      </c>
      <c r="H1275" s="49">
        <v>1</v>
      </c>
      <c r="I1275" s="23"/>
    </row>
    <row r="1276" spans="1:9" ht="27" x14ac:dyDescent="0.25">
      <c r="A1276" s="49">
        <v>4234</v>
      </c>
      <c r="B1276" s="49" t="s">
        <v>1274</v>
      </c>
      <c r="C1276" s="49" t="s">
        <v>582</v>
      </c>
      <c r="D1276" s="49" t="s">
        <v>9</v>
      </c>
      <c r="E1276" s="49" t="s">
        <v>14</v>
      </c>
      <c r="F1276" s="49">
        <v>151200</v>
      </c>
      <c r="G1276" s="49">
        <v>151200</v>
      </c>
      <c r="H1276" s="49">
        <v>1</v>
      </c>
      <c r="I1276" s="23"/>
    </row>
    <row r="1277" spans="1:9" ht="27" x14ac:dyDescent="0.25">
      <c r="A1277" s="49">
        <v>4234</v>
      </c>
      <c r="B1277" s="49" t="s">
        <v>1275</v>
      </c>
      <c r="C1277" s="49" t="s">
        <v>582</v>
      </c>
      <c r="D1277" s="49" t="s">
        <v>9</v>
      </c>
      <c r="E1277" s="49" t="s">
        <v>14</v>
      </c>
      <c r="F1277" s="49">
        <v>247200</v>
      </c>
      <c r="G1277" s="49">
        <v>247200</v>
      </c>
      <c r="H1277" s="49">
        <v>1</v>
      </c>
      <c r="I1277" s="23"/>
    </row>
    <row r="1278" spans="1:9" ht="27" x14ac:dyDescent="0.25">
      <c r="A1278" s="49">
        <v>4234</v>
      </c>
      <c r="B1278" s="49" t="s">
        <v>1276</v>
      </c>
      <c r="C1278" s="49" t="s">
        <v>582</v>
      </c>
      <c r="D1278" s="49" t="s">
        <v>9</v>
      </c>
      <c r="E1278" s="49" t="s">
        <v>14</v>
      </c>
      <c r="F1278" s="49">
        <v>103356</v>
      </c>
      <c r="G1278" s="49">
        <v>103356</v>
      </c>
      <c r="H1278" s="49">
        <v>1</v>
      </c>
      <c r="I1278" s="23"/>
    </row>
    <row r="1279" spans="1:9" ht="27" x14ac:dyDescent="0.25">
      <c r="A1279" s="49" t="s">
        <v>750</v>
      </c>
      <c r="B1279" s="49" t="s">
        <v>917</v>
      </c>
      <c r="C1279" s="49" t="s">
        <v>446</v>
      </c>
      <c r="D1279" s="49" t="s">
        <v>431</v>
      </c>
      <c r="E1279" s="49" t="s">
        <v>14</v>
      </c>
      <c r="F1279" s="49">
        <v>750000</v>
      </c>
      <c r="G1279" s="49">
        <v>750000</v>
      </c>
      <c r="H1279" s="49">
        <v>1</v>
      </c>
      <c r="I1279" s="23"/>
    </row>
    <row r="1280" spans="1:9" ht="27" x14ac:dyDescent="0.25">
      <c r="A1280" s="49" t="s">
        <v>750</v>
      </c>
      <c r="B1280" s="49" t="s">
        <v>918</v>
      </c>
      <c r="C1280" s="49" t="s">
        <v>446</v>
      </c>
      <c r="D1280" s="49" t="s">
        <v>431</v>
      </c>
      <c r="E1280" s="49" t="s">
        <v>14</v>
      </c>
      <c r="F1280" s="49">
        <v>1500000</v>
      </c>
      <c r="G1280" s="49">
        <v>1500000</v>
      </c>
      <c r="H1280" s="49">
        <v>1</v>
      </c>
      <c r="I1280" s="23"/>
    </row>
    <row r="1281" spans="1:9" ht="27" x14ac:dyDescent="0.25">
      <c r="A1281" s="49" t="s">
        <v>750</v>
      </c>
      <c r="B1281" s="49" t="s">
        <v>919</v>
      </c>
      <c r="C1281" s="49" t="s">
        <v>446</v>
      </c>
      <c r="D1281" s="49" t="s">
        <v>431</v>
      </c>
      <c r="E1281" s="49" t="s">
        <v>14</v>
      </c>
      <c r="F1281" s="49">
        <v>1650000</v>
      </c>
      <c r="G1281" s="49">
        <v>1650000</v>
      </c>
      <c r="H1281" s="49">
        <v>1</v>
      </c>
      <c r="I1281" s="23"/>
    </row>
    <row r="1282" spans="1:9" ht="40.5" x14ac:dyDescent="0.25">
      <c r="A1282" s="49" t="s">
        <v>750</v>
      </c>
      <c r="B1282" s="49" t="s">
        <v>920</v>
      </c>
      <c r="C1282" s="49" t="s">
        <v>524</v>
      </c>
      <c r="D1282" s="49" t="s">
        <v>431</v>
      </c>
      <c r="E1282" s="49" t="s">
        <v>14</v>
      </c>
      <c r="F1282" s="49">
        <v>0</v>
      </c>
      <c r="G1282" s="49">
        <v>0</v>
      </c>
      <c r="H1282" s="49">
        <v>1</v>
      </c>
      <c r="I1282" s="23"/>
    </row>
    <row r="1283" spans="1:9" ht="40.5" x14ac:dyDescent="0.25">
      <c r="A1283" s="49" t="s">
        <v>750</v>
      </c>
      <c r="B1283" s="49" t="s">
        <v>921</v>
      </c>
      <c r="C1283" s="49" t="s">
        <v>572</v>
      </c>
      <c r="D1283" s="49" t="s">
        <v>431</v>
      </c>
      <c r="E1283" s="49" t="s">
        <v>14</v>
      </c>
      <c r="F1283" s="49">
        <v>0</v>
      </c>
      <c r="G1283" s="49">
        <v>0</v>
      </c>
      <c r="H1283" s="49">
        <v>1</v>
      </c>
      <c r="I1283" s="23"/>
    </row>
    <row r="1284" spans="1:9" ht="40.5" x14ac:dyDescent="0.25">
      <c r="A1284" s="49" t="s">
        <v>750</v>
      </c>
      <c r="B1284" s="49" t="s">
        <v>922</v>
      </c>
      <c r="C1284" s="49" t="s">
        <v>923</v>
      </c>
      <c r="D1284" s="49" t="s">
        <v>431</v>
      </c>
      <c r="E1284" s="49" t="s">
        <v>14</v>
      </c>
      <c r="F1284" s="49">
        <v>0</v>
      </c>
      <c r="G1284" s="49">
        <v>0</v>
      </c>
      <c r="H1284" s="49">
        <v>1</v>
      </c>
      <c r="I1284" s="23"/>
    </row>
    <row r="1285" spans="1:9" ht="40.5" x14ac:dyDescent="0.25">
      <c r="A1285" s="49" t="s">
        <v>750</v>
      </c>
      <c r="B1285" s="49" t="s">
        <v>924</v>
      </c>
      <c r="C1285" s="49" t="s">
        <v>575</v>
      </c>
      <c r="D1285" s="49" t="s">
        <v>431</v>
      </c>
      <c r="E1285" s="49" t="s">
        <v>14</v>
      </c>
      <c r="F1285" s="49">
        <v>0</v>
      </c>
      <c r="G1285" s="49">
        <v>0</v>
      </c>
      <c r="H1285" s="49">
        <v>1</v>
      </c>
      <c r="I1285" s="23"/>
    </row>
    <row r="1286" spans="1:9" ht="27" x14ac:dyDescent="0.25">
      <c r="A1286" s="49" t="s">
        <v>751</v>
      </c>
      <c r="B1286" s="49" t="s">
        <v>925</v>
      </c>
      <c r="C1286" s="49" t="s">
        <v>926</v>
      </c>
      <c r="D1286" s="49" t="s">
        <v>431</v>
      </c>
      <c r="E1286" s="49" t="s">
        <v>14</v>
      </c>
      <c r="F1286" s="49">
        <v>700000</v>
      </c>
      <c r="G1286" s="49">
        <v>700000</v>
      </c>
      <c r="H1286" s="49">
        <v>1</v>
      </c>
      <c r="I1286" s="23"/>
    </row>
    <row r="1287" spans="1:9" ht="27" x14ac:dyDescent="0.25">
      <c r="A1287" s="49" t="s">
        <v>751</v>
      </c>
      <c r="B1287" s="49" t="s">
        <v>927</v>
      </c>
      <c r="C1287" s="49" t="s">
        <v>442</v>
      </c>
      <c r="D1287" s="49" t="s">
        <v>431</v>
      </c>
      <c r="E1287" s="49" t="s">
        <v>14</v>
      </c>
      <c r="F1287" s="49">
        <v>0</v>
      </c>
      <c r="G1287" s="49">
        <v>0</v>
      </c>
      <c r="H1287" s="49">
        <v>1</v>
      </c>
      <c r="I1287" s="23"/>
    </row>
    <row r="1288" spans="1:9" ht="27" x14ac:dyDescent="0.25">
      <c r="A1288" s="49" t="s">
        <v>751</v>
      </c>
      <c r="B1288" s="49" t="s">
        <v>928</v>
      </c>
      <c r="C1288" s="49" t="s">
        <v>741</v>
      </c>
      <c r="D1288" s="49" t="s">
        <v>431</v>
      </c>
      <c r="E1288" s="49" t="s">
        <v>14</v>
      </c>
      <c r="F1288" s="49">
        <v>594000</v>
      </c>
      <c r="G1288" s="49">
        <v>594000</v>
      </c>
      <c r="H1288" s="49">
        <v>1</v>
      </c>
      <c r="I1288" s="23"/>
    </row>
    <row r="1289" spans="1:9" ht="40.5" x14ac:dyDescent="0.25">
      <c r="A1289" s="49" t="s">
        <v>750</v>
      </c>
      <c r="B1289" s="49" t="s">
        <v>929</v>
      </c>
      <c r="C1289" s="49" t="s">
        <v>580</v>
      </c>
      <c r="D1289" s="49" t="s">
        <v>431</v>
      </c>
      <c r="E1289" s="49" t="s">
        <v>14</v>
      </c>
      <c r="F1289" s="49">
        <v>0</v>
      </c>
      <c r="G1289" s="49">
        <v>0</v>
      </c>
      <c r="H1289" s="49">
        <v>1</v>
      </c>
      <c r="I1289" s="23"/>
    </row>
    <row r="1290" spans="1:9" ht="27" x14ac:dyDescent="0.25">
      <c r="A1290" s="49" t="s">
        <v>752</v>
      </c>
      <c r="B1290" s="49" t="s">
        <v>930</v>
      </c>
      <c r="C1290" s="49" t="s">
        <v>560</v>
      </c>
      <c r="D1290" s="49" t="s">
        <v>13</v>
      </c>
      <c r="E1290" s="49" t="s">
        <v>14</v>
      </c>
      <c r="F1290" s="49">
        <v>3500000</v>
      </c>
      <c r="G1290" s="49">
        <v>3500000</v>
      </c>
      <c r="H1290" s="49">
        <v>1</v>
      </c>
      <c r="I1290" s="23"/>
    </row>
    <row r="1291" spans="1:9" ht="27" x14ac:dyDescent="0.25">
      <c r="A1291" s="49" t="s">
        <v>752</v>
      </c>
      <c r="B1291" s="49" t="s">
        <v>931</v>
      </c>
      <c r="C1291" s="49" t="s">
        <v>541</v>
      </c>
      <c r="D1291" s="49" t="s">
        <v>9</v>
      </c>
      <c r="E1291" s="49" t="s">
        <v>14</v>
      </c>
      <c r="F1291" s="49">
        <v>2280000</v>
      </c>
      <c r="G1291" s="49">
        <v>2280000</v>
      </c>
      <c r="H1291" s="49">
        <v>1</v>
      </c>
      <c r="I1291" s="23"/>
    </row>
    <row r="1292" spans="1:9" ht="27" x14ac:dyDescent="0.25">
      <c r="A1292" s="49" t="s">
        <v>938</v>
      </c>
      <c r="B1292" s="49" t="s">
        <v>932</v>
      </c>
      <c r="C1292" s="49" t="s">
        <v>933</v>
      </c>
      <c r="D1292" s="49" t="s">
        <v>9</v>
      </c>
      <c r="E1292" s="49" t="s">
        <v>14</v>
      </c>
      <c r="F1292" s="49">
        <v>0</v>
      </c>
      <c r="G1292" s="49">
        <v>0</v>
      </c>
      <c r="H1292" s="49">
        <v>1</v>
      </c>
      <c r="I1292" s="23"/>
    </row>
    <row r="1293" spans="1:9" ht="27" x14ac:dyDescent="0.25">
      <c r="A1293" s="49" t="s">
        <v>938</v>
      </c>
      <c r="B1293" s="49" t="s">
        <v>934</v>
      </c>
      <c r="C1293" s="49" t="s">
        <v>933</v>
      </c>
      <c r="D1293" s="49" t="s">
        <v>9</v>
      </c>
      <c r="E1293" s="49" t="s">
        <v>14</v>
      </c>
      <c r="F1293" s="49">
        <v>0</v>
      </c>
      <c r="G1293" s="49">
        <v>0</v>
      </c>
      <c r="H1293" s="49">
        <v>1</v>
      </c>
      <c r="I1293" s="23"/>
    </row>
    <row r="1294" spans="1:9" ht="40.5" x14ac:dyDescent="0.25">
      <c r="A1294" s="49" t="s">
        <v>752</v>
      </c>
      <c r="B1294" s="49" t="s">
        <v>935</v>
      </c>
      <c r="C1294" s="49" t="s">
        <v>453</v>
      </c>
      <c r="D1294" s="49" t="s">
        <v>9</v>
      </c>
      <c r="E1294" s="49" t="s">
        <v>14</v>
      </c>
      <c r="F1294" s="49">
        <v>205000</v>
      </c>
      <c r="G1294" s="49">
        <v>205000</v>
      </c>
      <c r="H1294" s="49">
        <v>1</v>
      </c>
      <c r="I1294" s="23"/>
    </row>
    <row r="1295" spans="1:9" ht="40.5" x14ac:dyDescent="0.25">
      <c r="A1295" s="49" t="s">
        <v>751</v>
      </c>
      <c r="B1295" s="49" t="s">
        <v>936</v>
      </c>
      <c r="C1295" s="49" t="s">
        <v>449</v>
      </c>
      <c r="D1295" s="49" t="s">
        <v>13</v>
      </c>
      <c r="E1295" s="49" t="s">
        <v>14</v>
      </c>
      <c r="F1295" s="49">
        <v>0</v>
      </c>
      <c r="G1295" s="49">
        <v>0</v>
      </c>
      <c r="H1295" s="49">
        <v>1</v>
      </c>
      <c r="I1295" s="23"/>
    </row>
    <row r="1296" spans="1:9" ht="27" x14ac:dyDescent="0.25">
      <c r="A1296" s="49" t="s">
        <v>510</v>
      </c>
      <c r="B1296" s="49" t="s">
        <v>937</v>
      </c>
      <c r="C1296" s="49" t="s">
        <v>566</v>
      </c>
      <c r="D1296" s="49" t="s">
        <v>431</v>
      </c>
      <c r="E1296" s="49" t="s">
        <v>14</v>
      </c>
      <c r="F1296" s="49">
        <v>156000</v>
      </c>
      <c r="G1296" s="49">
        <v>156000</v>
      </c>
      <c r="H1296" s="49">
        <v>1</v>
      </c>
      <c r="I1296" s="23"/>
    </row>
    <row r="1297" spans="1:9" x14ac:dyDescent="0.25">
      <c r="A1297" s="49"/>
      <c r="B1297" s="49"/>
      <c r="C1297" s="49"/>
      <c r="D1297" s="49"/>
      <c r="E1297" s="49"/>
      <c r="F1297" s="49"/>
      <c r="G1297" s="49"/>
      <c r="H1297" s="49"/>
      <c r="I1297" s="23"/>
    </row>
    <row r="1298" spans="1:9" x14ac:dyDescent="0.25">
      <c r="A1298" s="49"/>
      <c r="B1298" s="49"/>
      <c r="C1298" s="49"/>
      <c r="D1298" s="49"/>
      <c r="E1298" s="49"/>
      <c r="F1298" s="49"/>
      <c r="G1298" s="49"/>
      <c r="H1298" s="49"/>
      <c r="I1298" s="23"/>
    </row>
    <row r="1299" spans="1:9" ht="15" customHeight="1" x14ac:dyDescent="0.25">
      <c r="A1299" s="450" t="s">
        <v>55</v>
      </c>
      <c r="B1299" s="451"/>
      <c r="C1299" s="451"/>
      <c r="D1299" s="451"/>
      <c r="E1299" s="451"/>
      <c r="F1299" s="451"/>
      <c r="G1299" s="451"/>
      <c r="H1299" s="451"/>
      <c r="I1299" s="23"/>
    </row>
    <row r="1300" spans="1:9" ht="30" customHeight="1" x14ac:dyDescent="0.25">
      <c r="A1300" s="427" t="s">
        <v>12</v>
      </c>
      <c r="B1300" s="428"/>
      <c r="C1300" s="428"/>
      <c r="D1300" s="428"/>
      <c r="E1300" s="428"/>
      <c r="F1300" s="428"/>
      <c r="G1300" s="428"/>
      <c r="H1300" s="431"/>
      <c r="I1300" s="23"/>
    </row>
    <row r="1301" spans="1:9" ht="30" customHeight="1" x14ac:dyDescent="0.25">
      <c r="A1301" s="370">
        <v>5134</v>
      </c>
      <c r="B1301" s="370" t="s">
        <v>3200</v>
      </c>
      <c r="C1301" s="370" t="s">
        <v>17</v>
      </c>
      <c r="D1301" s="370" t="s">
        <v>15</v>
      </c>
      <c r="E1301" s="370" t="s">
        <v>14</v>
      </c>
      <c r="F1301" s="370">
        <v>125000</v>
      </c>
      <c r="G1301" s="370">
        <v>125000</v>
      </c>
      <c r="H1301" s="370">
        <v>1</v>
      </c>
      <c r="I1301" s="23"/>
    </row>
    <row r="1302" spans="1:9" ht="30" customHeight="1" x14ac:dyDescent="0.25">
      <c r="A1302" s="370">
        <v>5134</v>
      </c>
      <c r="B1302" s="370" t="s">
        <v>3201</v>
      </c>
      <c r="C1302" s="370" t="s">
        <v>17</v>
      </c>
      <c r="D1302" s="370" t="s">
        <v>15</v>
      </c>
      <c r="E1302" s="370" t="s">
        <v>14</v>
      </c>
      <c r="F1302" s="370">
        <v>150000</v>
      </c>
      <c r="G1302" s="370">
        <v>150000</v>
      </c>
      <c r="H1302" s="370">
        <v>1</v>
      </c>
      <c r="I1302" s="23"/>
    </row>
    <row r="1303" spans="1:9" ht="30" customHeight="1" x14ac:dyDescent="0.25">
      <c r="A1303" s="370">
        <v>5134</v>
      </c>
      <c r="B1303" s="370" t="s">
        <v>3202</v>
      </c>
      <c r="C1303" s="370" t="s">
        <v>17</v>
      </c>
      <c r="D1303" s="370" t="s">
        <v>15</v>
      </c>
      <c r="E1303" s="370" t="s">
        <v>14</v>
      </c>
      <c r="F1303" s="370">
        <v>80000</v>
      </c>
      <c r="G1303" s="370">
        <v>80000</v>
      </c>
      <c r="H1303" s="370">
        <v>1</v>
      </c>
      <c r="I1303" s="23"/>
    </row>
    <row r="1304" spans="1:9" ht="30" customHeight="1" x14ac:dyDescent="0.25">
      <c r="A1304" s="370">
        <v>5134</v>
      </c>
      <c r="B1304" s="370" t="s">
        <v>3203</v>
      </c>
      <c r="C1304" s="370" t="s">
        <v>17</v>
      </c>
      <c r="D1304" s="370" t="s">
        <v>15</v>
      </c>
      <c r="E1304" s="370" t="s">
        <v>14</v>
      </c>
      <c r="F1304" s="370">
        <v>160000</v>
      </c>
      <c r="G1304" s="370">
        <v>160000</v>
      </c>
      <c r="H1304" s="370">
        <v>1</v>
      </c>
      <c r="I1304" s="23"/>
    </row>
    <row r="1305" spans="1:9" ht="30" customHeight="1" x14ac:dyDescent="0.25">
      <c r="A1305" s="370">
        <v>5134</v>
      </c>
      <c r="B1305" s="370" t="s">
        <v>3204</v>
      </c>
      <c r="C1305" s="370" t="s">
        <v>17</v>
      </c>
      <c r="D1305" s="370" t="s">
        <v>15</v>
      </c>
      <c r="E1305" s="370" t="s">
        <v>14</v>
      </c>
      <c r="F1305" s="370">
        <v>75000</v>
      </c>
      <c r="G1305" s="370">
        <v>75000</v>
      </c>
      <c r="H1305" s="370">
        <v>1</v>
      </c>
      <c r="I1305" s="23"/>
    </row>
    <row r="1306" spans="1:9" ht="30" customHeight="1" x14ac:dyDescent="0.25">
      <c r="A1306" s="370">
        <v>5134</v>
      </c>
      <c r="B1306" s="370" t="s">
        <v>3205</v>
      </c>
      <c r="C1306" s="370" t="s">
        <v>17</v>
      </c>
      <c r="D1306" s="370" t="s">
        <v>15</v>
      </c>
      <c r="E1306" s="370" t="s">
        <v>14</v>
      </c>
      <c r="F1306" s="370">
        <v>40000</v>
      </c>
      <c r="G1306" s="370">
        <v>40000</v>
      </c>
      <c r="H1306" s="370">
        <v>1</v>
      </c>
      <c r="I1306" s="23"/>
    </row>
    <row r="1307" spans="1:9" ht="27" x14ac:dyDescent="0.25">
      <c r="A1307" s="370">
        <v>5134</v>
      </c>
      <c r="B1307" s="370" t="s">
        <v>3206</v>
      </c>
      <c r="C1307" s="370" t="s">
        <v>17</v>
      </c>
      <c r="D1307" s="370" t="s">
        <v>15</v>
      </c>
      <c r="E1307" s="370" t="s">
        <v>14</v>
      </c>
      <c r="F1307" s="370">
        <v>95000</v>
      </c>
      <c r="G1307" s="370">
        <v>95000</v>
      </c>
      <c r="H1307" s="370">
        <v>1</v>
      </c>
      <c r="I1307" s="23"/>
    </row>
    <row r="1308" spans="1:9" ht="27" x14ac:dyDescent="0.25">
      <c r="A1308" s="370">
        <v>5134</v>
      </c>
      <c r="B1308" s="370" t="s">
        <v>2674</v>
      </c>
      <c r="C1308" s="370" t="s">
        <v>17</v>
      </c>
      <c r="D1308" s="370" t="s">
        <v>15</v>
      </c>
      <c r="E1308" s="370" t="s">
        <v>14</v>
      </c>
      <c r="F1308" s="370">
        <v>270000</v>
      </c>
      <c r="G1308" s="370">
        <v>270000</v>
      </c>
      <c r="H1308" s="370">
        <v>1</v>
      </c>
      <c r="I1308" s="23"/>
    </row>
    <row r="1309" spans="1:9" ht="27" x14ac:dyDescent="0.25">
      <c r="A1309" s="370">
        <v>5134</v>
      </c>
      <c r="B1309" s="370" t="s">
        <v>2675</v>
      </c>
      <c r="C1309" s="370" t="s">
        <v>17</v>
      </c>
      <c r="D1309" s="370" t="s">
        <v>15</v>
      </c>
      <c r="E1309" s="370" t="s">
        <v>14</v>
      </c>
      <c r="F1309" s="370">
        <v>720000</v>
      </c>
      <c r="G1309" s="370">
        <v>720000</v>
      </c>
      <c r="H1309" s="370">
        <v>1</v>
      </c>
      <c r="I1309" s="23"/>
    </row>
    <row r="1310" spans="1:9" ht="27" x14ac:dyDescent="0.25">
      <c r="A1310" s="370">
        <v>5134</v>
      </c>
      <c r="B1310" s="370" t="s">
        <v>2676</v>
      </c>
      <c r="C1310" s="370" t="s">
        <v>17</v>
      </c>
      <c r="D1310" s="370" t="s">
        <v>15</v>
      </c>
      <c r="E1310" s="370" t="s">
        <v>14</v>
      </c>
      <c r="F1310" s="370">
        <v>650000</v>
      </c>
      <c r="G1310" s="370">
        <v>650000</v>
      </c>
      <c r="H1310" s="370">
        <v>1</v>
      </c>
      <c r="I1310" s="23"/>
    </row>
    <row r="1311" spans="1:9" ht="27" x14ac:dyDescent="0.25">
      <c r="A1311" s="370">
        <v>5134</v>
      </c>
      <c r="B1311" s="370" t="s">
        <v>2677</v>
      </c>
      <c r="C1311" s="370" t="s">
        <v>17</v>
      </c>
      <c r="D1311" s="370" t="s">
        <v>15</v>
      </c>
      <c r="E1311" s="370" t="s">
        <v>14</v>
      </c>
      <c r="F1311" s="370">
        <v>460000</v>
      </c>
      <c r="G1311" s="370">
        <v>460000</v>
      </c>
      <c r="H1311" s="370">
        <v>1</v>
      </c>
      <c r="I1311" s="23"/>
    </row>
    <row r="1312" spans="1:9" ht="27" x14ac:dyDescent="0.25">
      <c r="A1312" s="370">
        <v>5134</v>
      </c>
      <c r="B1312" s="370" t="s">
        <v>2678</v>
      </c>
      <c r="C1312" s="370" t="s">
        <v>17</v>
      </c>
      <c r="D1312" s="370" t="s">
        <v>15</v>
      </c>
      <c r="E1312" s="370" t="s">
        <v>14</v>
      </c>
      <c r="F1312" s="370">
        <v>460000</v>
      </c>
      <c r="G1312" s="370">
        <v>460000</v>
      </c>
      <c r="H1312" s="370">
        <v>1</v>
      </c>
      <c r="I1312" s="23"/>
    </row>
    <row r="1313" spans="1:9" ht="27" x14ac:dyDescent="0.25">
      <c r="A1313" s="347">
        <v>5134</v>
      </c>
      <c r="B1313" s="347" t="s">
        <v>2672</v>
      </c>
      <c r="C1313" s="347" t="s">
        <v>442</v>
      </c>
      <c r="D1313" s="347" t="s">
        <v>431</v>
      </c>
      <c r="E1313" s="347" t="s">
        <v>14</v>
      </c>
      <c r="F1313" s="347">
        <v>800000</v>
      </c>
      <c r="G1313" s="347">
        <v>800000</v>
      </c>
      <c r="H1313" s="347">
        <v>1</v>
      </c>
      <c r="I1313" s="23"/>
    </row>
    <row r="1314" spans="1:9" x14ac:dyDescent="0.25">
      <c r="A1314" s="439" t="s">
        <v>3115</v>
      </c>
      <c r="B1314" s="440"/>
      <c r="C1314" s="440"/>
      <c r="D1314" s="440"/>
      <c r="E1314" s="440"/>
      <c r="F1314" s="440"/>
      <c r="G1314" s="440"/>
      <c r="H1314" s="440"/>
      <c r="I1314" s="23"/>
    </row>
    <row r="1315" spans="1:9" x14ac:dyDescent="0.25">
      <c r="A1315" s="427" t="s">
        <v>16</v>
      </c>
      <c r="B1315" s="428"/>
      <c r="C1315" s="428"/>
      <c r="D1315" s="428"/>
      <c r="E1315" s="428"/>
      <c r="F1315" s="428"/>
      <c r="G1315" s="428"/>
      <c r="H1315" s="428"/>
      <c r="I1315" s="23"/>
    </row>
    <row r="1316" spans="1:9" x14ac:dyDescent="0.25">
      <c r="A1316" s="367">
        <v>5113</v>
      </c>
      <c r="B1316" s="367" t="s">
        <v>3116</v>
      </c>
      <c r="C1316" s="367" t="s">
        <v>3117</v>
      </c>
      <c r="D1316" s="367" t="s">
        <v>431</v>
      </c>
      <c r="E1316" s="367" t="s">
        <v>14</v>
      </c>
      <c r="F1316" s="367">
        <v>17705100</v>
      </c>
      <c r="G1316" s="367">
        <v>17705100</v>
      </c>
      <c r="H1316" s="367">
        <v>1</v>
      </c>
      <c r="I1316" s="23"/>
    </row>
    <row r="1317" spans="1:9" x14ac:dyDescent="0.25">
      <c r="A1317" s="457" t="s">
        <v>12</v>
      </c>
      <c r="B1317" s="458"/>
      <c r="C1317" s="458"/>
      <c r="D1317" s="458"/>
      <c r="E1317" s="458"/>
      <c r="F1317" s="458"/>
      <c r="G1317" s="458"/>
      <c r="H1317" s="459"/>
      <c r="I1317" s="23"/>
    </row>
    <row r="1318" spans="1:9" x14ac:dyDescent="0.25">
      <c r="A1318" s="400">
        <v>5113</v>
      </c>
      <c r="B1318" s="400" t="s">
        <v>3798</v>
      </c>
      <c r="C1318" s="400" t="s">
        <v>3117</v>
      </c>
      <c r="D1318" s="400" t="s">
        <v>431</v>
      </c>
      <c r="E1318" s="400" t="s">
        <v>14</v>
      </c>
      <c r="F1318" s="400">
        <v>0</v>
      </c>
      <c r="G1318" s="400">
        <v>0</v>
      </c>
      <c r="H1318" s="400">
        <v>1</v>
      </c>
      <c r="I1318" s="23"/>
    </row>
    <row r="1319" spans="1:9" ht="27" x14ac:dyDescent="0.25">
      <c r="A1319" s="400">
        <v>5113</v>
      </c>
      <c r="B1319" s="400" t="s">
        <v>3799</v>
      </c>
      <c r="C1319" s="400" t="s">
        <v>504</v>
      </c>
      <c r="D1319" s="400" t="s">
        <v>1262</v>
      </c>
      <c r="E1319" s="400" t="s">
        <v>14</v>
      </c>
      <c r="F1319" s="400">
        <v>251664</v>
      </c>
      <c r="G1319" s="400">
        <v>251664</v>
      </c>
      <c r="H1319" s="400">
        <v>1</v>
      </c>
      <c r="I1319" s="23"/>
    </row>
    <row r="1320" spans="1:9" ht="27" x14ac:dyDescent="0.25">
      <c r="A1320" s="400">
        <v>5113</v>
      </c>
      <c r="B1320" s="400" t="s">
        <v>3800</v>
      </c>
      <c r="C1320" s="400" t="s">
        <v>1143</v>
      </c>
      <c r="D1320" s="400" t="s">
        <v>13</v>
      </c>
      <c r="E1320" s="400" t="s">
        <v>14</v>
      </c>
      <c r="F1320" s="400">
        <v>75504</v>
      </c>
      <c r="G1320" s="400">
        <v>75504</v>
      </c>
      <c r="H1320" s="400">
        <v>1</v>
      </c>
      <c r="I1320" s="23"/>
    </row>
    <row r="1321" spans="1:9" ht="27" x14ac:dyDescent="0.25">
      <c r="A1321" s="400">
        <v>5113</v>
      </c>
      <c r="B1321" s="400" t="s">
        <v>3118</v>
      </c>
      <c r="C1321" s="400" t="s">
        <v>504</v>
      </c>
      <c r="D1321" s="400" t="s">
        <v>1262</v>
      </c>
      <c r="E1321" s="400" t="s">
        <v>14</v>
      </c>
      <c r="F1321" s="400">
        <v>346668</v>
      </c>
      <c r="G1321" s="400">
        <v>346668</v>
      </c>
      <c r="H1321" s="400">
        <v>1</v>
      </c>
      <c r="I1321" s="23"/>
    </row>
    <row r="1322" spans="1:9" ht="27" x14ac:dyDescent="0.25">
      <c r="A1322" s="367">
        <v>5113</v>
      </c>
      <c r="B1322" s="400" t="s">
        <v>3119</v>
      </c>
      <c r="C1322" s="400" t="s">
        <v>1143</v>
      </c>
      <c r="D1322" s="400" t="s">
        <v>13</v>
      </c>
      <c r="E1322" s="400" t="s">
        <v>14</v>
      </c>
      <c r="F1322" s="400">
        <v>104016</v>
      </c>
      <c r="G1322" s="400">
        <v>104016</v>
      </c>
      <c r="H1322" s="400">
        <v>1</v>
      </c>
      <c r="I1322" s="23"/>
    </row>
    <row r="1323" spans="1:9" x14ac:dyDescent="0.25">
      <c r="A1323" s="439" t="s">
        <v>226</v>
      </c>
      <c r="B1323" s="440"/>
      <c r="C1323" s="440"/>
      <c r="D1323" s="440"/>
      <c r="E1323" s="440"/>
      <c r="F1323" s="440"/>
      <c r="G1323" s="440"/>
      <c r="H1323" s="440"/>
      <c r="I1323" s="23"/>
    </row>
    <row r="1324" spans="1:9" x14ac:dyDescent="0.25">
      <c r="A1324" s="427" t="s">
        <v>16</v>
      </c>
      <c r="B1324" s="428"/>
      <c r="C1324" s="428"/>
      <c r="D1324" s="428"/>
      <c r="E1324" s="428"/>
      <c r="F1324" s="428"/>
      <c r="G1324" s="428"/>
      <c r="H1324" s="428"/>
      <c r="I1324" s="23"/>
    </row>
    <row r="1325" spans="1:9" ht="27" x14ac:dyDescent="0.25">
      <c r="A1325" s="12">
        <v>4251</v>
      </c>
      <c r="B1325" s="12" t="s">
        <v>2277</v>
      </c>
      <c r="C1325" s="12" t="s">
        <v>514</v>
      </c>
      <c r="D1325" s="49" t="s">
        <v>431</v>
      </c>
      <c r="E1325" s="49" t="s">
        <v>14</v>
      </c>
      <c r="F1325" s="12">
        <v>25499472</v>
      </c>
      <c r="G1325" s="12">
        <v>25499472</v>
      </c>
      <c r="H1325" s="12">
        <v>1</v>
      </c>
      <c r="I1325" s="23"/>
    </row>
    <row r="1326" spans="1:9" x14ac:dyDescent="0.25">
      <c r="A1326" s="457" t="s">
        <v>12</v>
      </c>
      <c r="B1326" s="458"/>
      <c r="C1326" s="458"/>
      <c r="D1326" s="458"/>
      <c r="E1326" s="458"/>
      <c r="F1326" s="458"/>
      <c r="G1326" s="458"/>
      <c r="H1326" s="459"/>
      <c r="I1326" s="23"/>
    </row>
    <row r="1327" spans="1:9" ht="27" x14ac:dyDescent="0.25">
      <c r="A1327" s="120">
        <v>4251</v>
      </c>
      <c r="B1327" s="120" t="s">
        <v>2278</v>
      </c>
      <c r="C1327" s="120" t="s">
        <v>504</v>
      </c>
      <c r="D1327" s="120" t="s">
        <v>1262</v>
      </c>
      <c r="E1327" s="49" t="s">
        <v>14</v>
      </c>
      <c r="F1327" s="120">
        <v>500528</v>
      </c>
      <c r="G1327" s="120">
        <v>500528</v>
      </c>
      <c r="H1327" s="120">
        <v>1</v>
      </c>
      <c r="I1327" s="23"/>
    </row>
    <row r="1328" spans="1:9" x14ac:dyDescent="0.25">
      <c r="A1328" s="439" t="s">
        <v>78</v>
      </c>
      <c r="B1328" s="440"/>
      <c r="C1328" s="440"/>
      <c r="D1328" s="440"/>
      <c r="E1328" s="440"/>
      <c r="F1328" s="440"/>
      <c r="G1328" s="440"/>
      <c r="H1328" s="440"/>
      <c r="I1328" s="23"/>
    </row>
    <row r="1329" spans="1:9" x14ac:dyDescent="0.25">
      <c r="A1329" s="427" t="s">
        <v>12</v>
      </c>
      <c r="B1329" s="428"/>
      <c r="C1329" s="428"/>
      <c r="D1329" s="428"/>
      <c r="E1329" s="428"/>
      <c r="F1329" s="428"/>
      <c r="G1329" s="428"/>
      <c r="H1329" s="428"/>
      <c r="I1329" s="23"/>
    </row>
    <row r="1330" spans="1:9" ht="27" x14ac:dyDescent="0.25">
      <c r="A1330" s="400">
        <v>4241</v>
      </c>
      <c r="B1330" s="400" t="s">
        <v>3801</v>
      </c>
      <c r="C1330" s="400" t="s">
        <v>442</v>
      </c>
      <c r="D1330" s="400" t="s">
        <v>431</v>
      </c>
      <c r="E1330" s="400" t="s">
        <v>14</v>
      </c>
      <c r="F1330" s="400">
        <v>48000</v>
      </c>
      <c r="G1330" s="400">
        <v>48000</v>
      </c>
      <c r="H1330" s="400">
        <v>1</v>
      </c>
      <c r="I1330" s="23"/>
    </row>
    <row r="1331" spans="1:9" ht="27" x14ac:dyDescent="0.25">
      <c r="A1331" s="400">
        <v>4241</v>
      </c>
      <c r="B1331" s="400" t="s">
        <v>3797</v>
      </c>
      <c r="C1331" s="400" t="s">
        <v>442</v>
      </c>
      <c r="D1331" s="400" t="s">
        <v>431</v>
      </c>
      <c r="E1331" s="400" t="s">
        <v>14</v>
      </c>
      <c r="F1331" s="400">
        <v>320000</v>
      </c>
      <c r="G1331" s="400">
        <v>320000</v>
      </c>
      <c r="H1331" s="400">
        <v>1</v>
      </c>
      <c r="I1331" s="23"/>
    </row>
    <row r="1332" spans="1:9" ht="27" x14ac:dyDescent="0.25">
      <c r="A1332" s="400">
        <v>4241</v>
      </c>
      <c r="B1332" s="400" t="s">
        <v>915</v>
      </c>
      <c r="C1332" s="400" t="s">
        <v>442</v>
      </c>
      <c r="D1332" s="400" t="s">
        <v>431</v>
      </c>
      <c r="E1332" s="400" t="s">
        <v>14</v>
      </c>
      <c r="F1332" s="400">
        <v>0</v>
      </c>
      <c r="G1332" s="400">
        <v>0</v>
      </c>
      <c r="H1332" s="400">
        <v>1</v>
      </c>
      <c r="I1332" s="23"/>
    </row>
    <row r="1333" spans="1:9" ht="27" x14ac:dyDescent="0.25">
      <c r="A1333" s="400">
        <v>5129</v>
      </c>
      <c r="B1333" s="400" t="s">
        <v>1083</v>
      </c>
      <c r="C1333" s="400" t="s">
        <v>495</v>
      </c>
      <c r="D1333" s="400" t="s">
        <v>431</v>
      </c>
      <c r="E1333" s="400" t="s">
        <v>14</v>
      </c>
      <c r="F1333" s="400">
        <v>1980000</v>
      </c>
      <c r="G1333" s="400">
        <v>1980000</v>
      </c>
      <c r="H1333" s="400">
        <v>1</v>
      </c>
      <c r="I1333" s="23"/>
    </row>
    <row r="1334" spans="1:9" ht="15" customHeight="1" x14ac:dyDescent="0.25">
      <c r="A1334" s="432" t="s">
        <v>206</v>
      </c>
      <c r="B1334" s="433"/>
      <c r="C1334" s="433"/>
      <c r="D1334" s="433"/>
      <c r="E1334" s="433"/>
      <c r="F1334" s="433"/>
      <c r="G1334" s="433"/>
      <c r="H1334" s="433"/>
      <c r="I1334" s="23"/>
    </row>
    <row r="1335" spans="1:9" ht="15" customHeight="1" x14ac:dyDescent="0.25">
      <c r="A1335" s="427" t="s">
        <v>8</v>
      </c>
      <c r="B1335" s="428"/>
      <c r="C1335" s="428"/>
      <c r="D1335" s="428"/>
      <c r="E1335" s="428"/>
      <c r="F1335" s="428"/>
      <c r="G1335" s="428"/>
      <c r="H1335" s="428"/>
      <c r="I1335" s="23"/>
    </row>
    <row r="1336" spans="1:9" x14ac:dyDescent="0.25">
      <c r="A1336" s="4"/>
      <c r="B1336" s="4"/>
      <c r="C1336" s="4"/>
      <c r="D1336" s="4"/>
      <c r="E1336" s="4"/>
      <c r="F1336" s="4"/>
      <c r="G1336" s="4"/>
      <c r="H1336" s="4"/>
      <c r="I1336" s="23"/>
    </row>
    <row r="1337" spans="1:9" x14ac:dyDescent="0.25">
      <c r="A1337" s="439" t="s">
        <v>79</v>
      </c>
      <c r="B1337" s="440"/>
      <c r="C1337" s="440"/>
      <c r="D1337" s="440"/>
      <c r="E1337" s="440"/>
      <c r="F1337" s="440"/>
      <c r="G1337" s="440"/>
      <c r="H1337" s="529"/>
      <c r="I1337" s="23"/>
    </row>
    <row r="1338" spans="1:9" x14ac:dyDescent="0.25">
      <c r="A1338" s="427" t="s">
        <v>16</v>
      </c>
      <c r="B1338" s="428"/>
      <c r="C1338" s="428"/>
      <c r="D1338" s="428"/>
      <c r="E1338" s="428"/>
      <c r="F1338" s="428"/>
      <c r="G1338" s="428"/>
      <c r="H1338" s="431"/>
      <c r="I1338" s="23"/>
    </row>
    <row r="1339" spans="1:9" ht="27" x14ac:dyDescent="0.25">
      <c r="A1339" s="12">
        <v>4861</v>
      </c>
      <c r="B1339" s="12" t="s">
        <v>913</v>
      </c>
      <c r="C1339" s="12" t="s">
        <v>20</v>
      </c>
      <c r="D1339" s="12" t="s">
        <v>431</v>
      </c>
      <c r="E1339" s="12" t="s">
        <v>14</v>
      </c>
      <c r="F1339" s="12">
        <v>34300000</v>
      </c>
      <c r="G1339" s="12">
        <v>34300000</v>
      </c>
      <c r="H1339" s="12">
        <v>1</v>
      </c>
    </row>
    <row r="1340" spans="1:9" x14ac:dyDescent="0.25">
      <c r="A1340" s="427" t="s">
        <v>12</v>
      </c>
      <c r="B1340" s="428"/>
      <c r="C1340" s="428"/>
      <c r="D1340" s="428"/>
      <c r="E1340" s="428"/>
      <c r="F1340" s="428"/>
      <c r="G1340" s="428"/>
      <c r="H1340" s="428"/>
    </row>
    <row r="1341" spans="1:9" ht="27" x14ac:dyDescent="0.25">
      <c r="A1341" s="231">
        <v>4861</v>
      </c>
      <c r="B1341" s="231" t="s">
        <v>1283</v>
      </c>
      <c r="C1341" s="277" t="s">
        <v>504</v>
      </c>
      <c r="D1341" s="277" t="s">
        <v>15</v>
      </c>
      <c r="E1341" s="277" t="s">
        <v>14</v>
      </c>
      <c r="F1341" s="277">
        <v>55000</v>
      </c>
      <c r="G1341" s="277">
        <v>55000</v>
      </c>
      <c r="H1341" s="12">
        <v>1</v>
      </c>
    </row>
    <row r="1342" spans="1:9" ht="40.5" x14ac:dyDescent="0.25">
      <c r="A1342" s="231">
        <v>4861</v>
      </c>
      <c r="B1342" s="231" t="s">
        <v>914</v>
      </c>
      <c r="C1342" s="231" t="s">
        <v>545</v>
      </c>
      <c r="D1342" s="277" t="s">
        <v>431</v>
      </c>
      <c r="E1342" s="277" t="s">
        <v>14</v>
      </c>
      <c r="F1342" s="277">
        <v>12000000</v>
      </c>
      <c r="G1342" s="277">
        <v>12000000</v>
      </c>
      <c r="H1342" s="12">
        <v>1</v>
      </c>
    </row>
    <row r="1343" spans="1:9" x14ac:dyDescent="0.25">
      <c r="A1343" s="432" t="s">
        <v>329</v>
      </c>
      <c r="B1343" s="433"/>
      <c r="C1343" s="433"/>
      <c r="D1343" s="433"/>
      <c r="E1343" s="433"/>
      <c r="F1343" s="433"/>
      <c r="G1343" s="433"/>
      <c r="H1343" s="433"/>
      <c r="I1343" s="23"/>
    </row>
    <row r="1344" spans="1:9" x14ac:dyDescent="0.25">
      <c r="A1344" s="427" t="s">
        <v>12</v>
      </c>
      <c r="B1344" s="428"/>
      <c r="C1344" s="428"/>
      <c r="D1344" s="428"/>
      <c r="E1344" s="428"/>
      <c r="F1344" s="428"/>
      <c r="G1344" s="428"/>
      <c r="H1344" s="428"/>
      <c r="I1344" s="23"/>
    </row>
    <row r="1345" spans="1:9" x14ac:dyDescent="0.25">
      <c r="A1345" s="163"/>
      <c r="B1345" s="163"/>
      <c r="C1345" s="163"/>
      <c r="D1345" s="163"/>
      <c r="E1345" s="163"/>
      <c r="F1345" s="163"/>
      <c r="G1345" s="163"/>
      <c r="H1345" s="163"/>
      <c r="I1345" s="23"/>
    </row>
    <row r="1346" spans="1:9" x14ac:dyDescent="0.25">
      <c r="A1346" s="427" t="s">
        <v>16</v>
      </c>
      <c r="B1346" s="428"/>
      <c r="C1346" s="428"/>
      <c r="D1346" s="428"/>
      <c r="E1346" s="428"/>
      <c r="F1346" s="428"/>
      <c r="G1346" s="428"/>
      <c r="H1346" s="431"/>
      <c r="I1346" s="23"/>
    </row>
    <row r="1347" spans="1:9" x14ac:dyDescent="0.25">
      <c r="A1347" s="143"/>
      <c r="B1347" s="143"/>
      <c r="C1347" s="143"/>
      <c r="D1347" s="143"/>
      <c r="E1347" s="143"/>
      <c r="F1347" s="143"/>
      <c r="G1347" s="143"/>
      <c r="H1347" s="143"/>
      <c r="I1347" s="23"/>
    </row>
    <row r="1348" spans="1:9" x14ac:dyDescent="0.25">
      <c r="A1348" s="432" t="s">
        <v>137</v>
      </c>
      <c r="B1348" s="433"/>
      <c r="C1348" s="433"/>
      <c r="D1348" s="433"/>
      <c r="E1348" s="433"/>
      <c r="F1348" s="433"/>
      <c r="G1348" s="433"/>
      <c r="H1348" s="433"/>
      <c r="I1348" s="23"/>
    </row>
    <row r="1349" spans="1:9" x14ac:dyDescent="0.25">
      <c r="A1349" s="427" t="s">
        <v>12</v>
      </c>
      <c r="B1349" s="428"/>
      <c r="C1349" s="428"/>
      <c r="D1349" s="428"/>
      <c r="E1349" s="428"/>
      <c r="F1349" s="428"/>
      <c r="G1349" s="428"/>
      <c r="H1349" s="428"/>
      <c r="I1349" s="23"/>
    </row>
    <row r="1350" spans="1:9" x14ac:dyDescent="0.25">
      <c r="A1350" s="4"/>
      <c r="B1350" s="4"/>
      <c r="C1350" s="4"/>
      <c r="D1350" s="12"/>
      <c r="E1350" s="13"/>
      <c r="F1350" s="13"/>
      <c r="G1350" s="13"/>
      <c r="H1350" s="21"/>
      <c r="I1350" s="23"/>
    </row>
    <row r="1351" spans="1:9" x14ac:dyDescent="0.25">
      <c r="A1351" s="432" t="s">
        <v>158</v>
      </c>
      <c r="B1351" s="433"/>
      <c r="C1351" s="433"/>
      <c r="D1351" s="433"/>
      <c r="E1351" s="433"/>
      <c r="F1351" s="433"/>
      <c r="G1351" s="433"/>
      <c r="H1351" s="433"/>
      <c r="I1351" s="23"/>
    </row>
    <row r="1352" spans="1:9" x14ac:dyDescent="0.25">
      <c r="A1352" s="427" t="s">
        <v>12</v>
      </c>
      <c r="B1352" s="428"/>
      <c r="C1352" s="428"/>
      <c r="D1352" s="428"/>
      <c r="E1352" s="428"/>
      <c r="F1352" s="428"/>
      <c r="G1352" s="428"/>
      <c r="H1352" s="428"/>
      <c r="I1352" s="23"/>
    </row>
    <row r="1353" spans="1:9" x14ac:dyDescent="0.25">
      <c r="A1353" s="155"/>
      <c r="B1353" s="155"/>
      <c r="C1353" s="155"/>
      <c r="D1353" s="155"/>
      <c r="E1353" s="155"/>
      <c r="F1353" s="155"/>
      <c r="G1353" s="155"/>
      <c r="H1353" s="155"/>
      <c r="I1353" s="23"/>
    </row>
    <row r="1354" spans="1:9" x14ac:dyDescent="0.25">
      <c r="A1354" s="432" t="s">
        <v>210</v>
      </c>
      <c r="B1354" s="433"/>
      <c r="C1354" s="433"/>
      <c r="D1354" s="433"/>
      <c r="E1354" s="433"/>
      <c r="F1354" s="433"/>
      <c r="G1354" s="433"/>
      <c r="H1354" s="433"/>
      <c r="I1354" s="23"/>
    </row>
    <row r="1355" spans="1:9" x14ac:dyDescent="0.25">
      <c r="A1355" s="427" t="s">
        <v>12</v>
      </c>
      <c r="B1355" s="428"/>
      <c r="C1355" s="428"/>
      <c r="D1355" s="428"/>
      <c r="E1355" s="428"/>
      <c r="F1355" s="428"/>
      <c r="G1355" s="428"/>
      <c r="H1355" s="428"/>
      <c r="I1355" s="23"/>
    </row>
    <row r="1356" spans="1:9" ht="27" x14ac:dyDescent="0.25">
      <c r="A1356" s="376">
        <v>5113</v>
      </c>
      <c r="B1356" s="376" t="s">
        <v>3265</v>
      </c>
      <c r="C1356" s="376" t="s">
        <v>504</v>
      </c>
      <c r="D1356" s="376" t="s">
        <v>15</v>
      </c>
      <c r="E1356" s="376" t="s">
        <v>14</v>
      </c>
      <c r="F1356" s="376">
        <v>250332</v>
      </c>
      <c r="G1356" s="376">
        <v>250332</v>
      </c>
      <c r="H1356" s="376">
        <v>1</v>
      </c>
      <c r="I1356" s="23"/>
    </row>
    <row r="1357" spans="1:9" ht="27" x14ac:dyDescent="0.25">
      <c r="A1357" s="376">
        <v>5113</v>
      </c>
      <c r="B1357" s="376" t="s">
        <v>3266</v>
      </c>
      <c r="C1357" s="376" t="s">
        <v>504</v>
      </c>
      <c r="D1357" s="376" t="s">
        <v>15</v>
      </c>
      <c r="E1357" s="376" t="s">
        <v>14</v>
      </c>
      <c r="F1357" s="376">
        <v>585804</v>
      </c>
      <c r="G1357" s="376">
        <v>585804</v>
      </c>
      <c r="H1357" s="376">
        <v>1</v>
      </c>
      <c r="I1357" s="23"/>
    </row>
    <row r="1358" spans="1:9" ht="27" x14ac:dyDescent="0.25">
      <c r="A1358" s="376">
        <v>5113</v>
      </c>
      <c r="B1358" s="376" t="s">
        <v>3267</v>
      </c>
      <c r="C1358" s="376" t="s">
        <v>1143</v>
      </c>
      <c r="D1358" s="376" t="s">
        <v>13</v>
      </c>
      <c r="E1358" s="376" t="s">
        <v>14</v>
      </c>
      <c r="F1358" s="376">
        <v>75096</v>
      </c>
      <c r="G1358" s="376">
        <v>75096</v>
      </c>
      <c r="H1358" s="376">
        <v>1</v>
      </c>
      <c r="I1358" s="23"/>
    </row>
    <row r="1359" spans="1:9" ht="27" x14ac:dyDescent="0.25">
      <c r="A1359" s="376">
        <v>5113</v>
      </c>
      <c r="B1359" s="376" t="s">
        <v>3268</v>
      </c>
      <c r="C1359" s="376" t="s">
        <v>1143</v>
      </c>
      <c r="D1359" s="376" t="s">
        <v>13</v>
      </c>
      <c r="E1359" s="376" t="s">
        <v>14</v>
      </c>
      <c r="F1359" s="376">
        <v>175740</v>
      </c>
      <c r="G1359" s="376">
        <v>175740</v>
      </c>
      <c r="H1359" s="376">
        <v>1</v>
      </c>
      <c r="I1359" s="23"/>
    </row>
    <row r="1360" spans="1:9" ht="27" x14ac:dyDescent="0.25">
      <c r="A1360" s="370">
        <v>5113</v>
      </c>
      <c r="B1360" s="376" t="s">
        <v>3191</v>
      </c>
      <c r="C1360" s="376" t="s">
        <v>1143</v>
      </c>
      <c r="D1360" s="376" t="s">
        <v>13</v>
      </c>
      <c r="E1360" s="376" t="s">
        <v>14</v>
      </c>
      <c r="F1360" s="376">
        <v>128388</v>
      </c>
      <c r="G1360" s="376">
        <v>128388</v>
      </c>
      <c r="H1360" s="376">
        <v>1</v>
      </c>
      <c r="I1360" s="23"/>
    </row>
    <row r="1361" spans="1:9" ht="27" x14ac:dyDescent="0.25">
      <c r="A1361" s="376">
        <v>5113</v>
      </c>
      <c r="B1361" s="376" t="s">
        <v>3192</v>
      </c>
      <c r="C1361" s="376" t="s">
        <v>1143</v>
      </c>
      <c r="D1361" s="376" t="s">
        <v>13</v>
      </c>
      <c r="E1361" s="376" t="s">
        <v>14</v>
      </c>
      <c r="F1361" s="376">
        <v>201300</v>
      </c>
      <c r="G1361" s="376">
        <v>201300</v>
      </c>
      <c r="H1361" s="376">
        <v>1</v>
      </c>
      <c r="I1361" s="23"/>
    </row>
    <row r="1362" spans="1:9" ht="27" x14ac:dyDescent="0.25">
      <c r="A1362" s="370">
        <v>5113</v>
      </c>
      <c r="B1362" s="370" t="s">
        <v>3193</v>
      </c>
      <c r="C1362" s="370" t="s">
        <v>1143</v>
      </c>
      <c r="D1362" s="370" t="s">
        <v>13</v>
      </c>
      <c r="E1362" s="370" t="s">
        <v>14</v>
      </c>
      <c r="F1362" s="370">
        <v>249180</v>
      </c>
      <c r="G1362" s="370">
        <v>249180</v>
      </c>
      <c r="H1362" s="370">
        <v>1</v>
      </c>
      <c r="I1362" s="23"/>
    </row>
    <row r="1363" spans="1:9" ht="27" x14ac:dyDescent="0.25">
      <c r="A1363" s="370">
        <v>5113</v>
      </c>
      <c r="B1363" s="370" t="s">
        <v>3194</v>
      </c>
      <c r="C1363" s="370" t="s">
        <v>1143</v>
      </c>
      <c r="D1363" s="370" t="s">
        <v>13</v>
      </c>
      <c r="E1363" s="370" t="s">
        <v>14</v>
      </c>
      <c r="F1363" s="370">
        <v>344496</v>
      </c>
      <c r="G1363" s="370">
        <v>344496</v>
      </c>
      <c r="H1363" s="370">
        <v>1</v>
      </c>
      <c r="I1363" s="23"/>
    </row>
    <row r="1364" spans="1:9" ht="27" x14ac:dyDescent="0.25">
      <c r="A1364" s="370">
        <v>5113</v>
      </c>
      <c r="B1364" s="370" t="s">
        <v>3195</v>
      </c>
      <c r="C1364" s="370" t="s">
        <v>1143</v>
      </c>
      <c r="D1364" s="370" t="s">
        <v>13</v>
      </c>
      <c r="E1364" s="370" t="s">
        <v>14</v>
      </c>
      <c r="F1364" s="370">
        <v>163132</v>
      </c>
      <c r="G1364" s="370">
        <v>163132</v>
      </c>
      <c r="H1364" s="370">
        <v>1</v>
      </c>
      <c r="I1364" s="23"/>
    </row>
    <row r="1365" spans="1:9" ht="27" x14ac:dyDescent="0.25">
      <c r="A1365" s="370">
        <v>5113</v>
      </c>
      <c r="B1365" s="370" t="s">
        <v>3196</v>
      </c>
      <c r="C1365" s="370" t="s">
        <v>1143</v>
      </c>
      <c r="D1365" s="370" t="s">
        <v>13</v>
      </c>
      <c r="E1365" s="370" t="s">
        <v>14</v>
      </c>
      <c r="F1365" s="370">
        <v>637824</v>
      </c>
      <c r="G1365" s="370">
        <v>637824</v>
      </c>
      <c r="H1365" s="370">
        <v>1</v>
      </c>
      <c r="I1365" s="23"/>
    </row>
    <row r="1366" spans="1:9" ht="27" x14ac:dyDescent="0.25">
      <c r="A1366" s="370">
        <v>5113</v>
      </c>
      <c r="B1366" s="370" t="s">
        <v>3197</v>
      </c>
      <c r="C1366" s="370" t="s">
        <v>1143</v>
      </c>
      <c r="D1366" s="370" t="s">
        <v>13</v>
      </c>
      <c r="E1366" s="370" t="s">
        <v>14</v>
      </c>
      <c r="F1366" s="370">
        <v>839100</v>
      </c>
      <c r="G1366" s="370">
        <v>839100</v>
      </c>
      <c r="H1366" s="370">
        <v>1</v>
      </c>
      <c r="I1366" s="23"/>
    </row>
    <row r="1367" spans="1:9" ht="27" x14ac:dyDescent="0.25">
      <c r="A1367" s="370">
        <v>5113</v>
      </c>
      <c r="B1367" s="370" t="s">
        <v>3184</v>
      </c>
      <c r="C1367" s="370" t="s">
        <v>504</v>
      </c>
      <c r="D1367" s="370" t="s">
        <v>15</v>
      </c>
      <c r="E1367" s="370" t="s">
        <v>14</v>
      </c>
      <c r="F1367" s="370">
        <v>427968</v>
      </c>
      <c r="G1367" s="370">
        <v>427968</v>
      </c>
      <c r="H1367" s="370">
        <v>1</v>
      </c>
      <c r="I1367" s="23"/>
    </row>
    <row r="1368" spans="1:9" ht="27" x14ac:dyDescent="0.25">
      <c r="A1368" s="370">
        <v>5113</v>
      </c>
      <c r="B1368" s="370" t="s">
        <v>3185</v>
      </c>
      <c r="C1368" s="370" t="s">
        <v>504</v>
      </c>
      <c r="D1368" s="370" t="s">
        <v>15</v>
      </c>
      <c r="E1368" s="370" t="s">
        <v>14</v>
      </c>
      <c r="F1368" s="370">
        <v>671016</v>
      </c>
      <c r="G1368" s="370">
        <v>671016</v>
      </c>
      <c r="H1368" s="370">
        <v>1</v>
      </c>
      <c r="I1368" s="23"/>
    </row>
    <row r="1369" spans="1:9" ht="27" x14ac:dyDescent="0.25">
      <c r="A1369" s="370">
        <v>5113</v>
      </c>
      <c r="B1369" s="370" t="s">
        <v>3186</v>
      </c>
      <c r="C1369" s="370" t="s">
        <v>504</v>
      </c>
      <c r="D1369" s="370" t="s">
        <v>15</v>
      </c>
      <c r="E1369" s="370" t="s">
        <v>14</v>
      </c>
      <c r="F1369" s="370">
        <v>830580</v>
      </c>
      <c r="G1369" s="370">
        <v>830580</v>
      </c>
      <c r="H1369" s="370">
        <v>1</v>
      </c>
      <c r="I1369" s="23"/>
    </row>
    <row r="1370" spans="1:9" ht="27" x14ac:dyDescent="0.25">
      <c r="A1370" s="370">
        <v>5113</v>
      </c>
      <c r="B1370" s="370" t="s">
        <v>3187</v>
      </c>
      <c r="C1370" s="370" t="s">
        <v>504</v>
      </c>
      <c r="D1370" s="370" t="s">
        <v>15</v>
      </c>
      <c r="E1370" s="370" t="s">
        <v>14</v>
      </c>
      <c r="F1370" s="370">
        <v>1148328</v>
      </c>
      <c r="G1370" s="370">
        <v>1148328</v>
      </c>
      <c r="H1370" s="370">
        <v>1</v>
      </c>
      <c r="I1370" s="23"/>
    </row>
    <row r="1371" spans="1:9" ht="27" x14ac:dyDescent="0.25">
      <c r="A1371" s="370">
        <v>5113</v>
      </c>
      <c r="B1371" s="370" t="s">
        <v>3188</v>
      </c>
      <c r="C1371" s="370" t="s">
        <v>504</v>
      </c>
      <c r="D1371" s="370" t="s">
        <v>15</v>
      </c>
      <c r="E1371" s="370" t="s">
        <v>14</v>
      </c>
      <c r="F1371" s="370">
        <v>540456</v>
      </c>
      <c r="G1371" s="370">
        <v>540456</v>
      </c>
      <c r="H1371" s="370">
        <v>1</v>
      </c>
      <c r="I1371" s="23"/>
    </row>
    <row r="1372" spans="1:9" ht="27" x14ac:dyDescent="0.25">
      <c r="A1372" s="370">
        <v>5113</v>
      </c>
      <c r="B1372" s="370" t="s">
        <v>3189</v>
      </c>
      <c r="C1372" s="370" t="s">
        <v>504</v>
      </c>
      <c r="D1372" s="370" t="s">
        <v>15</v>
      </c>
      <c r="E1372" s="370" t="s">
        <v>14</v>
      </c>
      <c r="F1372" s="370">
        <v>1913484</v>
      </c>
      <c r="G1372" s="370">
        <v>1913484</v>
      </c>
      <c r="H1372" s="370">
        <v>1</v>
      </c>
      <c r="I1372" s="23"/>
    </row>
    <row r="1373" spans="1:9" ht="27" x14ac:dyDescent="0.25">
      <c r="A1373" s="370">
        <v>5113</v>
      </c>
      <c r="B1373" s="370" t="s">
        <v>3190</v>
      </c>
      <c r="C1373" s="370" t="s">
        <v>504</v>
      </c>
      <c r="D1373" s="370" t="s">
        <v>15</v>
      </c>
      <c r="E1373" s="370" t="s">
        <v>14</v>
      </c>
      <c r="F1373" s="370">
        <v>2097756</v>
      </c>
      <c r="G1373" s="370">
        <v>2097756</v>
      </c>
      <c r="H1373" s="370">
        <v>1</v>
      </c>
      <c r="I1373" s="23"/>
    </row>
    <row r="1374" spans="1:9" ht="27" x14ac:dyDescent="0.25">
      <c r="A1374" s="370">
        <v>4251</v>
      </c>
      <c r="B1374" s="370" t="s">
        <v>1284</v>
      </c>
      <c r="C1374" s="370" t="s">
        <v>504</v>
      </c>
      <c r="D1374" s="370" t="s">
        <v>15</v>
      </c>
      <c r="E1374" s="370" t="s">
        <v>14</v>
      </c>
      <c r="F1374" s="370">
        <v>50000</v>
      </c>
      <c r="G1374" s="370">
        <v>50000</v>
      </c>
      <c r="H1374" s="370">
        <v>1</v>
      </c>
      <c r="I1374" s="23"/>
    </row>
    <row r="1375" spans="1:9" x14ac:dyDescent="0.25">
      <c r="A1375" s="427" t="s">
        <v>16</v>
      </c>
      <c r="B1375" s="428"/>
      <c r="C1375" s="428"/>
      <c r="D1375" s="428"/>
      <c r="E1375" s="428"/>
      <c r="F1375" s="428"/>
      <c r="G1375" s="428"/>
      <c r="H1375" s="428"/>
      <c r="I1375" s="23"/>
    </row>
    <row r="1376" spans="1:9" ht="27" x14ac:dyDescent="0.25">
      <c r="A1376" s="12">
        <v>5113</v>
      </c>
      <c r="B1376" s="12" t="s">
        <v>3973</v>
      </c>
      <c r="C1376" s="12" t="s">
        <v>1024</v>
      </c>
      <c r="D1376" s="12" t="s">
        <v>15</v>
      </c>
      <c r="E1376" s="12" t="s">
        <v>14</v>
      </c>
      <c r="F1376" s="12">
        <v>12784890</v>
      </c>
      <c r="G1376" s="12">
        <v>12784890</v>
      </c>
      <c r="H1376" s="12">
        <v>1</v>
      </c>
      <c r="I1376" s="23"/>
    </row>
    <row r="1377" spans="1:9" ht="27" x14ac:dyDescent="0.25">
      <c r="A1377" s="12">
        <v>51132</v>
      </c>
      <c r="B1377" s="12" t="s">
        <v>3974</v>
      </c>
      <c r="C1377" s="12" t="s">
        <v>1024</v>
      </c>
      <c r="D1377" s="12" t="s">
        <v>15</v>
      </c>
      <c r="E1377" s="12" t="s">
        <v>14</v>
      </c>
      <c r="F1377" s="12">
        <v>29918120</v>
      </c>
      <c r="G1377" s="12">
        <v>29918120</v>
      </c>
      <c r="H1377" s="12">
        <v>1</v>
      </c>
      <c r="I1377" s="23"/>
    </row>
    <row r="1378" spans="1:9" ht="27" x14ac:dyDescent="0.25">
      <c r="A1378" s="12">
        <v>4251</v>
      </c>
      <c r="B1378" s="12" t="s">
        <v>3177</v>
      </c>
      <c r="C1378" s="12" t="s">
        <v>1024</v>
      </c>
      <c r="D1378" s="12" t="s">
        <v>15</v>
      </c>
      <c r="E1378" s="12" t="s">
        <v>14</v>
      </c>
      <c r="F1378" s="12">
        <v>25423640</v>
      </c>
      <c r="G1378" s="12">
        <v>25423640</v>
      </c>
      <c r="H1378" s="12">
        <v>1</v>
      </c>
      <c r="I1378" s="23"/>
    </row>
    <row r="1379" spans="1:9" ht="27" x14ac:dyDescent="0.25">
      <c r="A1379" s="12">
        <v>4251</v>
      </c>
      <c r="B1379" s="12" t="s">
        <v>3178</v>
      </c>
      <c r="C1379" s="12" t="s">
        <v>1024</v>
      </c>
      <c r="D1379" s="12" t="s">
        <v>15</v>
      </c>
      <c r="E1379" s="12" t="s">
        <v>14</v>
      </c>
      <c r="F1379" s="12">
        <v>35069770</v>
      </c>
      <c r="G1379" s="12">
        <v>35069770</v>
      </c>
      <c r="H1379" s="12">
        <v>1</v>
      </c>
      <c r="I1379" s="23"/>
    </row>
    <row r="1380" spans="1:9" ht="27" x14ac:dyDescent="0.25">
      <c r="A1380" s="12">
        <v>4251</v>
      </c>
      <c r="B1380" s="12" t="s">
        <v>3179</v>
      </c>
      <c r="C1380" s="12" t="s">
        <v>1024</v>
      </c>
      <c r="D1380" s="12" t="s">
        <v>15</v>
      </c>
      <c r="E1380" s="12" t="s">
        <v>14</v>
      </c>
      <c r="F1380" s="12">
        <v>43786410</v>
      </c>
      <c r="G1380" s="12">
        <v>43786410</v>
      </c>
      <c r="H1380" s="12">
        <v>1</v>
      </c>
      <c r="I1380" s="23"/>
    </row>
    <row r="1381" spans="1:9" ht="27" x14ac:dyDescent="0.25">
      <c r="A1381" s="12">
        <v>4251</v>
      </c>
      <c r="B1381" s="12" t="s">
        <v>3180</v>
      </c>
      <c r="C1381" s="12" t="s">
        <v>1024</v>
      </c>
      <c r="D1381" s="12" t="s">
        <v>15</v>
      </c>
      <c r="E1381" s="12" t="s">
        <v>14</v>
      </c>
      <c r="F1381" s="12">
        <v>67433440</v>
      </c>
      <c r="G1381" s="12">
        <v>67433440</v>
      </c>
      <c r="H1381" s="12">
        <v>1</v>
      </c>
      <c r="I1381" s="23"/>
    </row>
    <row r="1382" spans="1:9" ht="27" x14ac:dyDescent="0.25">
      <c r="A1382" s="12">
        <v>4251</v>
      </c>
      <c r="B1382" s="12" t="s">
        <v>3181</v>
      </c>
      <c r="C1382" s="12" t="s">
        <v>1024</v>
      </c>
      <c r="D1382" s="12" t="s">
        <v>15</v>
      </c>
      <c r="E1382" s="12" t="s">
        <v>14</v>
      </c>
      <c r="F1382" s="12">
        <v>27565380</v>
      </c>
      <c r="G1382" s="12">
        <v>27565380</v>
      </c>
      <c r="H1382" s="12">
        <v>1</v>
      </c>
      <c r="I1382" s="23"/>
    </row>
    <row r="1383" spans="1:9" ht="27" x14ac:dyDescent="0.25">
      <c r="A1383" s="12">
        <v>4251</v>
      </c>
      <c r="B1383" s="12" t="s">
        <v>3182</v>
      </c>
      <c r="C1383" s="12" t="s">
        <v>1024</v>
      </c>
      <c r="D1383" s="12" t="s">
        <v>15</v>
      </c>
      <c r="E1383" s="12" t="s">
        <v>14</v>
      </c>
      <c r="F1383" s="12">
        <v>108041630</v>
      </c>
      <c r="G1383" s="12">
        <v>108041630</v>
      </c>
      <c r="H1383" s="12">
        <v>1</v>
      </c>
      <c r="I1383" s="23"/>
    </row>
    <row r="1384" spans="1:9" ht="27" x14ac:dyDescent="0.25">
      <c r="A1384" s="12">
        <v>4251</v>
      </c>
      <c r="B1384" s="12" t="s">
        <v>3183</v>
      </c>
      <c r="C1384" s="12" t="s">
        <v>1024</v>
      </c>
      <c r="D1384" s="12" t="s">
        <v>15</v>
      </c>
      <c r="E1384" s="12" t="s">
        <v>14</v>
      </c>
      <c r="F1384" s="12">
        <v>140063410</v>
      </c>
      <c r="G1384" s="12">
        <v>140063410</v>
      </c>
      <c r="H1384" s="12">
        <v>1</v>
      </c>
      <c r="I1384" s="23"/>
    </row>
    <row r="1385" spans="1:9" ht="40.5" x14ac:dyDescent="0.25">
      <c r="A1385" s="12">
        <v>4251</v>
      </c>
      <c r="B1385" s="12" t="s">
        <v>1082</v>
      </c>
      <c r="C1385" s="12" t="s">
        <v>472</v>
      </c>
      <c r="D1385" s="12" t="s">
        <v>431</v>
      </c>
      <c r="E1385" s="12" t="s">
        <v>14</v>
      </c>
      <c r="F1385" s="12">
        <v>9251520</v>
      </c>
      <c r="G1385" s="12">
        <v>9251520</v>
      </c>
      <c r="H1385" s="12">
        <v>1</v>
      </c>
      <c r="I1385" s="23"/>
    </row>
    <row r="1386" spans="1:9" x14ac:dyDescent="0.25">
      <c r="A1386" s="427" t="s">
        <v>8</v>
      </c>
      <c r="B1386" s="428"/>
      <c r="C1386" s="428"/>
      <c r="D1386" s="428"/>
      <c r="E1386" s="428"/>
      <c r="F1386" s="428"/>
      <c r="G1386" s="428"/>
      <c r="H1386" s="431"/>
      <c r="I1386" s="23"/>
    </row>
    <row r="1387" spans="1:9" ht="27" x14ac:dyDescent="0.25">
      <c r="A1387" s="12">
        <v>5129</v>
      </c>
      <c r="B1387" s="12" t="s">
        <v>2592</v>
      </c>
      <c r="C1387" s="12" t="s">
        <v>2597</v>
      </c>
      <c r="D1387" s="12" t="s">
        <v>431</v>
      </c>
      <c r="E1387" s="12" t="s">
        <v>10</v>
      </c>
      <c r="F1387" s="12">
        <v>1790000</v>
      </c>
      <c r="G1387" s="12">
        <f>+H1387*F1387</f>
        <v>3580000</v>
      </c>
      <c r="H1387" s="12">
        <v>2</v>
      </c>
      <c r="I1387" s="23"/>
    </row>
    <row r="1388" spans="1:9" ht="27" x14ac:dyDescent="0.25">
      <c r="A1388" s="12">
        <v>5129</v>
      </c>
      <c r="B1388" s="12" t="s">
        <v>2593</v>
      </c>
      <c r="C1388" s="12" t="s">
        <v>2597</v>
      </c>
      <c r="D1388" s="12" t="s">
        <v>431</v>
      </c>
      <c r="E1388" s="12" t="s">
        <v>10</v>
      </c>
      <c r="F1388" s="12">
        <v>1790000</v>
      </c>
      <c r="G1388" s="12">
        <f t="shared" ref="G1388:G1392" si="16">+H1388*F1388</f>
        <v>3580000</v>
      </c>
      <c r="H1388" s="12">
        <v>2</v>
      </c>
      <c r="I1388" s="23"/>
    </row>
    <row r="1389" spans="1:9" ht="40.5" x14ac:dyDescent="0.25">
      <c r="A1389" s="12">
        <v>5129</v>
      </c>
      <c r="B1389" s="12" t="s">
        <v>2594</v>
      </c>
      <c r="C1389" s="12" t="s">
        <v>1638</v>
      </c>
      <c r="D1389" s="12" t="s">
        <v>431</v>
      </c>
      <c r="E1389" s="12" t="s">
        <v>10</v>
      </c>
      <c r="F1389" s="12">
        <v>279000</v>
      </c>
      <c r="G1389" s="12">
        <f t="shared" si="16"/>
        <v>1116000</v>
      </c>
      <c r="H1389" s="12">
        <v>4</v>
      </c>
      <c r="I1389" s="23"/>
    </row>
    <row r="1390" spans="1:9" ht="40.5" x14ac:dyDescent="0.25">
      <c r="A1390" s="12">
        <v>5129</v>
      </c>
      <c r="B1390" s="12" t="s">
        <v>2595</v>
      </c>
      <c r="C1390" s="12" t="s">
        <v>1638</v>
      </c>
      <c r="D1390" s="12" t="s">
        <v>431</v>
      </c>
      <c r="E1390" s="12" t="s">
        <v>10</v>
      </c>
      <c r="F1390" s="12">
        <v>419000</v>
      </c>
      <c r="G1390" s="12">
        <f t="shared" si="16"/>
        <v>1676000</v>
      </c>
      <c r="H1390" s="12">
        <v>4</v>
      </c>
      <c r="I1390" s="23"/>
    </row>
    <row r="1391" spans="1:9" ht="40.5" x14ac:dyDescent="0.25">
      <c r="A1391" s="12">
        <v>5129</v>
      </c>
      <c r="B1391" s="12" t="s">
        <v>2596</v>
      </c>
      <c r="C1391" s="12" t="s">
        <v>1639</v>
      </c>
      <c r="D1391" s="12" t="s">
        <v>431</v>
      </c>
      <c r="E1391" s="12" t="s">
        <v>10</v>
      </c>
      <c r="F1391" s="12">
        <v>682666</v>
      </c>
      <c r="G1391" s="12">
        <f t="shared" si="16"/>
        <v>2047998</v>
      </c>
      <c r="H1391" s="12">
        <v>3</v>
      </c>
      <c r="I1391" s="23"/>
    </row>
    <row r="1392" spans="1:9" x14ac:dyDescent="0.25">
      <c r="A1392" s="12">
        <v>5129</v>
      </c>
      <c r="B1392" s="12" t="s">
        <v>2598</v>
      </c>
      <c r="C1392" s="12" t="s">
        <v>1635</v>
      </c>
      <c r="D1392" s="12" t="s">
        <v>9</v>
      </c>
      <c r="E1392" s="12" t="s">
        <v>10</v>
      </c>
      <c r="F1392" s="12">
        <v>50000</v>
      </c>
      <c r="G1392" s="12">
        <f t="shared" si="16"/>
        <v>5000000</v>
      </c>
      <c r="H1392" s="12">
        <v>100</v>
      </c>
      <c r="I1392" s="23"/>
    </row>
    <row r="1393" spans="1:9" x14ac:dyDescent="0.25">
      <c r="A1393" s="432" t="s">
        <v>184</v>
      </c>
      <c r="B1393" s="433"/>
      <c r="C1393" s="433"/>
      <c r="D1393" s="433"/>
      <c r="E1393" s="433"/>
      <c r="F1393" s="433"/>
      <c r="G1393" s="433"/>
      <c r="H1393" s="433"/>
      <c r="I1393" s="23"/>
    </row>
    <row r="1394" spans="1:9" x14ac:dyDescent="0.25">
      <c r="A1394" s="427" t="s">
        <v>8</v>
      </c>
      <c r="B1394" s="428"/>
      <c r="C1394" s="428"/>
      <c r="D1394" s="428"/>
      <c r="E1394" s="428"/>
      <c r="F1394" s="428"/>
      <c r="G1394" s="428"/>
      <c r="H1394" s="428"/>
      <c r="I1394" s="23"/>
    </row>
    <row r="1395" spans="1:9" ht="27" x14ac:dyDescent="0.25">
      <c r="A1395" s="374">
        <v>5113</v>
      </c>
      <c r="B1395" s="374" t="s">
        <v>3229</v>
      </c>
      <c r="C1395" s="374" t="s">
        <v>518</v>
      </c>
      <c r="D1395" s="374" t="s">
        <v>431</v>
      </c>
      <c r="E1395" s="374" t="s">
        <v>14</v>
      </c>
      <c r="F1395" s="374">
        <v>21825970</v>
      </c>
      <c r="G1395" s="374">
        <v>21825970</v>
      </c>
      <c r="H1395" s="374">
        <v>1</v>
      </c>
      <c r="I1395" s="23"/>
    </row>
    <row r="1396" spans="1:9" ht="27" x14ac:dyDescent="0.25">
      <c r="A1396" s="374">
        <v>5113</v>
      </c>
      <c r="B1396" s="374" t="s">
        <v>3230</v>
      </c>
      <c r="C1396" s="374" t="s">
        <v>518</v>
      </c>
      <c r="D1396" s="374" t="s">
        <v>431</v>
      </c>
      <c r="E1396" s="374" t="s">
        <v>14</v>
      </c>
      <c r="F1396" s="374">
        <v>44148430</v>
      </c>
      <c r="G1396" s="374">
        <v>44148430</v>
      </c>
      <c r="H1396" s="374">
        <v>1</v>
      </c>
      <c r="I1396" s="23"/>
    </row>
    <row r="1397" spans="1:9" x14ac:dyDescent="0.25">
      <c r="A1397" s="374">
        <v>4269</v>
      </c>
      <c r="B1397" s="374" t="s">
        <v>2599</v>
      </c>
      <c r="C1397" s="374" t="s">
        <v>1877</v>
      </c>
      <c r="D1397" s="374" t="s">
        <v>9</v>
      </c>
      <c r="E1397" s="374" t="s">
        <v>10</v>
      </c>
      <c r="F1397" s="374">
        <v>2500</v>
      </c>
      <c r="G1397" s="374">
        <f>+F1397*H1397</f>
        <v>500000</v>
      </c>
      <c r="H1397" s="374">
        <v>200</v>
      </c>
      <c r="I1397" s="23"/>
    </row>
    <row r="1398" spans="1:9" x14ac:dyDescent="0.25">
      <c r="A1398" s="374">
        <v>4269</v>
      </c>
      <c r="B1398" s="374" t="s">
        <v>2600</v>
      </c>
      <c r="C1398" s="374" t="s">
        <v>1622</v>
      </c>
      <c r="D1398" s="374" t="s">
        <v>9</v>
      </c>
      <c r="E1398" s="374" t="s">
        <v>10</v>
      </c>
      <c r="F1398" s="374">
        <v>3030.3</v>
      </c>
      <c r="G1398" s="374">
        <f>+F1398*H1398</f>
        <v>9999990</v>
      </c>
      <c r="H1398" s="374">
        <v>3300</v>
      </c>
      <c r="I1398" s="23"/>
    </row>
    <row r="1399" spans="1:9" x14ac:dyDescent="0.25">
      <c r="A1399" s="427" t="s">
        <v>29</v>
      </c>
      <c r="B1399" s="428"/>
      <c r="C1399" s="428"/>
      <c r="D1399" s="428"/>
      <c r="E1399" s="428"/>
      <c r="F1399" s="428"/>
      <c r="G1399" s="428"/>
      <c r="H1399" s="431"/>
      <c r="I1399" s="23"/>
    </row>
    <row r="1400" spans="1:9" ht="27" x14ac:dyDescent="0.25">
      <c r="A1400" s="12">
        <v>5113</v>
      </c>
      <c r="B1400" s="12" t="s">
        <v>3225</v>
      </c>
      <c r="C1400" s="12" t="s">
        <v>504</v>
      </c>
      <c r="D1400" s="12" t="s">
        <v>1262</v>
      </c>
      <c r="E1400" s="12" t="s">
        <v>14</v>
      </c>
      <c r="F1400" s="12">
        <v>435876</v>
      </c>
      <c r="G1400" s="12">
        <v>435876</v>
      </c>
      <c r="H1400" s="12">
        <v>1</v>
      </c>
      <c r="I1400" s="23"/>
    </row>
    <row r="1401" spans="1:9" ht="27" x14ac:dyDescent="0.25">
      <c r="A1401" s="12">
        <v>5113</v>
      </c>
      <c r="B1401" s="12" t="s">
        <v>3226</v>
      </c>
      <c r="C1401" s="12" t="s">
        <v>504</v>
      </c>
      <c r="D1401" s="12" t="s">
        <v>1262</v>
      </c>
      <c r="E1401" s="12" t="s">
        <v>14</v>
      </c>
      <c r="F1401" s="12">
        <v>881664</v>
      </c>
      <c r="G1401" s="12">
        <v>881664</v>
      </c>
      <c r="H1401" s="12">
        <v>1</v>
      </c>
      <c r="I1401" s="23"/>
    </row>
    <row r="1402" spans="1:9" ht="27" x14ac:dyDescent="0.25">
      <c r="A1402" s="12">
        <v>5113</v>
      </c>
      <c r="B1402" s="12" t="s">
        <v>3227</v>
      </c>
      <c r="C1402" s="12" t="s">
        <v>1143</v>
      </c>
      <c r="D1402" s="12" t="s">
        <v>13</v>
      </c>
      <c r="E1402" s="12" t="s">
        <v>14</v>
      </c>
      <c r="F1402" s="12">
        <v>130764</v>
      </c>
      <c r="G1402" s="12">
        <v>130764</v>
      </c>
      <c r="H1402" s="12">
        <v>1</v>
      </c>
      <c r="I1402" s="23"/>
    </row>
    <row r="1403" spans="1:9" ht="27" x14ac:dyDescent="0.25">
      <c r="A1403" s="12">
        <v>5113</v>
      </c>
      <c r="B1403" s="12" t="s">
        <v>3228</v>
      </c>
      <c r="C1403" s="12" t="s">
        <v>1143</v>
      </c>
      <c r="D1403" s="12" t="s">
        <v>13</v>
      </c>
      <c r="E1403" s="12" t="s">
        <v>14</v>
      </c>
      <c r="F1403" s="12">
        <v>264504</v>
      </c>
      <c r="G1403" s="12">
        <v>264504</v>
      </c>
      <c r="H1403" s="12">
        <v>1</v>
      </c>
      <c r="I1403" s="23"/>
    </row>
    <row r="1404" spans="1:9" x14ac:dyDescent="0.25">
      <c r="A1404" s="12"/>
      <c r="B1404" s="12"/>
      <c r="C1404" s="12"/>
      <c r="D1404" s="12"/>
      <c r="E1404" s="12"/>
      <c r="F1404" s="12"/>
      <c r="G1404" s="12"/>
      <c r="H1404" s="12"/>
      <c r="I1404" s="23"/>
    </row>
    <row r="1405" spans="1:9" ht="19.5" customHeight="1" x14ac:dyDescent="0.25">
      <c r="A1405" s="345"/>
      <c r="B1405" s="345"/>
      <c r="C1405" s="345"/>
      <c r="D1405" s="345"/>
      <c r="E1405" s="345"/>
      <c r="F1405" s="345"/>
      <c r="G1405" s="345"/>
      <c r="H1405" s="345"/>
      <c r="I1405" s="23"/>
    </row>
    <row r="1406" spans="1:9" x14ac:dyDescent="0.25">
      <c r="A1406" s="4"/>
      <c r="B1406" s="4"/>
      <c r="C1406" s="4"/>
      <c r="D1406" s="4"/>
      <c r="E1406" s="4"/>
      <c r="F1406" s="4"/>
      <c r="G1406" s="4"/>
      <c r="H1406" s="4"/>
      <c r="I1406" s="23"/>
    </row>
    <row r="1407" spans="1:9" x14ac:dyDescent="0.25">
      <c r="A1407" s="432" t="s">
        <v>138</v>
      </c>
      <c r="B1407" s="433"/>
      <c r="C1407" s="433"/>
      <c r="D1407" s="433"/>
      <c r="E1407" s="433"/>
      <c r="F1407" s="433"/>
      <c r="G1407" s="433"/>
      <c r="H1407" s="433"/>
      <c r="I1407" s="23"/>
    </row>
    <row r="1408" spans="1:9" x14ac:dyDescent="0.25">
      <c r="A1408" s="427" t="s">
        <v>29</v>
      </c>
      <c r="B1408" s="428"/>
      <c r="C1408" s="428"/>
      <c r="D1408" s="428"/>
      <c r="E1408" s="428"/>
      <c r="F1408" s="428"/>
      <c r="G1408" s="428"/>
      <c r="H1408" s="431"/>
      <c r="I1408" s="23"/>
    </row>
    <row r="1409" spans="1:9" ht="40.5" x14ac:dyDescent="0.25">
      <c r="A1409" s="219">
        <v>4239</v>
      </c>
      <c r="B1409" s="277" t="s">
        <v>1065</v>
      </c>
      <c r="C1409" s="277" t="s">
        <v>484</v>
      </c>
      <c r="D1409" s="277" t="s">
        <v>291</v>
      </c>
      <c r="E1409" s="277" t="s">
        <v>14</v>
      </c>
      <c r="F1409" s="277">
        <v>1150000</v>
      </c>
      <c r="G1409" s="277">
        <v>1150000</v>
      </c>
      <c r="H1409" s="277">
        <v>1</v>
      </c>
      <c r="I1409" s="23"/>
    </row>
    <row r="1410" spans="1:9" ht="40.5" x14ac:dyDescent="0.25">
      <c r="A1410" s="277">
        <v>4239</v>
      </c>
      <c r="B1410" s="277" t="s">
        <v>1061</v>
      </c>
      <c r="C1410" s="277" t="s">
        <v>484</v>
      </c>
      <c r="D1410" s="277" t="s">
        <v>291</v>
      </c>
      <c r="E1410" s="277" t="s">
        <v>14</v>
      </c>
      <c r="F1410" s="277">
        <v>1491888</v>
      </c>
      <c r="G1410" s="277">
        <v>1491888</v>
      </c>
      <c r="H1410" s="277">
        <v>1</v>
      </c>
      <c r="I1410" s="23"/>
    </row>
    <row r="1411" spans="1:9" ht="40.5" x14ac:dyDescent="0.25">
      <c r="A1411" s="277">
        <v>4239</v>
      </c>
      <c r="B1411" s="277" t="s">
        <v>1062</v>
      </c>
      <c r="C1411" s="277" t="s">
        <v>484</v>
      </c>
      <c r="D1411" s="277" t="s">
        <v>291</v>
      </c>
      <c r="E1411" s="277" t="s">
        <v>14</v>
      </c>
      <c r="F1411" s="277">
        <v>248888</v>
      </c>
      <c r="G1411" s="277">
        <v>248888</v>
      </c>
      <c r="H1411" s="277">
        <v>1</v>
      </c>
      <c r="I1411" s="23"/>
    </row>
    <row r="1412" spans="1:9" ht="40.5" x14ac:dyDescent="0.25">
      <c r="A1412" s="277">
        <v>4239</v>
      </c>
      <c r="B1412" s="277" t="s">
        <v>1060</v>
      </c>
      <c r="C1412" s="277" t="s">
        <v>484</v>
      </c>
      <c r="D1412" s="277" t="s">
        <v>291</v>
      </c>
      <c r="E1412" s="277" t="s">
        <v>14</v>
      </c>
      <c r="F1412" s="277">
        <v>282111</v>
      </c>
      <c r="G1412" s="277">
        <v>282111</v>
      </c>
      <c r="H1412" s="277">
        <v>1</v>
      </c>
      <c r="I1412" s="23"/>
    </row>
    <row r="1413" spans="1:9" ht="40.5" x14ac:dyDescent="0.25">
      <c r="A1413" s="277">
        <v>4239</v>
      </c>
      <c r="B1413" s="277" t="s">
        <v>1059</v>
      </c>
      <c r="C1413" s="277" t="s">
        <v>484</v>
      </c>
      <c r="D1413" s="277" t="s">
        <v>291</v>
      </c>
      <c r="E1413" s="277" t="s">
        <v>14</v>
      </c>
      <c r="F1413" s="277">
        <v>178888</v>
      </c>
      <c r="G1413" s="277">
        <v>178888</v>
      </c>
      <c r="H1413" s="277">
        <v>1</v>
      </c>
      <c r="I1413" s="23"/>
    </row>
    <row r="1414" spans="1:9" ht="40.5" x14ac:dyDescent="0.25">
      <c r="A1414" s="277">
        <v>4239</v>
      </c>
      <c r="B1414" s="277" t="s">
        <v>1063</v>
      </c>
      <c r="C1414" s="277" t="s">
        <v>484</v>
      </c>
      <c r="D1414" s="277" t="s">
        <v>291</v>
      </c>
      <c r="E1414" s="277" t="s">
        <v>14</v>
      </c>
      <c r="F1414" s="277">
        <v>418231</v>
      </c>
      <c r="G1414" s="277">
        <v>418231</v>
      </c>
      <c r="H1414" s="277">
        <v>1</v>
      </c>
      <c r="I1414" s="23"/>
    </row>
    <row r="1415" spans="1:9" ht="40.5" x14ac:dyDescent="0.25">
      <c r="A1415" s="277">
        <v>4239</v>
      </c>
      <c r="B1415" s="277" t="s">
        <v>1064</v>
      </c>
      <c r="C1415" s="277" t="s">
        <v>484</v>
      </c>
      <c r="D1415" s="277" t="s">
        <v>291</v>
      </c>
      <c r="E1415" s="277" t="s">
        <v>14</v>
      </c>
      <c r="F1415" s="277">
        <v>130221</v>
      </c>
      <c r="G1415" s="277">
        <v>130221</v>
      </c>
      <c r="H1415" s="277">
        <v>1</v>
      </c>
      <c r="I1415" s="23"/>
    </row>
    <row r="1416" spans="1:9" x14ac:dyDescent="0.25">
      <c r="A1416" s="216"/>
      <c r="B1416" s="217"/>
      <c r="C1416" s="217"/>
      <c r="D1416" s="217"/>
      <c r="E1416" s="217"/>
      <c r="F1416" s="217"/>
      <c r="G1416" s="217"/>
      <c r="H1416" s="218"/>
      <c r="I1416" s="23"/>
    </row>
    <row r="1417" spans="1:9" x14ac:dyDescent="0.25">
      <c r="A1417" s="4"/>
      <c r="B1417" s="4"/>
      <c r="C1417" s="4"/>
      <c r="D1417" s="4"/>
      <c r="E1417" s="4"/>
      <c r="F1417" s="4"/>
      <c r="G1417" s="4"/>
      <c r="H1417" s="4"/>
      <c r="I1417" s="23"/>
    </row>
    <row r="1418" spans="1:9" ht="15.75" customHeight="1" x14ac:dyDescent="0.25">
      <c r="A1418" s="429" t="s">
        <v>912</v>
      </c>
      <c r="B1418" s="430"/>
      <c r="C1418" s="430"/>
      <c r="D1418" s="430"/>
      <c r="E1418" s="430"/>
      <c r="F1418" s="430"/>
      <c r="G1418" s="430"/>
      <c r="H1418" s="430"/>
      <c r="I1418" s="23"/>
    </row>
    <row r="1419" spans="1:9" x14ac:dyDescent="0.25">
      <c r="A1419" s="427" t="s">
        <v>12</v>
      </c>
      <c r="B1419" s="428"/>
      <c r="C1419" s="428"/>
      <c r="D1419" s="428"/>
      <c r="E1419" s="428"/>
      <c r="F1419" s="428"/>
      <c r="G1419" s="428"/>
      <c r="H1419" s="428"/>
      <c r="I1419" s="23"/>
    </row>
    <row r="1420" spans="1:9" ht="27" x14ac:dyDescent="0.25">
      <c r="A1420" s="4">
        <v>4213</v>
      </c>
      <c r="B1420" s="4" t="s">
        <v>910</v>
      </c>
      <c r="C1420" s="4" t="s">
        <v>911</v>
      </c>
      <c r="D1420" s="4" t="s">
        <v>431</v>
      </c>
      <c r="E1420" s="4" t="s">
        <v>14</v>
      </c>
      <c r="F1420" s="4">
        <v>1779000</v>
      </c>
      <c r="G1420" s="4">
        <v>1779000</v>
      </c>
      <c r="H1420" s="4">
        <v>1</v>
      </c>
      <c r="I1420" s="23"/>
    </row>
    <row r="1421" spans="1:9" x14ac:dyDescent="0.25">
      <c r="A1421" s="432" t="s">
        <v>127</v>
      </c>
      <c r="B1421" s="433"/>
      <c r="C1421" s="433"/>
      <c r="D1421" s="433"/>
      <c r="E1421" s="433"/>
      <c r="F1421" s="433"/>
      <c r="G1421" s="433"/>
      <c r="H1421" s="433"/>
      <c r="I1421" s="23"/>
    </row>
    <row r="1422" spans="1:9" x14ac:dyDescent="0.25">
      <c r="A1422" s="427" t="s">
        <v>8</v>
      </c>
      <c r="B1422" s="428"/>
      <c r="C1422" s="428"/>
      <c r="D1422" s="428"/>
      <c r="E1422" s="428"/>
      <c r="F1422" s="428"/>
      <c r="G1422" s="428"/>
      <c r="H1422" s="428"/>
      <c r="I1422" s="23"/>
    </row>
    <row r="1423" spans="1:9" x14ac:dyDescent="0.25">
      <c r="A1423" s="183"/>
      <c r="B1423" s="183"/>
      <c r="C1423" s="183"/>
      <c r="D1423" s="183"/>
      <c r="E1423" s="183"/>
      <c r="F1423" s="183"/>
      <c r="G1423" s="183"/>
      <c r="H1423" s="183"/>
      <c r="I1423" s="23"/>
    </row>
    <row r="1424" spans="1:9" x14ac:dyDescent="0.25">
      <c r="A1424" s="427" t="s">
        <v>12</v>
      </c>
      <c r="B1424" s="428"/>
      <c r="C1424" s="428"/>
      <c r="D1424" s="428"/>
      <c r="E1424" s="428"/>
      <c r="F1424" s="428"/>
      <c r="G1424" s="428"/>
      <c r="H1424" s="428"/>
      <c r="I1424" s="23"/>
    </row>
    <row r="1425" spans="1:9" ht="40.5" x14ac:dyDescent="0.25">
      <c r="A1425" s="408">
        <v>4239</v>
      </c>
      <c r="B1425" s="408" t="s">
        <v>3947</v>
      </c>
      <c r="C1425" s="408" t="s">
        <v>547</v>
      </c>
      <c r="D1425" s="408" t="s">
        <v>9</v>
      </c>
      <c r="E1425" s="408" t="s">
        <v>14</v>
      </c>
      <c r="F1425" s="408">
        <v>1000000</v>
      </c>
      <c r="G1425" s="408">
        <v>1000000</v>
      </c>
      <c r="H1425" s="408">
        <v>1</v>
      </c>
      <c r="I1425" s="23"/>
    </row>
    <row r="1426" spans="1:9" ht="40.5" x14ac:dyDescent="0.25">
      <c r="A1426" s="219">
        <v>4239</v>
      </c>
      <c r="B1426" s="408" t="s">
        <v>1053</v>
      </c>
      <c r="C1426" s="408" t="s">
        <v>547</v>
      </c>
      <c r="D1426" s="408" t="s">
        <v>9</v>
      </c>
      <c r="E1426" s="408" t="s">
        <v>14</v>
      </c>
      <c r="F1426" s="408">
        <v>1498888</v>
      </c>
      <c r="G1426" s="408">
        <v>1498888</v>
      </c>
      <c r="H1426" s="408">
        <v>1</v>
      </c>
      <c r="I1426" s="23"/>
    </row>
    <row r="1427" spans="1:9" ht="40.5" x14ac:dyDescent="0.25">
      <c r="A1427" s="277">
        <v>4239</v>
      </c>
      <c r="B1427" s="277" t="s">
        <v>1050</v>
      </c>
      <c r="C1427" s="277" t="s">
        <v>547</v>
      </c>
      <c r="D1427" s="277" t="s">
        <v>9</v>
      </c>
      <c r="E1427" s="277" t="s">
        <v>14</v>
      </c>
      <c r="F1427" s="277">
        <v>1998888</v>
      </c>
      <c r="G1427" s="277">
        <v>1998888</v>
      </c>
      <c r="H1427" s="277">
        <v>1</v>
      </c>
      <c r="I1427" s="23"/>
    </row>
    <row r="1428" spans="1:9" ht="40.5" x14ac:dyDescent="0.25">
      <c r="A1428" s="277">
        <v>4239</v>
      </c>
      <c r="B1428" s="277" t="s">
        <v>1054</v>
      </c>
      <c r="C1428" s="277" t="s">
        <v>547</v>
      </c>
      <c r="D1428" s="277" t="s">
        <v>9</v>
      </c>
      <c r="E1428" s="277" t="s">
        <v>14</v>
      </c>
      <c r="F1428" s="277">
        <v>1150000</v>
      </c>
      <c r="G1428" s="277">
        <v>1150000</v>
      </c>
      <c r="H1428" s="277">
        <v>1</v>
      </c>
      <c r="I1428" s="23"/>
    </row>
    <row r="1429" spans="1:9" ht="40.5" x14ac:dyDescent="0.25">
      <c r="A1429" s="277">
        <v>4239</v>
      </c>
      <c r="B1429" s="277" t="s">
        <v>1057</v>
      </c>
      <c r="C1429" s="277" t="s">
        <v>547</v>
      </c>
      <c r="D1429" s="277" t="s">
        <v>9</v>
      </c>
      <c r="E1429" s="277" t="s">
        <v>14</v>
      </c>
      <c r="F1429" s="277">
        <v>998888</v>
      </c>
      <c r="G1429" s="277">
        <v>998888</v>
      </c>
      <c r="H1429" s="277">
        <v>1</v>
      </c>
      <c r="I1429" s="23"/>
    </row>
    <row r="1430" spans="1:9" ht="40.5" x14ac:dyDescent="0.25">
      <c r="A1430" s="277">
        <v>4239</v>
      </c>
      <c r="B1430" s="277" t="s">
        <v>1048</v>
      </c>
      <c r="C1430" s="277" t="s">
        <v>547</v>
      </c>
      <c r="D1430" s="277" t="s">
        <v>9</v>
      </c>
      <c r="E1430" s="277" t="s">
        <v>14</v>
      </c>
      <c r="F1430" s="277">
        <v>1698888</v>
      </c>
      <c r="G1430" s="277">
        <v>1698888</v>
      </c>
      <c r="H1430" s="277">
        <v>1</v>
      </c>
      <c r="I1430" s="23"/>
    </row>
    <row r="1431" spans="1:9" ht="40.5" x14ac:dyDescent="0.25">
      <c r="A1431" s="277">
        <v>4239</v>
      </c>
      <c r="B1431" s="277" t="s">
        <v>1052</v>
      </c>
      <c r="C1431" s="277" t="s">
        <v>547</v>
      </c>
      <c r="D1431" s="277" t="s">
        <v>9</v>
      </c>
      <c r="E1431" s="277" t="s">
        <v>14</v>
      </c>
      <c r="F1431" s="277">
        <v>1998888</v>
      </c>
      <c r="G1431" s="277">
        <v>1998888</v>
      </c>
      <c r="H1431" s="277">
        <v>1</v>
      </c>
      <c r="I1431" s="23"/>
    </row>
    <row r="1432" spans="1:9" ht="40.5" x14ac:dyDescent="0.25">
      <c r="A1432" s="277">
        <v>4239</v>
      </c>
      <c r="B1432" s="277" t="s">
        <v>1051</v>
      </c>
      <c r="C1432" s="277" t="s">
        <v>547</v>
      </c>
      <c r="D1432" s="277" t="s">
        <v>9</v>
      </c>
      <c r="E1432" s="277" t="s">
        <v>14</v>
      </c>
      <c r="F1432" s="277">
        <v>298888</v>
      </c>
      <c r="G1432" s="277">
        <v>298888</v>
      </c>
      <c r="H1432" s="277">
        <v>1</v>
      </c>
      <c r="I1432" s="23"/>
    </row>
    <row r="1433" spans="1:9" ht="40.5" x14ac:dyDescent="0.25">
      <c r="A1433" s="277">
        <v>4239</v>
      </c>
      <c r="B1433" s="277" t="s">
        <v>1058</v>
      </c>
      <c r="C1433" s="277" t="s">
        <v>547</v>
      </c>
      <c r="D1433" s="277" t="s">
        <v>9</v>
      </c>
      <c r="E1433" s="277" t="s">
        <v>14</v>
      </c>
      <c r="F1433" s="277">
        <v>998888</v>
      </c>
      <c r="G1433" s="277">
        <v>998888</v>
      </c>
      <c r="H1433" s="277">
        <v>1</v>
      </c>
      <c r="I1433" s="23"/>
    </row>
    <row r="1434" spans="1:9" ht="40.5" x14ac:dyDescent="0.25">
      <c r="A1434" s="277">
        <v>4239</v>
      </c>
      <c r="B1434" s="277" t="s">
        <v>1049</v>
      </c>
      <c r="C1434" s="277" t="s">
        <v>547</v>
      </c>
      <c r="D1434" s="277" t="s">
        <v>9</v>
      </c>
      <c r="E1434" s="277" t="s">
        <v>14</v>
      </c>
      <c r="F1434" s="277">
        <v>498888</v>
      </c>
      <c r="G1434" s="277">
        <v>498888</v>
      </c>
      <c r="H1434" s="277">
        <v>1</v>
      </c>
      <c r="I1434" s="23"/>
    </row>
    <row r="1435" spans="1:9" ht="40.5" x14ac:dyDescent="0.25">
      <c r="A1435" s="277">
        <v>4239</v>
      </c>
      <c r="B1435" s="277" t="s">
        <v>1055</v>
      </c>
      <c r="C1435" s="277" t="s">
        <v>547</v>
      </c>
      <c r="D1435" s="277" t="s">
        <v>9</v>
      </c>
      <c r="E1435" s="277" t="s">
        <v>14</v>
      </c>
      <c r="F1435" s="277">
        <v>198888</v>
      </c>
      <c r="G1435" s="277">
        <v>198888</v>
      </c>
      <c r="H1435" s="277">
        <v>1</v>
      </c>
      <c r="I1435" s="23"/>
    </row>
    <row r="1436" spans="1:9" ht="40.5" x14ac:dyDescent="0.25">
      <c r="A1436" s="277">
        <v>4239</v>
      </c>
      <c r="B1436" s="277" t="s">
        <v>1056</v>
      </c>
      <c r="C1436" s="277" t="s">
        <v>547</v>
      </c>
      <c r="D1436" s="277" t="s">
        <v>9</v>
      </c>
      <c r="E1436" s="277" t="s">
        <v>14</v>
      </c>
      <c r="F1436" s="277">
        <v>1498888</v>
      </c>
      <c r="G1436" s="277">
        <v>1498888</v>
      </c>
      <c r="H1436" s="277">
        <v>1</v>
      </c>
      <c r="I1436" s="23"/>
    </row>
    <row r="1437" spans="1:9" x14ac:dyDescent="0.25">
      <c r="A1437" s="219"/>
      <c r="B1437" s="219"/>
      <c r="C1437" s="219"/>
      <c r="D1437" s="219"/>
      <c r="E1437" s="219"/>
      <c r="F1437" s="219"/>
      <c r="G1437" s="219"/>
      <c r="H1437" s="219"/>
      <c r="I1437" s="23"/>
    </row>
    <row r="1438" spans="1:9" x14ac:dyDescent="0.25">
      <c r="A1438" s="219"/>
      <c r="B1438" s="219"/>
      <c r="C1438" s="219"/>
      <c r="D1438" s="219"/>
      <c r="E1438" s="219"/>
      <c r="F1438" s="219"/>
      <c r="G1438" s="219"/>
      <c r="H1438" s="219"/>
      <c r="I1438" s="23"/>
    </row>
    <row r="1439" spans="1:9" x14ac:dyDescent="0.25">
      <c r="A1439" s="219"/>
      <c r="B1439" s="219"/>
      <c r="C1439" s="219"/>
      <c r="D1439" s="219"/>
      <c r="E1439" s="219"/>
      <c r="F1439" s="219"/>
      <c r="G1439" s="219"/>
      <c r="H1439" s="219"/>
      <c r="I1439" s="23"/>
    </row>
    <row r="1440" spans="1:9" x14ac:dyDescent="0.25">
      <c r="A1440" s="219"/>
      <c r="B1440" s="219"/>
      <c r="C1440" s="219"/>
      <c r="D1440" s="219"/>
      <c r="E1440" s="219"/>
      <c r="F1440" s="219"/>
      <c r="G1440" s="219"/>
      <c r="H1440" s="219"/>
      <c r="I1440" s="23"/>
    </row>
    <row r="1441" spans="1:24" x14ac:dyDescent="0.25">
      <c r="A1441" s="219"/>
      <c r="B1441" s="219"/>
      <c r="C1441" s="219"/>
      <c r="D1441" s="219"/>
      <c r="E1441" s="219"/>
      <c r="F1441" s="219"/>
      <c r="G1441" s="219"/>
      <c r="H1441" s="219"/>
      <c r="I1441" s="23"/>
    </row>
    <row r="1442" spans="1:24" s="31" customFormat="1" x14ac:dyDescent="0.25">
      <c r="A1442" s="432" t="s">
        <v>128</v>
      </c>
      <c r="B1442" s="433"/>
      <c r="C1442" s="433"/>
      <c r="D1442" s="433"/>
      <c r="E1442" s="433"/>
      <c r="F1442" s="433"/>
      <c r="G1442" s="433"/>
      <c r="H1442" s="433"/>
      <c r="I1442" s="30"/>
      <c r="P1442" s="32"/>
      <c r="Q1442" s="32"/>
      <c r="R1442" s="32"/>
      <c r="S1442" s="32"/>
      <c r="T1442" s="32"/>
      <c r="U1442" s="32"/>
      <c r="V1442" s="32"/>
      <c r="W1442" s="32"/>
      <c r="X1442" s="32"/>
    </row>
    <row r="1443" spans="1:24" s="31" customFormat="1" x14ac:dyDescent="0.25">
      <c r="A1443" s="427" t="s">
        <v>12</v>
      </c>
      <c r="B1443" s="428"/>
      <c r="C1443" s="428"/>
      <c r="D1443" s="428"/>
      <c r="E1443" s="428"/>
      <c r="F1443" s="428"/>
      <c r="G1443" s="428"/>
      <c r="H1443" s="428"/>
      <c r="I1443" s="30"/>
      <c r="P1443" s="32"/>
      <c r="Q1443" s="32"/>
      <c r="R1443" s="32"/>
      <c r="S1443" s="32"/>
      <c r="T1443" s="32"/>
      <c r="U1443" s="32"/>
      <c r="V1443" s="32"/>
      <c r="W1443" s="32"/>
      <c r="X1443" s="32"/>
    </row>
    <row r="1444" spans="1:24" s="31" customFormat="1" ht="27" x14ac:dyDescent="0.25">
      <c r="A1444" s="370">
        <v>4239</v>
      </c>
      <c r="B1444" s="370" t="s">
        <v>3130</v>
      </c>
      <c r="C1444" s="370" t="s">
        <v>907</v>
      </c>
      <c r="D1444" s="370" t="s">
        <v>291</v>
      </c>
      <c r="E1444" s="370" t="s">
        <v>14</v>
      </c>
      <c r="F1444" s="370">
        <v>215000</v>
      </c>
      <c r="G1444" s="370">
        <v>215000</v>
      </c>
      <c r="H1444" s="370">
        <v>1</v>
      </c>
      <c r="I1444" s="30"/>
      <c r="P1444" s="32"/>
      <c r="Q1444" s="32"/>
      <c r="R1444" s="32"/>
      <c r="S1444" s="32"/>
      <c r="T1444" s="32"/>
      <c r="U1444" s="32"/>
      <c r="V1444" s="32"/>
      <c r="W1444" s="32"/>
      <c r="X1444" s="32"/>
    </row>
    <row r="1445" spans="1:24" s="31" customFormat="1" ht="27" x14ac:dyDescent="0.25">
      <c r="A1445" s="370">
        <v>4239</v>
      </c>
      <c r="B1445" s="370" t="s">
        <v>3131</v>
      </c>
      <c r="C1445" s="370" t="s">
        <v>907</v>
      </c>
      <c r="D1445" s="370" t="s">
        <v>291</v>
      </c>
      <c r="E1445" s="370" t="s">
        <v>14</v>
      </c>
      <c r="F1445" s="370">
        <v>225000</v>
      </c>
      <c r="G1445" s="370">
        <v>225000</v>
      </c>
      <c r="H1445" s="370">
        <v>1</v>
      </c>
      <c r="I1445" s="30"/>
      <c r="P1445" s="32"/>
      <c r="Q1445" s="32"/>
      <c r="R1445" s="32"/>
      <c r="S1445" s="32"/>
      <c r="T1445" s="32"/>
      <c r="U1445" s="32"/>
      <c r="V1445" s="32"/>
      <c r="W1445" s="32"/>
      <c r="X1445" s="32"/>
    </row>
    <row r="1446" spans="1:24" s="31" customFormat="1" ht="27" x14ac:dyDescent="0.25">
      <c r="A1446" s="370">
        <v>4239</v>
      </c>
      <c r="B1446" s="370" t="s">
        <v>3132</v>
      </c>
      <c r="C1446" s="370" t="s">
        <v>907</v>
      </c>
      <c r="D1446" s="370" t="s">
        <v>291</v>
      </c>
      <c r="E1446" s="370" t="s">
        <v>14</v>
      </c>
      <c r="F1446" s="370">
        <v>280000</v>
      </c>
      <c r="G1446" s="370">
        <v>280000</v>
      </c>
      <c r="H1446" s="370">
        <v>1</v>
      </c>
      <c r="I1446" s="30"/>
      <c r="P1446" s="32"/>
      <c r="Q1446" s="32"/>
      <c r="R1446" s="32"/>
      <c r="S1446" s="32"/>
      <c r="T1446" s="32"/>
      <c r="U1446" s="32"/>
      <c r="V1446" s="32"/>
      <c r="W1446" s="32"/>
      <c r="X1446" s="32"/>
    </row>
    <row r="1447" spans="1:24" s="31" customFormat="1" ht="27" x14ac:dyDescent="0.25">
      <c r="A1447" s="370">
        <v>4239</v>
      </c>
      <c r="B1447" s="370" t="s">
        <v>3133</v>
      </c>
      <c r="C1447" s="370" t="s">
        <v>907</v>
      </c>
      <c r="D1447" s="370" t="s">
        <v>291</v>
      </c>
      <c r="E1447" s="370" t="s">
        <v>14</v>
      </c>
      <c r="F1447" s="370">
        <v>340000</v>
      </c>
      <c r="G1447" s="370">
        <v>340000</v>
      </c>
      <c r="H1447" s="370">
        <v>1</v>
      </c>
      <c r="I1447" s="30"/>
      <c r="P1447" s="32"/>
      <c r="Q1447" s="32"/>
      <c r="R1447" s="32"/>
      <c r="S1447" s="32"/>
      <c r="T1447" s="32"/>
      <c r="U1447" s="32"/>
      <c r="V1447" s="32"/>
      <c r="W1447" s="32"/>
      <c r="X1447" s="32"/>
    </row>
    <row r="1448" spans="1:24" s="31" customFormat="1" ht="27" x14ac:dyDescent="0.25">
      <c r="A1448" s="370">
        <v>4239</v>
      </c>
      <c r="B1448" s="370" t="s">
        <v>3134</v>
      </c>
      <c r="C1448" s="370" t="s">
        <v>907</v>
      </c>
      <c r="D1448" s="370" t="s">
        <v>291</v>
      </c>
      <c r="E1448" s="370" t="s">
        <v>14</v>
      </c>
      <c r="F1448" s="370">
        <v>250000</v>
      </c>
      <c r="G1448" s="370">
        <v>250000</v>
      </c>
      <c r="H1448" s="370">
        <v>1</v>
      </c>
      <c r="I1448" s="30"/>
      <c r="P1448" s="32"/>
      <c r="Q1448" s="32"/>
      <c r="R1448" s="32"/>
      <c r="S1448" s="32"/>
      <c r="T1448" s="32"/>
      <c r="U1448" s="32"/>
      <c r="V1448" s="32"/>
      <c r="W1448" s="32"/>
      <c r="X1448" s="32"/>
    </row>
    <row r="1449" spans="1:24" s="31" customFormat="1" ht="27" x14ac:dyDescent="0.25">
      <c r="A1449" s="370">
        <v>4239</v>
      </c>
      <c r="B1449" s="370" t="s">
        <v>3135</v>
      </c>
      <c r="C1449" s="370" t="s">
        <v>907</v>
      </c>
      <c r="D1449" s="370" t="s">
        <v>291</v>
      </c>
      <c r="E1449" s="370" t="s">
        <v>14</v>
      </c>
      <c r="F1449" s="370">
        <v>360000</v>
      </c>
      <c r="G1449" s="370">
        <v>360000</v>
      </c>
      <c r="H1449" s="370">
        <v>1</v>
      </c>
      <c r="I1449" s="30"/>
      <c r="P1449" s="32"/>
      <c r="Q1449" s="32"/>
      <c r="R1449" s="32"/>
      <c r="S1449" s="32"/>
      <c r="T1449" s="32"/>
      <c r="U1449" s="32"/>
      <c r="V1449" s="32"/>
      <c r="W1449" s="32"/>
      <c r="X1449" s="32"/>
    </row>
    <row r="1450" spans="1:24" s="31" customFormat="1" ht="27" x14ac:dyDescent="0.25">
      <c r="A1450" s="370">
        <v>4239</v>
      </c>
      <c r="B1450" s="370" t="s">
        <v>3136</v>
      </c>
      <c r="C1450" s="370" t="s">
        <v>907</v>
      </c>
      <c r="D1450" s="370" t="s">
        <v>291</v>
      </c>
      <c r="E1450" s="370" t="s">
        <v>14</v>
      </c>
      <c r="F1450" s="370">
        <v>330000</v>
      </c>
      <c r="G1450" s="370">
        <v>330000</v>
      </c>
      <c r="H1450" s="370">
        <v>1</v>
      </c>
      <c r="I1450" s="30"/>
      <c r="P1450" s="32"/>
      <c r="Q1450" s="32"/>
      <c r="R1450" s="32"/>
      <c r="S1450" s="32"/>
      <c r="T1450" s="32"/>
      <c r="U1450" s="32"/>
      <c r="V1450" s="32"/>
      <c r="W1450" s="32"/>
      <c r="X1450" s="32"/>
    </row>
    <row r="1451" spans="1:24" x14ac:dyDescent="0.25">
      <c r="A1451" s="12"/>
      <c r="B1451" s="12"/>
      <c r="C1451" s="12"/>
      <c r="D1451" s="12"/>
      <c r="E1451" s="12"/>
      <c r="F1451" s="12"/>
      <c r="G1451" s="12"/>
      <c r="H1451" s="12"/>
      <c r="I1451" s="23"/>
    </row>
    <row r="1452" spans="1:24" x14ac:dyDescent="0.25">
      <c r="A1452" s="427" t="s">
        <v>16</v>
      </c>
      <c r="B1452" s="428"/>
      <c r="C1452" s="428"/>
      <c r="D1452" s="428"/>
      <c r="E1452" s="428"/>
      <c r="F1452" s="428"/>
      <c r="G1452" s="428"/>
      <c r="H1452" s="428"/>
      <c r="I1452" s="23"/>
    </row>
    <row r="1453" spans="1:24" ht="27" x14ac:dyDescent="0.25">
      <c r="A1453" s="12">
        <v>4251</v>
      </c>
      <c r="B1453" s="12" t="s">
        <v>3980</v>
      </c>
      <c r="C1453" s="12" t="s">
        <v>20</v>
      </c>
      <c r="D1453" s="12" t="s">
        <v>431</v>
      </c>
      <c r="E1453" s="12" t="s">
        <v>14</v>
      </c>
      <c r="F1453" s="12">
        <v>2178469.2000000002</v>
      </c>
      <c r="G1453" s="12">
        <v>2178469.2000000002</v>
      </c>
      <c r="H1453" s="12">
        <v>1</v>
      </c>
      <c r="I1453" s="23"/>
    </row>
    <row r="1454" spans="1:24" ht="15" customHeight="1" x14ac:dyDescent="0.25">
      <c r="A1454" s="439" t="s">
        <v>129</v>
      </c>
      <c r="B1454" s="440"/>
      <c r="C1454" s="440"/>
      <c r="D1454" s="440"/>
      <c r="E1454" s="440"/>
      <c r="F1454" s="440"/>
      <c r="G1454" s="440"/>
      <c r="H1454" s="440"/>
      <c r="I1454" s="23"/>
    </row>
    <row r="1455" spans="1:24" ht="15" customHeight="1" x14ac:dyDescent="0.25">
      <c r="A1455" s="427" t="s">
        <v>12</v>
      </c>
      <c r="B1455" s="428"/>
      <c r="C1455" s="428"/>
      <c r="D1455" s="428"/>
      <c r="E1455" s="428"/>
      <c r="F1455" s="428"/>
      <c r="G1455" s="428"/>
      <c r="H1455" s="428"/>
      <c r="I1455" s="23"/>
    </row>
    <row r="1456" spans="1:24" x14ac:dyDescent="0.25">
      <c r="A1456" s="12">
        <v>4239</v>
      </c>
      <c r="B1456" s="12" t="s">
        <v>908</v>
      </c>
      <c r="C1456" s="12" t="s">
        <v>32</v>
      </c>
      <c r="D1456" s="12" t="s">
        <v>13</v>
      </c>
      <c r="E1456" s="12" t="s">
        <v>14</v>
      </c>
      <c r="F1456" s="12">
        <v>910000</v>
      </c>
      <c r="G1456" s="12">
        <v>910000</v>
      </c>
      <c r="H1456" s="12">
        <v>1</v>
      </c>
      <c r="I1456" s="23"/>
    </row>
    <row r="1457" spans="1:9" x14ac:dyDescent="0.25">
      <c r="A1457" s="432" t="s">
        <v>111</v>
      </c>
      <c r="B1457" s="433"/>
      <c r="C1457" s="433"/>
      <c r="D1457" s="433"/>
      <c r="E1457" s="433"/>
      <c r="F1457" s="433"/>
      <c r="G1457" s="433"/>
      <c r="H1457" s="433"/>
      <c r="I1457" s="23"/>
    </row>
    <row r="1458" spans="1:9" x14ac:dyDescent="0.25">
      <c r="A1458" s="427" t="s">
        <v>16</v>
      </c>
      <c r="B1458" s="428"/>
      <c r="C1458" s="428"/>
      <c r="D1458" s="428"/>
      <c r="E1458" s="428"/>
      <c r="F1458" s="428"/>
      <c r="G1458" s="428"/>
      <c r="H1458" s="428"/>
      <c r="I1458" s="23"/>
    </row>
    <row r="1459" spans="1:9" x14ac:dyDescent="0.25">
      <c r="A1459" s="12"/>
      <c r="B1459" s="12"/>
      <c r="C1459" s="12"/>
      <c r="D1459" s="12"/>
      <c r="E1459" s="12"/>
      <c r="F1459" s="12"/>
      <c r="G1459" s="12"/>
      <c r="H1459" s="12"/>
      <c r="I1459" s="23"/>
    </row>
    <row r="1460" spans="1:9" x14ac:dyDescent="0.25">
      <c r="A1460" s="427" t="s">
        <v>12</v>
      </c>
      <c r="B1460" s="428"/>
      <c r="C1460" s="428"/>
      <c r="D1460" s="428"/>
      <c r="E1460" s="428"/>
      <c r="F1460" s="428"/>
      <c r="G1460" s="428"/>
      <c r="H1460" s="431"/>
    </row>
    <row r="1461" spans="1:9" x14ac:dyDescent="0.25">
      <c r="A1461" s="123"/>
      <c r="B1461" s="123"/>
      <c r="C1461" s="123"/>
      <c r="D1461" s="123"/>
      <c r="E1461" s="123"/>
      <c r="F1461" s="123"/>
      <c r="G1461" s="123"/>
      <c r="H1461" s="12"/>
    </row>
    <row r="1462" spans="1:9" x14ac:dyDescent="0.25">
      <c r="A1462" s="432" t="s">
        <v>1376</v>
      </c>
      <c r="B1462" s="433"/>
      <c r="C1462" s="433"/>
      <c r="D1462" s="433"/>
      <c r="E1462" s="433"/>
      <c r="F1462" s="433"/>
      <c r="G1462" s="433"/>
      <c r="H1462" s="433"/>
    </row>
    <row r="1463" spans="1:9" x14ac:dyDescent="0.25">
      <c r="A1463" s="427" t="s">
        <v>8</v>
      </c>
      <c r="B1463" s="428"/>
      <c r="C1463" s="428"/>
      <c r="D1463" s="428"/>
      <c r="E1463" s="428"/>
      <c r="F1463" s="428"/>
      <c r="G1463" s="428"/>
      <c r="H1463" s="428"/>
    </row>
    <row r="1464" spans="1:9" x14ac:dyDescent="0.25">
      <c r="A1464" s="12">
        <v>4261</v>
      </c>
      <c r="B1464" s="12" t="s">
        <v>1377</v>
      </c>
      <c r="C1464" s="12" t="s">
        <v>1378</v>
      </c>
      <c r="D1464" s="12" t="s">
        <v>9</v>
      </c>
      <c r="E1464" s="12" t="s">
        <v>10</v>
      </c>
      <c r="F1464" s="12">
        <v>11160</v>
      </c>
      <c r="G1464" s="12">
        <f>+F1464*H1464</f>
        <v>1116000</v>
      </c>
      <c r="H1464" s="12">
        <v>100</v>
      </c>
    </row>
    <row r="1465" spans="1:9" ht="27" x14ac:dyDescent="0.25">
      <c r="A1465" s="12">
        <v>4261</v>
      </c>
      <c r="B1465" s="12" t="s">
        <v>1379</v>
      </c>
      <c r="C1465" s="12" t="s">
        <v>1380</v>
      </c>
      <c r="D1465" s="12" t="s">
        <v>9</v>
      </c>
      <c r="E1465" s="12" t="s">
        <v>10</v>
      </c>
      <c r="F1465" s="12">
        <v>132</v>
      </c>
      <c r="G1465" s="12">
        <f t="shared" ref="G1465:G1466" si="17">+F1465*H1465</f>
        <v>66000</v>
      </c>
      <c r="H1465" s="12">
        <v>500</v>
      </c>
    </row>
    <row r="1466" spans="1:9" ht="27" x14ac:dyDescent="0.25">
      <c r="A1466" s="12">
        <v>4261</v>
      </c>
      <c r="B1466" s="12" t="s">
        <v>1381</v>
      </c>
      <c r="C1466" s="12" t="s">
        <v>1380</v>
      </c>
      <c r="D1466" s="12" t="s">
        <v>9</v>
      </c>
      <c r="E1466" s="12" t="s">
        <v>10</v>
      </c>
      <c r="F1466" s="12">
        <v>92.5</v>
      </c>
      <c r="G1466" s="12">
        <f t="shared" si="17"/>
        <v>111000</v>
      </c>
      <c r="H1466" s="12">
        <v>1200</v>
      </c>
    </row>
    <row r="1467" spans="1:9" x14ac:dyDescent="0.25">
      <c r="A1467" s="12">
        <v>4261</v>
      </c>
      <c r="B1467" s="12" t="s">
        <v>3123</v>
      </c>
      <c r="C1467" s="12" t="s">
        <v>3124</v>
      </c>
      <c r="D1467" s="12" t="s">
        <v>9</v>
      </c>
      <c r="E1467" s="12" t="s">
        <v>10</v>
      </c>
      <c r="F1467" s="12">
        <v>15600</v>
      </c>
      <c r="G1467" s="12">
        <f>+F1467*H1467</f>
        <v>265200</v>
      </c>
      <c r="H1467" s="12">
        <v>17</v>
      </c>
    </row>
    <row r="1468" spans="1:9" x14ac:dyDescent="0.25">
      <c r="A1468" s="12">
        <v>4261</v>
      </c>
      <c r="B1468" s="12" t="s">
        <v>3125</v>
      </c>
      <c r="C1468" s="12" t="s">
        <v>3124</v>
      </c>
      <c r="D1468" s="12" t="s">
        <v>9</v>
      </c>
      <c r="E1468" s="12" t="s">
        <v>10</v>
      </c>
      <c r="F1468" s="12">
        <v>11700</v>
      </c>
      <c r="G1468" s="12">
        <f t="shared" ref="G1468:G1471" si="18">+F1468*H1468</f>
        <v>327600</v>
      </c>
      <c r="H1468" s="12">
        <v>28</v>
      </c>
    </row>
    <row r="1469" spans="1:9" x14ac:dyDescent="0.25">
      <c r="A1469" s="12">
        <v>4261</v>
      </c>
      <c r="B1469" s="12" t="s">
        <v>3126</v>
      </c>
      <c r="C1469" s="12" t="s">
        <v>3124</v>
      </c>
      <c r="D1469" s="12" t="s">
        <v>9</v>
      </c>
      <c r="E1469" s="12" t="s">
        <v>10</v>
      </c>
      <c r="F1469" s="12">
        <v>12700</v>
      </c>
      <c r="G1469" s="12">
        <f t="shared" si="18"/>
        <v>190500</v>
      </c>
      <c r="H1469" s="12">
        <v>15</v>
      </c>
    </row>
    <row r="1470" spans="1:9" x14ac:dyDescent="0.25">
      <c r="A1470" s="12">
        <v>4261</v>
      </c>
      <c r="B1470" s="12" t="s">
        <v>3127</v>
      </c>
      <c r="C1470" s="12" t="s">
        <v>3124</v>
      </c>
      <c r="D1470" s="12" t="s">
        <v>9</v>
      </c>
      <c r="E1470" s="12" t="s">
        <v>10</v>
      </c>
      <c r="F1470" s="12">
        <v>12689</v>
      </c>
      <c r="G1470" s="12">
        <f t="shared" si="18"/>
        <v>444115</v>
      </c>
      <c r="H1470" s="12">
        <v>35</v>
      </c>
    </row>
    <row r="1471" spans="1:9" x14ac:dyDescent="0.25">
      <c r="A1471" s="12">
        <v>4261</v>
      </c>
      <c r="B1471" s="12" t="s">
        <v>3128</v>
      </c>
      <c r="C1471" s="12" t="s">
        <v>3124</v>
      </c>
      <c r="D1471" s="12" t="s">
        <v>9</v>
      </c>
      <c r="E1471" s="12" t="s">
        <v>10</v>
      </c>
      <c r="F1471" s="12">
        <v>15500</v>
      </c>
      <c r="G1471" s="12">
        <f t="shared" si="18"/>
        <v>1472500</v>
      </c>
      <c r="H1471" s="12">
        <v>95</v>
      </c>
    </row>
    <row r="1472" spans="1:9" x14ac:dyDescent="0.25">
      <c r="A1472" s="427" t="s">
        <v>12</v>
      </c>
      <c r="B1472" s="428"/>
      <c r="C1472" s="428"/>
      <c r="D1472" s="428"/>
      <c r="E1472" s="428"/>
      <c r="F1472" s="428"/>
      <c r="G1472" s="428"/>
      <c r="H1472" s="428"/>
    </row>
    <row r="1473" spans="1:9" ht="27" x14ac:dyDescent="0.25">
      <c r="A1473" s="12">
        <v>4239</v>
      </c>
      <c r="B1473" s="12" t="s">
        <v>3129</v>
      </c>
      <c r="C1473" s="12" t="s">
        <v>907</v>
      </c>
      <c r="D1473" s="12" t="s">
        <v>9</v>
      </c>
      <c r="E1473" s="12" t="s">
        <v>14</v>
      </c>
      <c r="F1473" s="12">
        <v>600000</v>
      </c>
      <c r="G1473" s="12">
        <v>600000</v>
      </c>
      <c r="H1473" s="12">
        <v>1</v>
      </c>
    </row>
    <row r="1474" spans="1:9" x14ac:dyDescent="0.25">
      <c r="A1474" s="12"/>
      <c r="B1474" s="12"/>
      <c r="C1474" s="12"/>
      <c r="D1474" s="12"/>
      <c r="E1474" s="12"/>
      <c r="F1474" s="12"/>
      <c r="G1474" s="12"/>
      <c r="H1474" s="12"/>
    </row>
    <row r="1475" spans="1:9" x14ac:dyDescent="0.25">
      <c r="A1475" s="12"/>
      <c r="B1475" s="12"/>
      <c r="C1475" s="12"/>
      <c r="D1475" s="12"/>
      <c r="E1475" s="12"/>
      <c r="F1475" s="12"/>
      <c r="G1475" s="12"/>
      <c r="H1475" s="12"/>
    </row>
    <row r="1476" spans="1:9" x14ac:dyDescent="0.25">
      <c r="A1476" s="12"/>
      <c r="B1476" s="12"/>
      <c r="C1476" s="12"/>
      <c r="D1476" s="12"/>
      <c r="E1476" s="12"/>
      <c r="F1476" s="12"/>
      <c r="G1476" s="12"/>
      <c r="H1476" s="12"/>
    </row>
    <row r="1477" spans="1:9" x14ac:dyDescent="0.25">
      <c r="A1477" s="432" t="s">
        <v>209</v>
      </c>
      <c r="B1477" s="433"/>
      <c r="C1477" s="433"/>
      <c r="D1477" s="433"/>
      <c r="E1477" s="433"/>
      <c r="F1477" s="433"/>
      <c r="G1477" s="433"/>
      <c r="H1477" s="433"/>
      <c r="I1477" s="23"/>
    </row>
    <row r="1478" spans="1:9" x14ac:dyDescent="0.25">
      <c r="A1478" s="427" t="s">
        <v>16</v>
      </c>
      <c r="B1478" s="428"/>
      <c r="C1478" s="428"/>
      <c r="D1478" s="428"/>
      <c r="E1478" s="428"/>
      <c r="F1478" s="428"/>
      <c r="G1478" s="428"/>
      <c r="H1478" s="428"/>
      <c r="I1478" s="23"/>
    </row>
    <row r="1479" spans="1:9" ht="40.5" x14ac:dyDescent="0.25">
      <c r="A1479" s="13">
        <v>4251</v>
      </c>
      <c r="B1479" s="13" t="s">
        <v>2274</v>
      </c>
      <c r="C1479" s="13" t="s">
        <v>25</v>
      </c>
      <c r="D1479" s="13" t="s">
        <v>2275</v>
      </c>
      <c r="E1479" s="287" t="s">
        <v>14</v>
      </c>
      <c r="F1479" s="13">
        <v>123969980</v>
      </c>
      <c r="G1479" s="13">
        <v>123969980</v>
      </c>
      <c r="H1479" s="13">
        <v>1</v>
      </c>
      <c r="I1479" s="23"/>
    </row>
    <row r="1480" spans="1:9" x14ac:dyDescent="0.25">
      <c r="A1480" s="427" t="s">
        <v>12</v>
      </c>
      <c r="B1480" s="428"/>
      <c r="C1480" s="428"/>
      <c r="D1480" s="428"/>
      <c r="E1480" s="428"/>
      <c r="F1480" s="428"/>
      <c r="G1480" s="428"/>
      <c r="H1480" s="428"/>
      <c r="I1480" s="23"/>
    </row>
    <row r="1481" spans="1:9" ht="27" x14ac:dyDescent="0.25">
      <c r="A1481" s="13">
        <v>4251</v>
      </c>
      <c r="B1481" s="13" t="s">
        <v>2276</v>
      </c>
      <c r="C1481" s="13" t="s">
        <v>504</v>
      </c>
      <c r="D1481" s="13" t="s">
        <v>2275</v>
      </c>
      <c r="E1481" s="13" t="s">
        <v>14</v>
      </c>
      <c r="F1481" s="80">
        <v>2530000</v>
      </c>
      <c r="G1481" s="80">
        <v>2530000</v>
      </c>
      <c r="H1481" s="80">
        <v>1</v>
      </c>
      <c r="I1481" s="23"/>
    </row>
    <row r="1482" spans="1:9" x14ac:dyDescent="0.25">
      <c r="A1482" s="432" t="s">
        <v>185</v>
      </c>
      <c r="B1482" s="433"/>
      <c r="C1482" s="433"/>
      <c r="D1482" s="433"/>
      <c r="E1482" s="433"/>
      <c r="F1482" s="433"/>
      <c r="G1482" s="433"/>
      <c r="H1482" s="433"/>
      <c r="I1482" s="23"/>
    </row>
    <row r="1483" spans="1:9" x14ac:dyDescent="0.25">
      <c r="A1483" s="427" t="s">
        <v>12</v>
      </c>
      <c r="B1483" s="428"/>
      <c r="C1483" s="428"/>
      <c r="D1483" s="428"/>
      <c r="E1483" s="428"/>
      <c r="F1483" s="428"/>
      <c r="G1483" s="428"/>
      <c r="H1483" s="428"/>
      <c r="I1483" s="23"/>
    </row>
    <row r="1484" spans="1:9" x14ac:dyDescent="0.25">
      <c r="A1484" s="12"/>
      <c r="B1484" s="12"/>
      <c r="C1484" s="12"/>
      <c r="D1484" s="12"/>
      <c r="E1484" s="12"/>
      <c r="F1484" s="12"/>
      <c r="G1484" s="12"/>
      <c r="H1484" s="12"/>
      <c r="I1484" s="23"/>
    </row>
    <row r="1485" spans="1:9" x14ac:dyDescent="0.25">
      <c r="A1485" s="432" t="s">
        <v>217</v>
      </c>
      <c r="B1485" s="433"/>
      <c r="C1485" s="433"/>
      <c r="D1485" s="433"/>
      <c r="E1485" s="433"/>
      <c r="F1485" s="433"/>
      <c r="G1485" s="433"/>
      <c r="H1485" s="433"/>
      <c r="I1485" s="23"/>
    </row>
    <row r="1486" spans="1:9" x14ac:dyDescent="0.25">
      <c r="A1486" s="4"/>
      <c r="B1486" s="427" t="s">
        <v>12</v>
      </c>
      <c r="C1486" s="428"/>
      <c r="D1486" s="428"/>
      <c r="E1486" s="428"/>
      <c r="F1486" s="428"/>
      <c r="G1486" s="431"/>
      <c r="H1486" s="21"/>
      <c r="I1486" s="23"/>
    </row>
    <row r="1487" spans="1:9" ht="54" x14ac:dyDescent="0.25">
      <c r="A1487" s="409">
        <v>4239</v>
      </c>
      <c r="B1487" s="409" t="s">
        <v>3945</v>
      </c>
      <c r="C1487" s="409" t="s">
        <v>1363</v>
      </c>
      <c r="D1487" s="409" t="s">
        <v>9</v>
      </c>
      <c r="E1487" s="409" t="s">
        <v>14</v>
      </c>
      <c r="F1487" s="409">
        <v>450000</v>
      </c>
      <c r="G1487" s="409">
        <v>450000</v>
      </c>
      <c r="H1487" s="409">
        <v>1</v>
      </c>
      <c r="I1487" s="23"/>
    </row>
    <row r="1488" spans="1:9" ht="54" x14ac:dyDescent="0.25">
      <c r="A1488" s="409">
        <v>4239</v>
      </c>
      <c r="B1488" s="409" t="s">
        <v>3946</v>
      </c>
      <c r="C1488" s="409" t="s">
        <v>1363</v>
      </c>
      <c r="D1488" s="409" t="s">
        <v>9</v>
      </c>
      <c r="E1488" s="409" t="s">
        <v>14</v>
      </c>
      <c r="F1488" s="409">
        <v>1050000</v>
      </c>
      <c r="G1488" s="409">
        <v>1050000</v>
      </c>
      <c r="H1488" s="409">
        <v>1</v>
      </c>
      <c r="I1488" s="23"/>
    </row>
    <row r="1489" spans="1:9" x14ac:dyDescent="0.25">
      <c r="A1489" s="432" t="s">
        <v>312</v>
      </c>
      <c r="B1489" s="433"/>
      <c r="C1489" s="433"/>
      <c r="D1489" s="433"/>
      <c r="E1489" s="433"/>
      <c r="F1489" s="433"/>
      <c r="G1489" s="433"/>
      <c r="H1489" s="433"/>
      <c r="I1489" s="23"/>
    </row>
    <row r="1490" spans="1:9" ht="15" customHeight="1" x14ac:dyDescent="0.25">
      <c r="A1490" s="463" t="s">
        <v>16</v>
      </c>
      <c r="B1490" s="464"/>
      <c r="C1490" s="464"/>
      <c r="D1490" s="464"/>
      <c r="E1490" s="464"/>
      <c r="F1490" s="464"/>
      <c r="G1490" s="464"/>
      <c r="H1490" s="465"/>
      <c r="I1490" s="23"/>
    </row>
    <row r="1491" spans="1:9" x14ac:dyDescent="0.25">
      <c r="A1491" s="61"/>
      <c r="B1491" s="61"/>
      <c r="C1491" s="61"/>
      <c r="D1491" s="61"/>
      <c r="E1491" s="61"/>
      <c r="F1491" s="61"/>
      <c r="G1491" s="61"/>
      <c r="H1491" s="61"/>
      <c r="I1491" s="23"/>
    </row>
    <row r="1492" spans="1:9" x14ac:dyDescent="0.25">
      <c r="A1492" s="432" t="s">
        <v>787</v>
      </c>
      <c r="B1492" s="433"/>
      <c r="C1492" s="433"/>
      <c r="D1492" s="433"/>
      <c r="E1492" s="433"/>
      <c r="F1492" s="433"/>
      <c r="G1492" s="433"/>
      <c r="H1492" s="433"/>
      <c r="I1492" s="23"/>
    </row>
    <row r="1493" spans="1:9" x14ac:dyDescent="0.25">
      <c r="A1493" s="427" t="s">
        <v>16</v>
      </c>
      <c r="B1493" s="428"/>
      <c r="C1493" s="428"/>
      <c r="D1493" s="428"/>
      <c r="E1493" s="428"/>
      <c r="F1493" s="428"/>
      <c r="G1493" s="428"/>
      <c r="H1493" s="431"/>
      <c r="I1493" s="23"/>
    </row>
    <row r="1494" spans="1:9" ht="27" x14ac:dyDescent="0.25">
      <c r="A1494" s="347">
        <v>4861</v>
      </c>
      <c r="B1494" s="347" t="s">
        <v>2673</v>
      </c>
      <c r="C1494" s="347" t="s">
        <v>517</v>
      </c>
      <c r="D1494" s="347" t="s">
        <v>431</v>
      </c>
      <c r="E1494" s="347" t="s">
        <v>14</v>
      </c>
      <c r="F1494" s="347">
        <v>10000000</v>
      </c>
      <c r="G1494" s="347">
        <v>10000000</v>
      </c>
      <c r="H1494" s="347">
        <v>1</v>
      </c>
      <c r="I1494" s="23"/>
    </row>
    <row r="1495" spans="1:9" ht="27" x14ac:dyDescent="0.25">
      <c r="A1495" s="347">
        <v>4239</v>
      </c>
      <c r="B1495" s="347" t="s">
        <v>1066</v>
      </c>
      <c r="C1495" s="347" t="s">
        <v>517</v>
      </c>
      <c r="D1495" s="347" t="s">
        <v>431</v>
      </c>
      <c r="E1495" s="347" t="s">
        <v>14</v>
      </c>
      <c r="F1495" s="347">
        <v>0</v>
      </c>
      <c r="G1495" s="347">
        <v>0</v>
      </c>
      <c r="H1495" s="347">
        <v>1</v>
      </c>
      <c r="I1495" s="23"/>
    </row>
    <row r="1496" spans="1:9" ht="27" x14ac:dyDescent="0.25">
      <c r="A1496" s="347">
        <v>4239</v>
      </c>
      <c r="B1496" s="347" t="s">
        <v>1288</v>
      </c>
      <c r="C1496" s="347" t="s">
        <v>1289</v>
      </c>
      <c r="D1496" s="347" t="s">
        <v>431</v>
      </c>
      <c r="E1496" s="347" t="s">
        <v>14</v>
      </c>
      <c r="F1496" s="347">
        <v>0</v>
      </c>
      <c r="G1496" s="347">
        <v>0</v>
      </c>
      <c r="H1496" s="347">
        <v>1</v>
      </c>
      <c r="I1496" s="23"/>
    </row>
    <row r="1497" spans="1:9" x14ac:dyDescent="0.25">
      <c r="A1497" s="432" t="s">
        <v>234</v>
      </c>
      <c r="B1497" s="433"/>
      <c r="C1497" s="433"/>
      <c r="D1497" s="433"/>
      <c r="E1497" s="433"/>
      <c r="F1497" s="433"/>
      <c r="G1497" s="433"/>
      <c r="H1497" s="433"/>
      <c r="I1497" s="23"/>
    </row>
    <row r="1498" spans="1:9" x14ac:dyDescent="0.25">
      <c r="A1498" s="4"/>
      <c r="B1498" s="427" t="s">
        <v>12</v>
      </c>
      <c r="C1498" s="428"/>
      <c r="D1498" s="428"/>
      <c r="E1498" s="428"/>
      <c r="F1498" s="428"/>
      <c r="G1498" s="431"/>
      <c r="H1498" s="48"/>
      <c r="I1498" s="23"/>
    </row>
    <row r="1499" spans="1:9" x14ac:dyDescent="0.25">
      <c r="A1499" s="36"/>
      <c r="B1499" s="36"/>
      <c r="C1499" s="36"/>
      <c r="D1499" s="36"/>
      <c r="E1499" s="36"/>
      <c r="F1499" s="36"/>
      <c r="G1499" s="166"/>
      <c r="H1499" s="36"/>
      <c r="I1499" s="23"/>
    </row>
    <row r="1500" spans="1:9" x14ac:dyDescent="0.25">
      <c r="A1500" s="432" t="s">
        <v>270</v>
      </c>
      <c r="B1500" s="433"/>
      <c r="C1500" s="433"/>
      <c r="D1500" s="433"/>
      <c r="E1500" s="433"/>
      <c r="F1500" s="433"/>
      <c r="G1500" s="433"/>
      <c r="H1500" s="433"/>
      <c r="I1500" s="23"/>
    </row>
    <row r="1501" spans="1:9" x14ac:dyDescent="0.25">
      <c r="A1501" s="427" t="s">
        <v>16</v>
      </c>
      <c r="B1501" s="428"/>
      <c r="C1501" s="428"/>
      <c r="D1501" s="428"/>
      <c r="E1501" s="428"/>
      <c r="F1501" s="428"/>
      <c r="G1501" s="428"/>
      <c r="H1501" s="431"/>
      <c r="I1501" s="23"/>
    </row>
    <row r="1502" spans="1:9" ht="27" x14ac:dyDescent="0.25">
      <c r="A1502" s="92">
        <v>5112</v>
      </c>
      <c r="B1502" s="92" t="s">
        <v>2736</v>
      </c>
      <c r="C1502" s="92" t="s">
        <v>778</v>
      </c>
      <c r="D1502" s="92" t="s">
        <v>431</v>
      </c>
      <c r="E1502" s="92" t="s">
        <v>14</v>
      </c>
      <c r="F1502" s="92">
        <v>42464590</v>
      </c>
      <c r="G1502" s="92">
        <v>42464590</v>
      </c>
      <c r="H1502" s="92"/>
      <c r="I1502" s="23"/>
    </row>
    <row r="1503" spans="1:9" x14ac:dyDescent="0.25">
      <c r="A1503" s="4"/>
      <c r="B1503" s="463" t="s">
        <v>12</v>
      </c>
      <c r="C1503" s="464"/>
      <c r="D1503" s="464"/>
      <c r="E1503" s="464"/>
      <c r="F1503" s="464"/>
      <c r="G1503" s="465"/>
      <c r="H1503" s="78"/>
      <c r="I1503" s="23"/>
    </row>
    <row r="1504" spans="1:9" ht="27" x14ac:dyDescent="0.25">
      <c r="A1504" s="350">
        <v>5112</v>
      </c>
      <c r="B1504" s="350" t="s">
        <v>2734</v>
      </c>
      <c r="C1504" s="350" t="s">
        <v>504</v>
      </c>
      <c r="D1504" s="350" t="s">
        <v>1262</v>
      </c>
      <c r="E1504" s="350" t="s">
        <v>14</v>
      </c>
      <c r="F1504" s="350">
        <v>835332</v>
      </c>
      <c r="G1504" s="350">
        <v>835332</v>
      </c>
      <c r="H1504" s="350">
        <v>1</v>
      </c>
      <c r="I1504" s="23"/>
    </row>
    <row r="1505" spans="1:9" ht="27" x14ac:dyDescent="0.25">
      <c r="A1505" s="350">
        <v>5112</v>
      </c>
      <c r="B1505" s="350" t="s">
        <v>2735</v>
      </c>
      <c r="C1505" s="350" t="s">
        <v>1143</v>
      </c>
      <c r="D1505" s="350" t="s">
        <v>13</v>
      </c>
      <c r="E1505" s="350" t="s">
        <v>14</v>
      </c>
      <c r="F1505" s="350">
        <v>250596</v>
      </c>
      <c r="G1505" s="350">
        <v>250596</v>
      </c>
      <c r="H1505" s="350">
        <v>1</v>
      </c>
      <c r="I1505" s="23"/>
    </row>
    <row r="1506" spans="1:9" x14ac:dyDescent="0.25">
      <c r="A1506" s="432" t="s">
        <v>259</v>
      </c>
      <c r="B1506" s="433"/>
      <c r="C1506" s="433"/>
      <c r="D1506" s="433"/>
      <c r="E1506" s="433"/>
      <c r="F1506" s="433"/>
      <c r="G1506" s="433"/>
      <c r="H1506" s="433"/>
      <c r="I1506" s="23"/>
    </row>
    <row r="1507" spans="1:9" x14ac:dyDescent="0.25">
      <c r="A1507" s="4"/>
      <c r="B1507" s="427" t="s">
        <v>12</v>
      </c>
      <c r="C1507" s="428"/>
      <c r="D1507" s="428"/>
      <c r="E1507" s="428"/>
      <c r="F1507" s="428"/>
      <c r="G1507" s="431"/>
      <c r="H1507" s="68"/>
      <c r="I1507" s="23"/>
    </row>
    <row r="1508" spans="1:9" x14ac:dyDescent="0.25">
      <c r="A1508" s="79"/>
      <c r="B1508" s="79"/>
      <c r="C1508" s="79"/>
      <c r="D1508" s="79"/>
      <c r="E1508" s="125"/>
      <c r="F1508" s="125"/>
      <c r="G1508" s="125"/>
      <c r="H1508" s="125"/>
      <c r="I1508" s="23"/>
    </row>
    <row r="1509" spans="1:9" x14ac:dyDescent="0.25">
      <c r="A1509" s="432" t="s">
        <v>279</v>
      </c>
      <c r="B1509" s="433"/>
      <c r="C1509" s="433"/>
      <c r="D1509" s="433"/>
      <c r="E1509" s="433"/>
      <c r="F1509" s="433"/>
      <c r="G1509" s="433"/>
      <c r="H1509" s="433"/>
      <c r="I1509" s="23"/>
    </row>
    <row r="1510" spans="1:9" x14ac:dyDescent="0.25">
      <c r="A1510" s="4"/>
      <c r="B1510" s="427" t="s">
        <v>8</v>
      </c>
      <c r="C1510" s="428"/>
      <c r="D1510" s="428"/>
      <c r="E1510" s="428"/>
      <c r="F1510" s="428"/>
      <c r="G1510" s="431"/>
      <c r="H1510" s="86"/>
      <c r="I1510" s="23"/>
    </row>
    <row r="1511" spans="1:9" x14ac:dyDescent="0.25">
      <c r="A1511" s="242" t="s">
        <v>1332</v>
      </c>
      <c r="B1511" s="242" t="s">
        <v>1390</v>
      </c>
      <c r="C1511" s="242" t="s">
        <v>1007</v>
      </c>
      <c r="D1511" s="242" t="s">
        <v>9</v>
      </c>
      <c r="E1511" s="242" t="s">
        <v>10</v>
      </c>
      <c r="F1511" s="279">
        <v>9650</v>
      </c>
      <c r="G1511" s="279">
        <f>+F1511*H1511</f>
        <v>1930000</v>
      </c>
      <c r="H1511" s="279">
        <v>200</v>
      </c>
      <c r="I1511" s="23"/>
    </row>
    <row r="1512" spans="1:9" ht="27" x14ac:dyDescent="0.25">
      <c r="A1512" s="242" t="s">
        <v>1330</v>
      </c>
      <c r="B1512" s="242" t="s">
        <v>1391</v>
      </c>
      <c r="C1512" s="242" t="s">
        <v>1380</v>
      </c>
      <c r="D1512" s="242" t="s">
        <v>9</v>
      </c>
      <c r="E1512" s="279" t="s">
        <v>10</v>
      </c>
      <c r="F1512" s="279">
        <v>178</v>
      </c>
      <c r="G1512" s="279">
        <f t="shared" ref="G1512:G1520" si="19">+F1512*H1512</f>
        <v>106800</v>
      </c>
      <c r="H1512" s="279">
        <v>600</v>
      </c>
      <c r="I1512" s="23"/>
    </row>
    <row r="1513" spans="1:9" ht="27" x14ac:dyDescent="0.25">
      <c r="A1513" s="242" t="s">
        <v>1330</v>
      </c>
      <c r="B1513" s="242" t="s">
        <v>1392</v>
      </c>
      <c r="C1513" s="242" t="s">
        <v>1380</v>
      </c>
      <c r="D1513" s="242" t="s">
        <v>9</v>
      </c>
      <c r="E1513" s="279" t="s">
        <v>10</v>
      </c>
      <c r="F1513" s="279">
        <v>176.22</v>
      </c>
      <c r="G1513" s="279">
        <f t="shared" si="19"/>
        <v>334818</v>
      </c>
      <c r="H1513" s="279">
        <v>1900</v>
      </c>
      <c r="I1513" s="23"/>
    </row>
    <row r="1514" spans="1:9" x14ac:dyDescent="0.25">
      <c r="A1514" s="242" t="s">
        <v>1409</v>
      </c>
      <c r="B1514" s="242" t="s">
        <v>1393</v>
      </c>
      <c r="C1514" s="242" t="s">
        <v>1394</v>
      </c>
      <c r="D1514" s="242" t="s">
        <v>9</v>
      </c>
      <c r="E1514" s="279" t="s">
        <v>10</v>
      </c>
      <c r="F1514" s="279">
        <v>360000</v>
      </c>
      <c r="G1514" s="279">
        <f t="shared" si="19"/>
        <v>360000</v>
      </c>
      <c r="H1514" s="279">
        <v>1</v>
      </c>
      <c r="I1514" s="23"/>
    </row>
    <row r="1515" spans="1:9" x14ac:dyDescent="0.25">
      <c r="A1515" s="242" t="s">
        <v>1409</v>
      </c>
      <c r="B1515" s="242" t="s">
        <v>1395</v>
      </c>
      <c r="C1515" s="242" t="s">
        <v>1396</v>
      </c>
      <c r="D1515" s="242" t="s">
        <v>9</v>
      </c>
      <c r="E1515" s="279" t="s">
        <v>10</v>
      </c>
      <c r="F1515" s="279">
        <v>170000</v>
      </c>
      <c r="G1515" s="279">
        <f t="shared" si="19"/>
        <v>170000</v>
      </c>
      <c r="H1515" s="279">
        <v>1</v>
      </c>
      <c r="I1515" s="23"/>
    </row>
    <row r="1516" spans="1:9" x14ac:dyDescent="0.25">
      <c r="A1516" s="242" t="s">
        <v>1409</v>
      </c>
      <c r="B1516" s="242" t="s">
        <v>1397</v>
      </c>
      <c r="C1516" s="242" t="s">
        <v>1398</v>
      </c>
      <c r="D1516" s="242" t="s">
        <v>9</v>
      </c>
      <c r="E1516" s="279" t="s">
        <v>10</v>
      </c>
      <c r="F1516" s="279">
        <v>300000</v>
      </c>
      <c r="G1516" s="279">
        <f t="shared" si="19"/>
        <v>600000</v>
      </c>
      <c r="H1516" s="279">
        <v>2</v>
      </c>
      <c r="I1516" s="23"/>
    </row>
    <row r="1517" spans="1:9" x14ac:dyDescent="0.25">
      <c r="A1517" s="242" t="s">
        <v>1332</v>
      </c>
      <c r="B1517" s="242" t="s">
        <v>1399</v>
      </c>
      <c r="C1517" s="242" t="s">
        <v>1009</v>
      </c>
      <c r="D1517" s="242" t="s">
        <v>431</v>
      </c>
      <c r="E1517" s="279" t="s">
        <v>10</v>
      </c>
      <c r="F1517" s="279">
        <v>651600</v>
      </c>
      <c r="G1517" s="279">
        <f t="shared" si="19"/>
        <v>651600</v>
      </c>
      <c r="H1517" s="279" t="s">
        <v>748</v>
      </c>
      <c r="I1517" s="23"/>
    </row>
    <row r="1518" spans="1:9" x14ac:dyDescent="0.25">
      <c r="A1518" s="242" t="s">
        <v>1409</v>
      </c>
      <c r="B1518" s="242" t="s">
        <v>1400</v>
      </c>
      <c r="C1518" s="242" t="s">
        <v>1401</v>
      </c>
      <c r="D1518" s="242" t="s">
        <v>9</v>
      </c>
      <c r="E1518" s="279" t="s">
        <v>10</v>
      </c>
      <c r="F1518" s="279">
        <v>225666.70000000004</v>
      </c>
      <c r="G1518" s="279">
        <f t="shared" si="19"/>
        <v>677000.10000000009</v>
      </c>
      <c r="H1518" s="279">
        <v>3</v>
      </c>
      <c r="I1518" s="23"/>
    </row>
    <row r="1519" spans="1:9" x14ac:dyDescent="0.25">
      <c r="A1519" s="242" t="s">
        <v>1409</v>
      </c>
      <c r="B1519" s="242" t="s">
        <v>1402</v>
      </c>
      <c r="C1519" s="242" t="s">
        <v>1403</v>
      </c>
      <c r="D1519" s="242" t="s">
        <v>9</v>
      </c>
      <c r="E1519" s="279" t="s">
        <v>10</v>
      </c>
      <c r="F1519" s="279">
        <v>144000</v>
      </c>
      <c r="G1519" s="279">
        <f t="shared" si="19"/>
        <v>288000</v>
      </c>
      <c r="H1519" s="279">
        <v>2</v>
      </c>
      <c r="I1519" s="23"/>
    </row>
    <row r="1520" spans="1:9" x14ac:dyDescent="0.25">
      <c r="A1520" s="242" t="s">
        <v>1409</v>
      </c>
      <c r="B1520" s="242" t="s">
        <v>1404</v>
      </c>
      <c r="C1520" s="242" t="s">
        <v>1405</v>
      </c>
      <c r="D1520" s="242" t="s">
        <v>9</v>
      </c>
      <c r="E1520" s="279" t="s">
        <v>10</v>
      </c>
      <c r="F1520" s="279">
        <v>170000</v>
      </c>
      <c r="G1520" s="279">
        <f t="shared" si="19"/>
        <v>850000</v>
      </c>
      <c r="H1520" s="279">
        <v>5</v>
      </c>
      <c r="I1520" s="23"/>
    </row>
    <row r="1521" spans="1:9" x14ac:dyDescent="0.25">
      <c r="A1521" s="460" t="s">
        <v>12</v>
      </c>
      <c r="B1521" s="461"/>
      <c r="C1521" s="461"/>
      <c r="D1521" s="461"/>
      <c r="E1521" s="461"/>
      <c r="F1521" s="461"/>
      <c r="G1521" s="461"/>
      <c r="H1521" s="462"/>
      <c r="I1521" s="23"/>
    </row>
    <row r="1522" spans="1:9" ht="27" x14ac:dyDescent="0.25">
      <c r="A1522" s="241">
        <v>4239</v>
      </c>
      <c r="B1522" s="278" t="s">
        <v>1406</v>
      </c>
      <c r="C1522" s="278" t="s">
        <v>907</v>
      </c>
      <c r="D1522" s="278" t="s">
        <v>9</v>
      </c>
      <c r="E1522" s="278" t="s">
        <v>14</v>
      </c>
      <c r="F1522" s="278">
        <v>215000</v>
      </c>
      <c r="G1522" s="278">
        <v>215000</v>
      </c>
      <c r="H1522" s="278">
        <v>1</v>
      </c>
      <c r="I1522" s="23"/>
    </row>
    <row r="1523" spans="1:9" ht="27" x14ac:dyDescent="0.25">
      <c r="A1523" s="278">
        <v>4239</v>
      </c>
      <c r="B1523" s="278" t="s">
        <v>1407</v>
      </c>
      <c r="C1523" s="278" t="s">
        <v>907</v>
      </c>
      <c r="D1523" s="278" t="s">
        <v>9</v>
      </c>
      <c r="E1523" s="278" t="s">
        <v>14</v>
      </c>
      <c r="F1523" s="278">
        <v>245000</v>
      </c>
      <c r="G1523" s="278">
        <v>245000</v>
      </c>
      <c r="H1523" s="278">
        <v>1</v>
      </c>
      <c r="I1523" s="23"/>
    </row>
    <row r="1524" spans="1:9" ht="27" x14ac:dyDescent="0.25">
      <c r="A1524" s="278">
        <v>4239</v>
      </c>
      <c r="B1524" s="278" t="s">
        <v>1408</v>
      </c>
      <c r="C1524" s="278" t="s">
        <v>907</v>
      </c>
      <c r="D1524" s="278" t="s">
        <v>9</v>
      </c>
      <c r="E1524" s="278" t="s">
        <v>14</v>
      </c>
      <c r="F1524" s="278">
        <v>215000</v>
      </c>
      <c r="G1524" s="278">
        <v>215000</v>
      </c>
      <c r="H1524" s="278">
        <v>1</v>
      </c>
      <c r="I1524" s="23"/>
    </row>
    <row r="1525" spans="1:9" x14ac:dyDescent="0.25">
      <c r="A1525" s="432" t="s">
        <v>320</v>
      </c>
      <c r="B1525" s="433"/>
      <c r="C1525" s="433"/>
      <c r="D1525" s="433"/>
      <c r="E1525" s="433"/>
      <c r="F1525" s="433"/>
      <c r="G1525" s="433"/>
      <c r="H1525" s="433"/>
      <c r="I1525" s="23"/>
    </row>
    <row r="1526" spans="1:9" x14ac:dyDescent="0.25">
      <c r="A1526" s="427" t="s">
        <v>12</v>
      </c>
      <c r="B1526" s="428"/>
      <c r="C1526" s="428"/>
      <c r="D1526" s="428"/>
      <c r="E1526" s="428"/>
      <c r="F1526" s="428"/>
      <c r="G1526" s="428"/>
      <c r="H1526" s="431"/>
      <c r="I1526" s="23"/>
    </row>
    <row r="1527" spans="1:9" x14ac:dyDescent="0.25">
      <c r="A1527" s="129"/>
      <c r="B1527" s="129"/>
      <c r="C1527" s="129"/>
      <c r="D1527" s="129"/>
      <c r="E1527" s="129"/>
      <c r="F1527" s="129"/>
      <c r="G1527" s="129"/>
      <c r="H1527" s="129"/>
      <c r="I1527" s="23"/>
    </row>
    <row r="1528" spans="1:9" x14ac:dyDescent="0.25">
      <c r="A1528" s="432" t="s">
        <v>216</v>
      </c>
      <c r="B1528" s="433"/>
      <c r="C1528" s="433"/>
      <c r="D1528" s="433"/>
      <c r="E1528" s="433"/>
      <c r="F1528" s="433"/>
      <c r="G1528" s="433"/>
      <c r="H1528" s="433"/>
      <c r="I1528" s="23"/>
    </row>
    <row r="1529" spans="1:9" x14ac:dyDescent="0.25">
      <c r="A1529" s="427" t="s">
        <v>12</v>
      </c>
      <c r="B1529" s="428"/>
      <c r="C1529" s="428"/>
      <c r="D1529" s="428"/>
      <c r="E1529" s="428"/>
      <c r="F1529" s="428"/>
      <c r="G1529" s="428"/>
      <c r="H1529" s="431"/>
      <c r="I1529" s="23"/>
    </row>
    <row r="1530" spans="1:9" x14ac:dyDescent="0.25">
      <c r="A1530" s="13">
        <v>4239</v>
      </c>
      <c r="B1530" s="13" t="s">
        <v>909</v>
      </c>
      <c r="C1530" s="13" t="s">
        <v>32</v>
      </c>
      <c r="D1530" s="13" t="s">
        <v>13</v>
      </c>
      <c r="E1530" s="13" t="s">
        <v>14</v>
      </c>
      <c r="F1530" s="13">
        <v>637000</v>
      </c>
      <c r="G1530" s="13">
        <v>637000</v>
      </c>
      <c r="H1530" s="13">
        <v>1</v>
      </c>
      <c r="I1530" s="23"/>
    </row>
    <row r="1531" spans="1:9" x14ac:dyDescent="0.25">
      <c r="A1531" s="452" t="s">
        <v>35</v>
      </c>
      <c r="B1531" s="453"/>
      <c r="C1531" s="453"/>
      <c r="D1531" s="453"/>
      <c r="E1531" s="453"/>
      <c r="F1531" s="453"/>
      <c r="G1531" s="453"/>
      <c r="H1531" s="453"/>
      <c r="I1531" s="23"/>
    </row>
    <row r="1532" spans="1:9" x14ac:dyDescent="0.25">
      <c r="A1532" s="439" t="s">
        <v>52</v>
      </c>
      <c r="B1532" s="440"/>
      <c r="C1532" s="440"/>
      <c r="D1532" s="440"/>
      <c r="E1532" s="440"/>
      <c r="F1532" s="440"/>
      <c r="G1532" s="440"/>
      <c r="H1532" s="440"/>
      <c r="I1532" s="23"/>
    </row>
    <row r="1533" spans="1:9" x14ac:dyDescent="0.25">
      <c r="A1533" s="427" t="s">
        <v>8</v>
      </c>
      <c r="B1533" s="428"/>
      <c r="C1533" s="428"/>
      <c r="D1533" s="428"/>
      <c r="E1533" s="428"/>
      <c r="F1533" s="428"/>
      <c r="G1533" s="428"/>
      <c r="H1533" s="428"/>
      <c r="I1533" s="23"/>
    </row>
    <row r="1534" spans="1:9" x14ac:dyDescent="0.25">
      <c r="A1534" s="405">
        <v>5122</v>
      </c>
      <c r="B1534" s="405" t="s">
        <v>3853</v>
      </c>
      <c r="C1534" s="405" t="s">
        <v>1777</v>
      </c>
      <c r="D1534" s="405" t="s">
        <v>9</v>
      </c>
      <c r="E1534" s="405" t="s">
        <v>10</v>
      </c>
      <c r="F1534" s="405">
        <v>15000</v>
      </c>
      <c r="G1534" s="405">
        <f>+F1534*H1534</f>
        <v>30000</v>
      </c>
      <c r="H1534" s="405">
        <v>2</v>
      </c>
      <c r="I1534" s="23"/>
    </row>
    <row r="1535" spans="1:9" x14ac:dyDescent="0.25">
      <c r="A1535" s="405">
        <v>5122</v>
      </c>
      <c r="B1535" s="405" t="s">
        <v>3854</v>
      </c>
      <c r="C1535" s="405" t="s">
        <v>1401</v>
      </c>
      <c r="D1535" s="405" t="s">
        <v>9</v>
      </c>
      <c r="E1535" s="405" t="s">
        <v>10</v>
      </c>
      <c r="F1535" s="405">
        <v>200000</v>
      </c>
      <c r="G1535" s="405">
        <f t="shared" ref="G1535:G1542" si="20">+F1535*H1535</f>
        <v>200000</v>
      </c>
      <c r="H1535" s="405">
        <v>1</v>
      </c>
      <c r="I1535" s="23"/>
    </row>
    <row r="1536" spans="1:9" x14ac:dyDescent="0.25">
      <c r="A1536" s="405">
        <v>5122</v>
      </c>
      <c r="B1536" s="405" t="s">
        <v>3855</v>
      </c>
      <c r="C1536" s="405" t="s">
        <v>1401</v>
      </c>
      <c r="D1536" s="405" t="s">
        <v>9</v>
      </c>
      <c r="E1536" s="405" t="s">
        <v>10</v>
      </c>
      <c r="F1536" s="405">
        <v>90000</v>
      </c>
      <c r="G1536" s="405">
        <f t="shared" si="20"/>
        <v>180000</v>
      </c>
      <c r="H1536" s="405">
        <v>2</v>
      </c>
      <c r="I1536" s="23"/>
    </row>
    <row r="1537" spans="1:9" x14ac:dyDescent="0.25">
      <c r="A1537" s="405">
        <v>5122</v>
      </c>
      <c r="B1537" s="405" t="s">
        <v>3856</v>
      </c>
      <c r="C1537" s="405" t="s">
        <v>3304</v>
      </c>
      <c r="D1537" s="405" t="s">
        <v>9</v>
      </c>
      <c r="E1537" s="405" t="s">
        <v>10</v>
      </c>
      <c r="F1537" s="405">
        <v>50000</v>
      </c>
      <c r="G1537" s="405">
        <f t="shared" si="20"/>
        <v>50000</v>
      </c>
      <c r="H1537" s="405">
        <v>1</v>
      </c>
      <c r="I1537" s="23"/>
    </row>
    <row r="1538" spans="1:9" x14ac:dyDescent="0.25">
      <c r="A1538" s="405">
        <v>5122</v>
      </c>
      <c r="B1538" s="405" t="s">
        <v>3857</v>
      </c>
      <c r="C1538" s="405" t="s">
        <v>3858</v>
      </c>
      <c r="D1538" s="405" t="s">
        <v>9</v>
      </c>
      <c r="E1538" s="405" t="s">
        <v>10</v>
      </c>
      <c r="F1538" s="405">
        <v>50000</v>
      </c>
      <c r="G1538" s="405">
        <f t="shared" si="20"/>
        <v>150000</v>
      </c>
      <c r="H1538" s="405">
        <v>3</v>
      </c>
      <c r="I1538" s="23"/>
    </row>
    <row r="1539" spans="1:9" x14ac:dyDescent="0.25">
      <c r="A1539" s="405">
        <v>5122</v>
      </c>
      <c r="B1539" s="405" t="s">
        <v>3859</v>
      </c>
      <c r="C1539" s="405" t="s">
        <v>3585</v>
      </c>
      <c r="D1539" s="405" t="s">
        <v>9</v>
      </c>
      <c r="E1539" s="405" t="s">
        <v>10</v>
      </c>
      <c r="F1539" s="405">
        <v>250000</v>
      </c>
      <c r="G1539" s="405">
        <f t="shared" si="20"/>
        <v>500000</v>
      </c>
      <c r="H1539" s="405">
        <v>2</v>
      </c>
      <c r="I1539" s="23"/>
    </row>
    <row r="1540" spans="1:9" x14ac:dyDescent="0.25">
      <c r="A1540" s="405">
        <v>5122</v>
      </c>
      <c r="B1540" s="405" t="s">
        <v>3860</v>
      </c>
      <c r="C1540" s="405" t="s">
        <v>3585</v>
      </c>
      <c r="D1540" s="405" t="s">
        <v>9</v>
      </c>
      <c r="E1540" s="405" t="s">
        <v>10</v>
      </c>
      <c r="F1540" s="405">
        <v>150000</v>
      </c>
      <c r="G1540" s="405">
        <f t="shared" si="20"/>
        <v>300000</v>
      </c>
      <c r="H1540" s="405">
        <v>2</v>
      </c>
      <c r="I1540" s="23"/>
    </row>
    <row r="1541" spans="1:9" x14ac:dyDescent="0.25">
      <c r="A1541" s="405">
        <v>5122</v>
      </c>
      <c r="B1541" s="405" t="s">
        <v>3861</v>
      </c>
      <c r="C1541" s="405" t="s">
        <v>3862</v>
      </c>
      <c r="D1541" s="405" t="s">
        <v>9</v>
      </c>
      <c r="E1541" s="405" t="s">
        <v>10</v>
      </c>
      <c r="F1541" s="405">
        <v>100000</v>
      </c>
      <c r="G1541" s="405">
        <f t="shared" si="20"/>
        <v>400000</v>
      </c>
      <c r="H1541" s="405">
        <v>4</v>
      </c>
      <c r="I1541" s="23"/>
    </row>
    <row r="1542" spans="1:9" x14ac:dyDescent="0.25">
      <c r="A1542" s="405">
        <v>5122</v>
      </c>
      <c r="B1542" s="405" t="s">
        <v>3863</v>
      </c>
      <c r="C1542" s="405" t="s">
        <v>3864</v>
      </c>
      <c r="D1542" s="405" t="s">
        <v>9</v>
      </c>
      <c r="E1542" s="405" t="s">
        <v>10</v>
      </c>
      <c r="F1542" s="405">
        <v>35000</v>
      </c>
      <c r="G1542" s="405">
        <f t="shared" si="20"/>
        <v>1400000</v>
      </c>
      <c r="H1542" s="405">
        <v>40</v>
      </c>
      <c r="I1542" s="23"/>
    </row>
    <row r="1543" spans="1:9" x14ac:dyDescent="0.25">
      <c r="A1543" s="405">
        <v>5122</v>
      </c>
      <c r="B1543" s="405" t="s">
        <v>3784</v>
      </c>
      <c r="C1543" s="405" t="s">
        <v>2166</v>
      </c>
      <c r="D1543" s="405" t="s">
        <v>9</v>
      </c>
      <c r="E1543" s="405" t="s">
        <v>10</v>
      </c>
      <c r="F1543" s="405">
        <v>400000</v>
      </c>
      <c r="G1543" s="405">
        <f>+F1543*H1543</f>
        <v>400000</v>
      </c>
      <c r="H1543" s="405">
        <v>1</v>
      </c>
      <c r="I1543" s="23"/>
    </row>
    <row r="1544" spans="1:9" x14ac:dyDescent="0.25">
      <c r="A1544" s="405">
        <v>5122</v>
      </c>
      <c r="B1544" s="405" t="s">
        <v>3785</v>
      </c>
      <c r="C1544" s="405" t="s">
        <v>2167</v>
      </c>
      <c r="D1544" s="405" t="s">
        <v>9</v>
      </c>
      <c r="E1544" s="405" t="s">
        <v>10</v>
      </c>
      <c r="F1544" s="405">
        <v>330000</v>
      </c>
      <c r="G1544" s="405">
        <f t="shared" ref="G1544:G1552" si="21">+F1544*H1544</f>
        <v>3960000</v>
      </c>
      <c r="H1544" s="405">
        <v>12</v>
      </c>
      <c r="I1544" s="23"/>
    </row>
    <row r="1545" spans="1:9" x14ac:dyDescent="0.25">
      <c r="A1545" s="400">
        <v>5122</v>
      </c>
      <c r="B1545" s="400" t="s">
        <v>3786</v>
      </c>
      <c r="C1545" s="400" t="s">
        <v>3787</v>
      </c>
      <c r="D1545" s="400" t="s">
        <v>9</v>
      </c>
      <c r="E1545" s="400" t="s">
        <v>10</v>
      </c>
      <c r="F1545" s="400">
        <v>500000</v>
      </c>
      <c r="G1545" s="400">
        <f t="shared" si="21"/>
        <v>500000</v>
      </c>
      <c r="H1545" s="400">
        <v>1</v>
      </c>
      <c r="I1545" s="23"/>
    </row>
    <row r="1546" spans="1:9" x14ac:dyDescent="0.25">
      <c r="A1546" s="400">
        <v>5122</v>
      </c>
      <c r="B1546" s="400" t="s">
        <v>3788</v>
      </c>
      <c r="C1546" s="400" t="s">
        <v>2168</v>
      </c>
      <c r="D1546" s="400" t="s">
        <v>9</v>
      </c>
      <c r="E1546" s="400" t="s">
        <v>10</v>
      </c>
      <c r="F1546" s="400">
        <v>140000</v>
      </c>
      <c r="G1546" s="400">
        <f t="shared" si="21"/>
        <v>1400000</v>
      </c>
      <c r="H1546" s="400">
        <v>10</v>
      </c>
      <c r="I1546" s="23"/>
    </row>
    <row r="1547" spans="1:9" x14ac:dyDescent="0.25">
      <c r="A1547" s="400">
        <v>5122</v>
      </c>
      <c r="B1547" s="400" t="s">
        <v>3789</v>
      </c>
      <c r="C1547" s="400" t="s">
        <v>3366</v>
      </c>
      <c r="D1547" s="400" t="s">
        <v>9</v>
      </c>
      <c r="E1547" s="400" t="s">
        <v>10</v>
      </c>
      <c r="F1547" s="400">
        <v>30000</v>
      </c>
      <c r="G1547" s="400">
        <f t="shared" si="21"/>
        <v>60000</v>
      </c>
      <c r="H1547" s="400">
        <v>2</v>
      </c>
      <c r="I1547" s="23"/>
    </row>
    <row r="1548" spans="1:9" x14ac:dyDescent="0.25">
      <c r="A1548" s="400">
        <v>5122</v>
      </c>
      <c r="B1548" s="400" t="s">
        <v>3790</v>
      </c>
      <c r="C1548" s="400" t="s">
        <v>1525</v>
      </c>
      <c r="D1548" s="400" t="s">
        <v>9</v>
      </c>
      <c r="E1548" s="400" t="s">
        <v>10</v>
      </c>
      <c r="F1548" s="400">
        <v>8000</v>
      </c>
      <c r="G1548" s="400">
        <f t="shared" si="21"/>
        <v>160000</v>
      </c>
      <c r="H1548" s="400">
        <v>20</v>
      </c>
      <c r="I1548" s="23"/>
    </row>
    <row r="1549" spans="1:9" x14ac:dyDescent="0.25">
      <c r="A1549" s="400">
        <v>5122</v>
      </c>
      <c r="B1549" s="400" t="s">
        <v>3791</v>
      </c>
      <c r="C1549" s="400" t="s">
        <v>2346</v>
      </c>
      <c r="D1549" s="400" t="s">
        <v>9</v>
      </c>
      <c r="E1549" s="400" t="s">
        <v>10</v>
      </c>
      <c r="F1549" s="400">
        <v>8000</v>
      </c>
      <c r="G1549" s="400">
        <f t="shared" si="21"/>
        <v>80000</v>
      </c>
      <c r="H1549" s="400">
        <v>10</v>
      </c>
      <c r="I1549" s="23"/>
    </row>
    <row r="1550" spans="1:9" ht="27" x14ac:dyDescent="0.25">
      <c r="A1550" s="400">
        <v>5122</v>
      </c>
      <c r="B1550" s="400" t="s">
        <v>3792</v>
      </c>
      <c r="C1550" s="400" t="s">
        <v>19</v>
      </c>
      <c r="D1550" s="400" t="s">
        <v>9</v>
      </c>
      <c r="E1550" s="400" t="s">
        <v>10</v>
      </c>
      <c r="F1550" s="400">
        <v>20000</v>
      </c>
      <c r="G1550" s="400">
        <f t="shared" si="21"/>
        <v>300000</v>
      </c>
      <c r="H1550" s="400">
        <v>15</v>
      </c>
      <c r="I1550" s="23"/>
    </row>
    <row r="1551" spans="1:9" x14ac:dyDescent="0.25">
      <c r="A1551" s="400">
        <v>5122</v>
      </c>
      <c r="B1551" s="400" t="s">
        <v>3793</v>
      </c>
      <c r="C1551" s="400" t="s">
        <v>3794</v>
      </c>
      <c r="D1551" s="400" t="s">
        <v>9</v>
      </c>
      <c r="E1551" s="400" t="s">
        <v>10</v>
      </c>
      <c r="F1551" s="400">
        <v>120000</v>
      </c>
      <c r="G1551" s="400">
        <f t="shared" si="21"/>
        <v>960000</v>
      </c>
      <c r="H1551" s="400">
        <v>8</v>
      </c>
      <c r="I1551" s="23"/>
    </row>
    <row r="1552" spans="1:9" x14ac:dyDescent="0.25">
      <c r="A1552" s="400">
        <v>5122</v>
      </c>
      <c r="B1552" s="400" t="s">
        <v>3795</v>
      </c>
      <c r="C1552" s="400" t="s">
        <v>3796</v>
      </c>
      <c r="D1552" s="400" t="s">
        <v>9</v>
      </c>
      <c r="E1552" s="400" t="s">
        <v>10</v>
      </c>
      <c r="F1552" s="400">
        <v>8000</v>
      </c>
      <c r="G1552" s="400">
        <f t="shared" si="21"/>
        <v>80000</v>
      </c>
      <c r="H1552" s="400">
        <v>10</v>
      </c>
      <c r="I1552" s="23"/>
    </row>
    <row r="1553" spans="1:9" x14ac:dyDescent="0.25">
      <c r="A1553" s="400">
        <v>4261</v>
      </c>
      <c r="B1553" s="400" t="s">
        <v>3325</v>
      </c>
      <c r="C1553" s="400" t="s">
        <v>599</v>
      </c>
      <c r="D1553" s="400" t="s">
        <v>9</v>
      </c>
      <c r="E1553" s="400" t="s">
        <v>10</v>
      </c>
      <c r="F1553" s="400">
        <v>250</v>
      </c>
      <c r="G1553" s="400">
        <f>+F1553*H1553</f>
        <v>5000</v>
      </c>
      <c r="H1553" s="400">
        <v>20</v>
      </c>
      <c r="I1553" s="23"/>
    </row>
    <row r="1554" spans="1:9" x14ac:dyDescent="0.25">
      <c r="A1554" s="400">
        <v>4261</v>
      </c>
      <c r="B1554" s="400" t="s">
        <v>3326</v>
      </c>
      <c r="C1554" s="400" t="s">
        <v>3327</v>
      </c>
      <c r="D1554" s="400" t="s">
        <v>9</v>
      </c>
      <c r="E1554" s="400" t="s">
        <v>10</v>
      </c>
      <c r="F1554" s="400">
        <v>200</v>
      </c>
      <c r="G1554" s="400">
        <f t="shared" ref="G1554:G1596" si="22">+F1554*H1554</f>
        <v>6000</v>
      </c>
      <c r="H1554" s="400">
        <v>30</v>
      </c>
      <c r="I1554" s="23"/>
    </row>
    <row r="1555" spans="1:9" x14ac:dyDescent="0.25">
      <c r="A1555" s="400">
        <v>4261</v>
      </c>
      <c r="B1555" s="400" t="s">
        <v>3328</v>
      </c>
      <c r="C1555" s="400" t="s">
        <v>605</v>
      </c>
      <c r="D1555" s="400" t="s">
        <v>9</v>
      </c>
      <c r="E1555" s="400" t="s">
        <v>10</v>
      </c>
      <c r="F1555" s="400">
        <v>200</v>
      </c>
      <c r="G1555" s="400">
        <f t="shared" si="22"/>
        <v>10000</v>
      </c>
      <c r="H1555" s="400">
        <v>50</v>
      </c>
      <c r="I1555" s="23"/>
    </row>
    <row r="1556" spans="1:9" x14ac:dyDescent="0.25">
      <c r="A1556" s="400">
        <v>4261</v>
      </c>
      <c r="B1556" s="400" t="s">
        <v>3329</v>
      </c>
      <c r="C1556" s="400" t="s">
        <v>2914</v>
      </c>
      <c r="D1556" s="400" t="s">
        <v>9</v>
      </c>
      <c r="E1556" s="400" t="s">
        <v>10</v>
      </c>
      <c r="F1556" s="400">
        <v>5000</v>
      </c>
      <c r="G1556" s="400">
        <f t="shared" si="22"/>
        <v>75000</v>
      </c>
      <c r="H1556" s="400">
        <v>15</v>
      </c>
      <c r="I1556" s="23"/>
    </row>
    <row r="1557" spans="1:9" x14ac:dyDescent="0.25">
      <c r="A1557" s="400">
        <v>4261</v>
      </c>
      <c r="B1557" s="400" t="s">
        <v>3330</v>
      </c>
      <c r="C1557" s="400" t="s">
        <v>642</v>
      </c>
      <c r="D1557" s="400" t="s">
        <v>9</v>
      </c>
      <c r="E1557" s="400" t="s">
        <v>10</v>
      </c>
      <c r="F1557" s="400">
        <v>5500</v>
      </c>
      <c r="G1557" s="400">
        <f t="shared" si="22"/>
        <v>55000</v>
      </c>
      <c r="H1557" s="400">
        <v>10</v>
      </c>
      <c r="I1557" s="23"/>
    </row>
    <row r="1558" spans="1:9" x14ac:dyDescent="0.25">
      <c r="A1558" s="379">
        <v>4261</v>
      </c>
      <c r="B1558" s="379" t="s">
        <v>3331</v>
      </c>
      <c r="C1558" s="379" t="s">
        <v>657</v>
      </c>
      <c r="D1558" s="379" t="s">
        <v>9</v>
      </c>
      <c r="E1558" s="379" t="s">
        <v>10</v>
      </c>
      <c r="F1558" s="379">
        <v>100</v>
      </c>
      <c r="G1558" s="379">
        <f t="shared" si="22"/>
        <v>3000</v>
      </c>
      <c r="H1558" s="379">
        <v>30</v>
      </c>
      <c r="I1558" s="23"/>
    </row>
    <row r="1559" spans="1:9" x14ac:dyDescent="0.25">
      <c r="A1559" s="379">
        <v>4261</v>
      </c>
      <c r="B1559" s="379" t="s">
        <v>3332</v>
      </c>
      <c r="C1559" s="379" t="s">
        <v>1499</v>
      </c>
      <c r="D1559" s="379" t="s">
        <v>9</v>
      </c>
      <c r="E1559" s="379" t="s">
        <v>10</v>
      </c>
      <c r="F1559" s="379">
        <v>1800</v>
      </c>
      <c r="G1559" s="379">
        <f t="shared" si="22"/>
        <v>5400</v>
      </c>
      <c r="H1559" s="379">
        <v>3</v>
      </c>
      <c r="I1559" s="23"/>
    </row>
    <row r="1560" spans="1:9" x14ac:dyDescent="0.25">
      <c r="A1560" s="379">
        <v>4261</v>
      </c>
      <c r="B1560" s="379" t="s">
        <v>3333</v>
      </c>
      <c r="C1560" s="379" t="s">
        <v>671</v>
      </c>
      <c r="D1560" s="379" t="s">
        <v>9</v>
      </c>
      <c r="E1560" s="379" t="s">
        <v>10</v>
      </c>
      <c r="F1560" s="379">
        <v>210</v>
      </c>
      <c r="G1560" s="379">
        <f t="shared" si="22"/>
        <v>4200</v>
      </c>
      <c r="H1560" s="379">
        <v>20</v>
      </c>
      <c r="I1560" s="23"/>
    </row>
    <row r="1561" spans="1:9" x14ac:dyDescent="0.25">
      <c r="A1561" s="379">
        <v>4261</v>
      </c>
      <c r="B1561" s="379" t="s">
        <v>3334</v>
      </c>
      <c r="C1561" s="379" t="s">
        <v>683</v>
      </c>
      <c r="D1561" s="379" t="s">
        <v>9</v>
      </c>
      <c r="E1561" s="379" t="s">
        <v>10</v>
      </c>
      <c r="F1561" s="379">
        <v>180</v>
      </c>
      <c r="G1561" s="379">
        <f t="shared" si="22"/>
        <v>73800</v>
      </c>
      <c r="H1561" s="379">
        <v>410</v>
      </c>
      <c r="I1561" s="23"/>
    </row>
    <row r="1562" spans="1:9" x14ac:dyDescent="0.25">
      <c r="A1562" s="379">
        <v>4261</v>
      </c>
      <c r="B1562" s="379" t="s">
        <v>3335</v>
      </c>
      <c r="C1562" s="379" t="s">
        <v>3336</v>
      </c>
      <c r="D1562" s="379" t="s">
        <v>9</v>
      </c>
      <c r="E1562" s="379" t="s">
        <v>10</v>
      </c>
      <c r="F1562" s="379">
        <v>250</v>
      </c>
      <c r="G1562" s="379">
        <f t="shared" si="22"/>
        <v>25000</v>
      </c>
      <c r="H1562" s="379">
        <v>100</v>
      </c>
      <c r="I1562" s="23"/>
    </row>
    <row r="1563" spans="1:9" x14ac:dyDescent="0.25">
      <c r="A1563" s="379">
        <v>4261</v>
      </c>
      <c r="B1563" s="379" t="s">
        <v>3337</v>
      </c>
      <c r="C1563" s="379" t="s">
        <v>650</v>
      </c>
      <c r="D1563" s="379" t="s">
        <v>9</v>
      </c>
      <c r="E1563" s="379" t="s">
        <v>10</v>
      </c>
      <c r="F1563" s="379">
        <v>70</v>
      </c>
      <c r="G1563" s="379">
        <f t="shared" si="22"/>
        <v>10500</v>
      </c>
      <c r="H1563" s="379">
        <v>150</v>
      </c>
      <c r="I1563" s="23"/>
    </row>
    <row r="1564" spans="1:9" x14ac:dyDescent="0.25">
      <c r="A1564" s="379">
        <v>4261</v>
      </c>
      <c r="B1564" s="379" t="s">
        <v>3338</v>
      </c>
      <c r="C1564" s="379" t="s">
        <v>686</v>
      </c>
      <c r="D1564" s="379" t="s">
        <v>9</v>
      </c>
      <c r="E1564" s="379" t="s">
        <v>10</v>
      </c>
      <c r="F1564" s="379">
        <v>50</v>
      </c>
      <c r="G1564" s="379">
        <f t="shared" si="22"/>
        <v>10000</v>
      </c>
      <c r="H1564" s="379">
        <v>200</v>
      </c>
      <c r="I1564" s="23"/>
    </row>
    <row r="1565" spans="1:9" ht="27" x14ac:dyDescent="0.25">
      <c r="A1565" s="379">
        <v>4261</v>
      </c>
      <c r="B1565" s="379" t="s">
        <v>3339</v>
      </c>
      <c r="C1565" s="379" t="s">
        <v>1432</v>
      </c>
      <c r="D1565" s="379" t="s">
        <v>9</v>
      </c>
      <c r="E1565" s="379" t="s">
        <v>10</v>
      </c>
      <c r="F1565" s="379">
        <v>300</v>
      </c>
      <c r="G1565" s="379">
        <f t="shared" si="22"/>
        <v>30000</v>
      </c>
      <c r="H1565" s="379">
        <v>100</v>
      </c>
      <c r="I1565" s="23"/>
    </row>
    <row r="1566" spans="1:9" x14ac:dyDescent="0.25">
      <c r="A1566" s="379">
        <v>4261</v>
      </c>
      <c r="B1566" s="379" t="s">
        <v>3340</v>
      </c>
      <c r="C1566" s="379" t="s">
        <v>688</v>
      </c>
      <c r="D1566" s="379" t="s">
        <v>9</v>
      </c>
      <c r="E1566" s="379" t="s">
        <v>10</v>
      </c>
      <c r="F1566" s="379">
        <v>100</v>
      </c>
      <c r="G1566" s="379">
        <f t="shared" si="22"/>
        <v>3000</v>
      </c>
      <c r="H1566" s="379">
        <v>30</v>
      </c>
      <c r="I1566" s="23"/>
    </row>
    <row r="1567" spans="1:9" x14ac:dyDescent="0.25">
      <c r="A1567" s="379">
        <v>4261</v>
      </c>
      <c r="B1567" s="379" t="s">
        <v>3341</v>
      </c>
      <c r="C1567" s="379" t="s">
        <v>1459</v>
      </c>
      <c r="D1567" s="379" t="s">
        <v>9</v>
      </c>
      <c r="E1567" s="379" t="s">
        <v>10</v>
      </c>
      <c r="F1567" s="379">
        <v>250</v>
      </c>
      <c r="G1567" s="379">
        <f t="shared" si="22"/>
        <v>12500</v>
      </c>
      <c r="H1567" s="379">
        <v>50</v>
      </c>
      <c r="I1567" s="23"/>
    </row>
    <row r="1568" spans="1:9" x14ac:dyDescent="0.25">
      <c r="A1568" s="379">
        <v>4261</v>
      </c>
      <c r="B1568" s="379" t="s">
        <v>3342</v>
      </c>
      <c r="C1568" s="379" t="s">
        <v>1598</v>
      </c>
      <c r="D1568" s="379" t="s">
        <v>9</v>
      </c>
      <c r="E1568" s="379" t="s">
        <v>10</v>
      </c>
      <c r="F1568" s="379">
        <v>390</v>
      </c>
      <c r="G1568" s="379">
        <f t="shared" si="22"/>
        <v>5850</v>
      </c>
      <c r="H1568" s="379">
        <v>15</v>
      </c>
      <c r="I1568" s="23"/>
    </row>
    <row r="1569" spans="1:9" x14ac:dyDescent="0.25">
      <c r="A1569" s="379">
        <v>4261</v>
      </c>
      <c r="B1569" s="379" t="s">
        <v>3343</v>
      </c>
      <c r="C1569" s="379" t="s">
        <v>1598</v>
      </c>
      <c r="D1569" s="379" t="s">
        <v>9</v>
      </c>
      <c r="E1569" s="379" t="s">
        <v>10</v>
      </c>
      <c r="F1569" s="379">
        <v>100</v>
      </c>
      <c r="G1569" s="379">
        <f t="shared" si="22"/>
        <v>3000</v>
      </c>
      <c r="H1569" s="379">
        <v>30</v>
      </c>
      <c r="I1569" s="23"/>
    </row>
    <row r="1570" spans="1:9" x14ac:dyDescent="0.25">
      <c r="A1570" s="379">
        <v>4261</v>
      </c>
      <c r="B1570" s="379" t="s">
        <v>3344</v>
      </c>
      <c r="C1570" s="379" t="s">
        <v>3345</v>
      </c>
      <c r="D1570" s="379" t="s">
        <v>9</v>
      </c>
      <c r="E1570" s="379" t="s">
        <v>592</v>
      </c>
      <c r="F1570" s="379">
        <v>1800</v>
      </c>
      <c r="G1570" s="379">
        <f t="shared" si="22"/>
        <v>27000</v>
      </c>
      <c r="H1570" s="379">
        <v>15</v>
      </c>
      <c r="I1570" s="23"/>
    </row>
    <row r="1571" spans="1:9" ht="27" x14ac:dyDescent="0.25">
      <c r="A1571" s="379">
        <v>4261</v>
      </c>
      <c r="B1571" s="379" t="s">
        <v>3346</v>
      </c>
      <c r="C1571" s="379" t="s">
        <v>665</v>
      </c>
      <c r="D1571" s="379" t="s">
        <v>9</v>
      </c>
      <c r="E1571" s="379" t="s">
        <v>10</v>
      </c>
      <c r="F1571" s="379">
        <v>4300</v>
      </c>
      <c r="G1571" s="379">
        <f t="shared" si="22"/>
        <v>17200</v>
      </c>
      <c r="H1571" s="379">
        <v>4</v>
      </c>
      <c r="I1571" s="23"/>
    </row>
    <row r="1572" spans="1:9" ht="27" x14ac:dyDescent="0.25">
      <c r="A1572" s="379">
        <v>4261</v>
      </c>
      <c r="B1572" s="379" t="s">
        <v>3347</v>
      </c>
      <c r="C1572" s="379" t="s">
        <v>1436</v>
      </c>
      <c r="D1572" s="379" t="s">
        <v>9</v>
      </c>
      <c r="E1572" s="379" t="s">
        <v>592</v>
      </c>
      <c r="F1572" s="379">
        <v>200</v>
      </c>
      <c r="G1572" s="379">
        <f t="shared" si="22"/>
        <v>10000</v>
      </c>
      <c r="H1572" s="379">
        <v>50</v>
      </c>
      <c r="I1572" s="23"/>
    </row>
    <row r="1573" spans="1:9" ht="27" x14ac:dyDescent="0.25">
      <c r="A1573" s="379">
        <v>4261</v>
      </c>
      <c r="B1573" s="379" t="s">
        <v>3348</v>
      </c>
      <c r="C1573" s="379" t="s">
        <v>597</v>
      </c>
      <c r="D1573" s="379" t="s">
        <v>9</v>
      </c>
      <c r="E1573" s="379" t="s">
        <v>592</v>
      </c>
      <c r="F1573" s="379">
        <v>150</v>
      </c>
      <c r="G1573" s="379">
        <f t="shared" si="22"/>
        <v>7500</v>
      </c>
      <c r="H1573" s="379">
        <v>50</v>
      </c>
      <c r="I1573" s="23"/>
    </row>
    <row r="1574" spans="1:9" x14ac:dyDescent="0.25">
      <c r="A1574" s="379">
        <v>4261</v>
      </c>
      <c r="B1574" s="379" t="s">
        <v>3349</v>
      </c>
      <c r="C1574" s="379" t="s">
        <v>2567</v>
      </c>
      <c r="D1574" s="379" t="s">
        <v>9</v>
      </c>
      <c r="E1574" s="379" t="s">
        <v>592</v>
      </c>
      <c r="F1574" s="379">
        <v>150</v>
      </c>
      <c r="G1574" s="379">
        <f t="shared" si="22"/>
        <v>1500</v>
      </c>
      <c r="H1574" s="379">
        <v>10</v>
      </c>
      <c r="I1574" s="23"/>
    </row>
    <row r="1575" spans="1:9" x14ac:dyDescent="0.25">
      <c r="A1575" s="379">
        <v>4261</v>
      </c>
      <c r="B1575" s="379" t="s">
        <v>3350</v>
      </c>
      <c r="C1575" s="379" t="s">
        <v>623</v>
      </c>
      <c r="D1575" s="379" t="s">
        <v>9</v>
      </c>
      <c r="E1575" s="379" t="s">
        <v>10</v>
      </c>
      <c r="F1575" s="379">
        <v>900</v>
      </c>
      <c r="G1575" s="379">
        <f t="shared" si="22"/>
        <v>27000</v>
      </c>
      <c r="H1575" s="379">
        <v>30</v>
      </c>
      <c r="I1575" s="23"/>
    </row>
    <row r="1576" spans="1:9" x14ac:dyDescent="0.25">
      <c r="A1576" s="379">
        <v>4261</v>
      </c>
      <c r="B1576" s="379" t="s">
        <v>3351</v>
      </c>
      <c r="C1576" s="379" t="s">
        <v>623</v>
      </c>
      <c r="D1576" s="379" t="s">
        <v>9</v>
      </c>
      <c r="E1576" s="379" t="s">
        <v>10</v>
      </c>
      <c r="F1576" s="379">
        <v>350</v>
      </c>
      <c r="G1576" s="379">
        <f t="shared" si="22"/>
        <v>17500</v>
      </c>
      <c r="H1576" s="379">
        <v>50</v>
      </c>
      <c r="I1576" s="23"/>
    </row>
    <row r="1577" spans="1:9" ht="27" x14ac:dyDescent="0.25">
      <c r="A1577" s="379">
        <v>4261</v>
      </c>
      <c r="B1577" s="379" t="s">
        <v>3352</v>
      </c>
      <c r="C1577" s="379" t="s">
        <v>639</v>
      </c>
      <c r="D1577" s="379" t="s">
        <v>9</v>
      </c>
      <c r="E1577" s="379" t="s">
        <v>10</v>
      </c>
      <c r="F1577" s="379">
        <v>10</v>
      </c>
      <c r="G1577" s="379">
        <f t="shared" si="22"/>
        <v>250000</v>
      </c>
      <c r="H1577" s="379">
        <v>25000</v>
      </c>
      <c r="I1577" s="23"/>
    </row>
    <row r="1578" spans="1:9" ht="27" x14ac:dyDescent="0.25">
      <c r="A1578" s="379">
        <v>4261</v>
      </c>
      <c r="B1578" s="379" t="s">
        <v>3353</v>
      </c>
      <c r="C1578" s="379" t="s">
        <v>639</v>
      </c>
      <c r="D1578" s="379" t="s">
        <v>9</v>
      </c>
      <c r="E1578" s="379" t="s">
        <v>10</v>
      </c>
      <c r="F1578" s="379">
        <v>200</v>
      </c>
      <c r="G1578" s="379">
        <f t="shared" si="22"/>
        <v>4000</v>
      </c>
      <c r="H1578" s="379">
        <v>20</v>
      </c>
      <c r="I1578" s="23"/>
    </row>
    <row r="1579" spans="1:9" ht="27" x14ac:dyDescent="0.25">
      <c r="A1579" s="379">
        <v>4261</v>
      </c>
      <c r="B1579" s="379" t="s">
        <v>3354</v>
      </c>
      <c r="C1579" s="379" t="s">
        <v>601</v>
      </c>
      <c r="D1579" s="379" t="s">
        <v>9</v>
      </c>
      <c r="E1579" s="379" t="s">
        <v>10</v>
      </c>
      <c r="F1579" s="379">
        <v>80</v>
      </c>
      <c r="G1579" s="379">
        <f t="shared" si="22"/>
        <v>32000</v>
      </c>
      <c r="H1579" s="379">
        <v>400</v>
      </c>
      <c r="I1579" s="23"/>
    </row>
    <row r="1580" spans="1:9" x14ac:dyDescent="0.25">
      <c r="A1580" s="379">
        <v>4261</v>
      </c>
      <c r="B1580" s="379" t="s">
        <v>3355</v>
      </c>
      <c r="C1580" s="379" t="s">
        <v>627</v>
      </c>
      <c r="D1580" s="379" t="s">
        <v>9</v>
      </c>
      <c r="E1580" s="379" t="s">
        <v>10</v>
      </c>
      <c r="F1580" s="379">
        <v>70</v>
      </c>
      <c r="G1580" s="379">
        <f t="shared" si="22"/>
        <v>3500</v>
      </c>
      <c r="H1580" s="379">
        <v>50</v>
      </c>
      <c r="I1580" s="23"/>
    </row>
    <row r="1581" spans="1:9" x14ac:dyDescent="0.25">
      <c r="A1581" s="379">
        <v>4261</v>
      </c>
      <c r="B1581" s="379" t="s">
        <v>3356</v>
      </c>
      <c r="C1581" s="379" t="s">
        <v>611</v>
      </c>
      <c r="D1581" s="379" t="s">
        <v>9</v>
      </c>
      <c r="E1581" s="379" t="s">
        <v>10</v>
      </c>
      <c r="F1581" s="379">
        <v>1500</v>
      </c>
      <c r="G1581" s="379">
        <f t="shared" si="22"/>
        <v>15000</v>
      </c>
      <c r="H1581" s="379">
        <v>10</v>
      </c>
      <c r="I1581" s="23"/>
    </row>
    <row r="1582" spans="1:9" ht="27" x14ac:dyDescent="0.25">
      <c r="A1582" s="379">
        <v>4261</v>
      </c>
      <c r="B1582" s="379" t="s">
        <v>3357</v>
      </c>
      <c r="C1582" s="379" t="s">
        <v>1446</v>
      </c>
      <c r="D1582" s="379" t="s">
        <v>9</v>
      </c>
      <c r="E1582" s="379" t="s">
        <v>10</v>
      </c>
      <c r="F1582" s="379">
        <v>2500</v>
      </c>
      <c r="G1582" s="379">
        <f t="shared" si="22"/>
        <v>37500</v>
      </c>
      <c r="H1582" s="379">
        <v>15</v>
      </c>
      <c r="I1582" s="23"/>
    </row>
    <row r="1583" spans="1:9" x14ac:dyDescent="0.25">
      <c r="A1583" s="379">
        <v>4261</v>
      </c>
      <c r="B1583" s="379" t="s">
        <v>3358</v>
      </c>
      <c r="C1583" s="379" t="s">
        <v>3359</v>
      </c>
      <c r="D1583" s="379" t="s">
        <v>9</v>
      </c>
      <c r="E1583" s="379" t="s">
        <v>10</v>
      </c>
      <c r="F1583" s="379">
        <v>1500</v>
      </c>
      <c r="G1583" s="379">
        <f t="shared" si="22"/>
        <v>15000</v>
      </c>
      <c r="H1583" s="379">
        <v>10</v>
      </c>
      <c r="I1583" s="23"/>
    </row>
    <row r="1584" spans="1:9" x14ac:dyDescent="0.25">
      <c r="A1584" s="379">
        <v>4261</v>
      </c>
      <c r="B1584" s="379" t="s">
        <v>3360</v>
      </c>
      <c r="C1584" s="379" t="s">
        <v>663</v>
      </c>
      <c r="D1584" s="379" t="s">
        <v>9</v>
      </c>
      <c r="E1584" s="379" t="s">
        <v>593</v>
      </c>
      <c r="F1584" s="379">
        <v>800</v>
      </c>
      <c r="G1584" s="379">
        <f t="shared" si="22"/>
        <v>1840000</v>
      </c>
      <c r="H1584" s="379">
        <v>2300</v>
      </c>
      <c r="I1584" s="23"/>
    </row>
    <row r="1585" spans="1:9" x14ac:dyDescent="0.25">
      <c r="A1585" s="379">
        <v>4261</v>
      </c>
      <c r="B1585" s="379" t="s">
        <v>3361</v>
      </c>
      <c r="C1585" s="379" t="s">
        <v>603</v>
      </c>
      <c r="D1585" s="379" t="s">
        <v>9</v>
      </c>
      <c r="E1585" s="379" t="s">
        <v>593</v>
      </c>
      <c r="F1585" s="379">
        <v>1000</v>
      </c>
      <c r="G1585" s="379">
        <f t="shared" si="22"/>
        <v>100000</v>
      </c>
      <c r="H1585" s="379">
        <v>100</v>
      </c>
      <c r="I1585" s="23"/>
    </row>
    <row r="1586" spans="1:9" ht="27" x14ac:dyDescent="0.25">
      <c r="A1586" s="379">
        <v>4261</v>
      </c>
      <c r="B1586" s="379" t="s">
        <v>3362</v>
      </c>
      <c r="C1586" s="379" t="s">
        <v>644</v>
      </c>
      <c r="D1586" s="379" t="s">
        <v>9</v>
      </c>
      <c r="E1586" s="379" t="s">
        <v>10</v>
      </c>
      <c r="F1586" s="379">
        <v>200</v>
      </c>
      <c r="G1586" s="379">
        <f t="shared" si="22"/>
        <v>20000</v>
      </c>
      <c r="H1586" s="379">
        <v>100</v>
      </c>
      <c r="I1586" s="23"/>
    </row>
    <row r="1587" spans="1:9" x14ac:dyDescent="0.25">
      <c r="A1587" s="379">
        <v>4261</v>
      </c>
      <c r="B1587" s="379" t="s">
        <v>3363</v>
      </c>
      <c r="C1587" s="379" t="s">
        <v>653</v>
      </c>
      <c r="D1587" s="379" t="s">
        <v>9</v>
      </c>
      <c r="E1587" s="379" t="s">
        <v>592</v>
      </c>
      <c r="F1587" s="379">
        <v>600</v>
      </c>
      <c r="G1587" s="379">
        <f t="shared" si="22"/>
        <v>90000</v>
      </c>
      <c r="H1587" s="379">
        <v>150</v>
      </c>
      <c r="I1587" s="23"/>
    </row>
    <row r="1588" spans="1:9" x14ac:dyDescent="0.25">
      <c r="A1588" s="379">
        <v>4261</v>
      </c>
      <c r="B1588" s="379" t="s">
        <v>3364</v>
      </c>
      <c r="C1588" s="379" t="s">
        <v>1465</v>
      </c>
      <c r="D1588" s="379" t="s">
        <v>9</v>
      </c>
      <c r="E1588" s="379" t="s">
        <v>10</v>
      </c>
      <c r="F1588" s="379">
        <v>700</v>
      </c>
      <c r="G1588" s="379">
        <f t="shared" si="22"/>
        <v>10500</v>
      </c>
      <c r="H1588" s="379">
        <v>15</v>
      </c>
      <c r="I1588" s="23"/>
    </row>
    <row r="1589" spans="1:9" x14ac:dyDescent="0.25">
      <c r="A1589" s="379">
        <v>4261</v>
      </c>
      <c r="B1589" s="379" t="s">
        <v>3365</v>
      </c>
      <c r="C1589" s="379" t="s">
        <v>3366</v>
      </c>
      <c r="D1589" s="379" t="s">
        <v>9</v>
      </c>
      <c r="E1589" s="379" t="s">
        <v>10</v>
      </c>
      <c r="F1589" s="379">
        <v>3500</v>
      </c>
      <c r="G1589" s="379">
        <f t="shared" si="22"/>
        <v>35000</v>
      </c>
      <c r="H1589" s="379">
        <v>10</v>
      </c>
      <c r="I1589" s="23"/>
    </row>
    <row r="1590" spans="1:9" x14ac:dyDescent="0.25">
      <c r="A1590" s="379">
        <v>4261</v>
      </c>
      <c r="B1590" s="379" t="s">
        <v>3367</v>
      </c>
      <c r="C1590" s="379" t="s">
        <v>633</v>
      </c>
      <c r="D1590" s="379" t="s">
        <v>9</v>
      </c>
      <c r="E1590" s="379" t="s">
        <v>10</v>
      </c>
      <c r="F1590" s="379">
        <v>300</v>
      </c>
      <c r="G1590" s="379">
        <f t="shared" si="22"/>
        <v>3000</v>
      </c>
      <c r="H1590" s="379">
        <v>10</v>
      </c>
      <c r="I1590" s="23"/>
    </row>
    <row r="1591" spans="1:9" ht="40.5" x14ac:dyDescent="0.25">
      <c r="A1591" s="379">
        <v>4261</v>
      </c>
      <c r="B1591" s="379" t="s">
        <v>3368</v>
      </c>
      <c r="C1591" s="379" t="s">
        <v>1531</v>
      </c>
      <c r="D1591" s="379" t="s">
        <v>9</v>
      </c>
      <c r="E1591" s="379" t="s">
        <v>10</v>
      </c>
      <c r="F1591" s="379">
        <v>1500</v>
      </c>
      <c r="G1591" s="379">
        <f t="shared" si="22"/>
        <v>7500</v>
      </c>
      <c r="H1591" s="379">
        <v>5</v>
      </c>
      <c r="I1591" s="23"/>
    </row>
    <row r="1592" spans="1:9" x14ac:dyDescent="0.25">
      <c r="A1592" s="379">
        <v>4261</v>
      </c>
      <c r="B1592" s="379" t="s">
        <v>3369</v>
      </c>
      <c r="C1592" s="379" t="s">
        <v>3370</v>
      </c>
      <c r="D1592" s="379" t="s">
        <v>9</v>
      </c>
      <c r="E1592" s="379" t="s">
        <v>592</v>
      </c>
      <c r="F1592" s="379">
        <v>200</v>
      </c>
      <c r="G1592" s="379">
        <f t="shared" si="22"/>
        <v>30000</v>
      </c>
      <c r="H1592" s="379">
        <v>150</v>
      </c>
      <c r="I1592" s="23"/>
    </row>
    <row r="1593" spans="1:9" x14ac:dyDescent="0.25">
      <c r="A1593" s="379">
        <v>4261</v>
      </c>
      <c r="B1593" s="379" t="s">
        <v>3371</v>
      </c>
      <c r="C1593" s="379" t="s">
        <v>667</v>
      </c>
      <c r="D1593" s="379" t="s">
        <v>9</v>
      </c>
      <c r="E1593" s="379" t="s">
        <v>592</v>
      </c>
      <c r="F1593" s="379">
        <v>350</v>
      </c>
      <c r="G1593" s="379">
        <f t="shared" si="22"/>
        <v>28000</v>
      </c>
      <c r="H1593" s="379">
        <v>80</v>
      </c>
      <c r="I1593" s="23"/>
    </row>
    <row r="1594" spans="1:9" x14ac:dyDescent="0.25">
      <c r="A1594" s="379">
        <v>4261</v>
      </c>
      <c r="B1594" s="379" t="s">
        <v>3372</v>
      </c>
      <c r="C1594" s="379" t="s">
        <v>661</v>
      </c>
      <c r="D1594" s="379" t="s">
        <v>9</v>
      </c>
      <c r="E1594" s="379" t="s">
        <v>592</v>
      </c>
      <c r="F1594" s="379">
        <v>400</v>
      </c>
      <c r="G1594" s="379">
        <f t="shared" si="22"/>
        <v>4000</v>
      </c>
      <c r="H1594" s="379">
        <v>10</v>
      </c>
      <c r="I1594" s="23"/>
    </row>
    <row r="1595" spans="1:9" x14ac:dyDescent="0.25">
      <c r="A1595" s="379">
        <v>4261</v>
      </c>
      <c r="B1595" s="379" t="s">
        <v>3373</v>
      </c>
      <c r="C1595" s="379" t="s">
        <v>655</v>
      </c>
      <c r="D1595" s="379" t="s">
        <v>9</v>
      </c>
      <c r="E1595" s="379" t="s">
        <v>592</v>
      </c>
      <c r="F1595" s="379">
        <v>800</v>
      </c>
      <c r="G1595" s="379">
        <f t="shared" si="22"/>
        <v>8000</v>
      </c>
      <c r="H1595" s="379">
        <v>10</v>
      </c>
      <c r="I1595" s="23"/>
    </row>
    <row r="1596" spans="1:9" x14ac:dyDescent="0.25">
      <c r="A1596" s="379">
        <v>4261</v>
      </c>
      <c r="B1596" s="379" t="s">
        <v>3374</v>
      </c>
      <c r="C1596" s="414" t="s">
        <v>617</v>
      </c>
      <c r="D1596" s="414" t="s">
        <v>9</v>
      </c>
      <c r="E1596" s="414" t="s">
        <v>10</v>
      </c>
      <c r="F1596" s="414">
        <v>170</v>
      </c>
      <c r="G1596" s="414">
        <f t="shared" si="22"/>
        <v>8500</v>
      </c>
      <c r="H1596" s="414">
        <v>50</v>
      </c>
      <c r="I1596" s="23"/>
    </row>
    <row r="1597" spans="1:9" x14ac:dyDescent="0.25">
      <c r="A1597" s="379">
        <v>4267</v>
      </c>
      <c r="B1597" s="379" t="s">
        <v>4054</v>
      </c>
      <c r="C1597" s="379" t="s">
        <v>591</v>
      </c>
      <c r="D1597" s="414" t="s">
        <v>9</v>
      </c>
      <c r="E1597" s="414" t="s">
        <v>11</v>
      </c>
      <c r="F1597" s="414">
        <v>80</v>
      </c>
      <c r="G1597" s="414">
        <f>+F1597*H1597</f>
        <v>400000</v>
      </c>
      <c r="H1597" s="414">
        <v>5000</v>
      </c>
      <c r="I1597" s="23"/>
    </row>
    <row r="1598" spans="1:9" x14ac:dyDescent="0.25">
      <c r="A1598" s="379">
        <v>4267</v>
      </c>
      <c r="B1598" s="379" t="s">
        <v>4055</v>
      </c>
      <c r="C1598" s="414" t="s">
        <v>591</v>
      </c>
      <c r="D1598" s="414" t="s">
        <v>9</v>
      </c>
      <c r="E1598" s="414" t="s">
        <v>11</v>
      </c>
      <c r="F1598" s="414">
        <v>200</v>
      </c>
      <c r="G1598" s="414">
        <f>+F1598*H1598</f>
        <v>20000</v>
      </c>
      <c r="H1598" s="414">
        <v>100</v>
      </c>
      <c r="I1598" s="23"/>
    </row>
    <row r="1599" spans="1:9" x14ac:dyDescent="0.25">
      <c r="A1599" s="379">
        <v>4267</v>
      </c>
      <c r="B1599" s="379" t="s">
        <v>2679</v>
      </c>
      <c r="C1599" s="414" t="s">
        <v>1746</v>
      </c>
      <c r="D1599" s="414" t="s">
        <v>9</v>
      </c>
      <c r="E1599" s="414" t="s">
        <v>903</v>
      </c>
      <c r="F1599" s="414">
        <v>600</v>
      </c>
      <c r="G1599" s="414">
        <f>+F1599*H1599</f>
        <v>30000</v>
      </c>
      <c r="H1599" s="414">
        <v>50</v>
      </c>
      <c r="I1599" s="23"/>
    </row>
    <row r="1600" spans="1:9" ht="27" x14ac:dyDescent="0.25">
      <c r="A1600" s="379">
        <v>4267</v>
      </c>
      <c r="B1600" s="379" t="s">
        <v>2680</v>
      </c>
      <c r="C1600" s="414" t="s">
        <v>45</v>
      </c>
      <c r="D1600" s="414" t="s">
        <v>9</v>
      </c>
      <c r="E1600" s="414" t="s">
        <v>10</v>
      </c>
      <c r="F1600" s="414">
        <v>200</v>
      </c>
      <c r="G1600" s="414">
        <f t="shared" ref="G1600:G1613" si="23">+F1600*H1600</f>
        <v>50000</v>
      </c>
      <c r="H1600" s="414">
        <v>250</v>
      </c>
      <c r="I1600" s="23"/>
    </row>
    <row r="1601" spans="1:9" x14ac:dyDescent="0.25">
      <c r="A1601" s="379">
        <v>4267</v>
      </c>
      <c r="B1601" s="379" t="s">
        <v>2681</v>
      </c>
      <c r="C1601" s="379" t="s">
        <v>1558</v>
      </c>
      <c r="D1601" s="379" t="s">
        <v>9</v>
      </c>
      <c r="E1601" s="379" t="s">
        <v>10</v>
      </c>
      <c r="F1601" s="379">
        <v>150</v>
      </c>
      <c r="G1601" s="379">
        <f t="shared" si="23"/>
        <v>105000</v>
      </c>
      <c r="H1601" s="379">
        <v>700</v>
      </c>
      <c r="I1601" s="23"/>
    </row>
    <row r="1602" spans="1:9" x14ac:dyDescent="0.25">
      <c r="A1602" s="379">
        <v>4267</v>
      </c>
      <c r="B1602" s="379" t="s">
        <v>2682</v>
      </c>
      <c r="C1602" s="379" t="s">
        <v>872</v>
      </c>
      <c r="D1602" s="379" t="s">
        <v>9</v>
      </c>
      <c r="E1602" s="379" t="s">
        <v>10</v>
      </c>
      <c r="F1602" s="379">
        <v>150</v>
      </c>
      <c r="G1602" s="379">
        <f t="shared" si="23"/>
        <v>105000</v>
      </c>
      <c r="H1602" s="379">
        <v>700</v>
      </c>
      <c r="I1602" s="23"/>
    </row>
    <row r="1603" spans="1:9" x14ac:dyDescent="0.25">
      <c r="A1603" s="379">
        <v>4267</v>
      </c>
      <c r="B1603" s="379" t="s">
        <v>2683</v>
      </c>
      <c r="C1603" s="379" t="s">
        <v>872</v>
      </c>
      <c r="D1603" s="379" t="s">
        <v>9</v>
      </c>
      <c r="E1603" s="379" t="s">
        <v>10</v>
      </c>
      <c r="F1603" s="379">
        <v>600</v>
      </c>
      <c r="G1603" s="379">
        <f t="shared" si="23"/>
        <v>420000</v>
      </c>
      <c r="H1603" s="379">
        <v>700</v>
      </c>
      <c r="I1603" s="23"/>
    </row>
    <row r="1604" spans="1:9" x14ac:dyDescent="0.25">
      <c r="A1604" s="379">
        <v>4267</v>
      </c>
      <c r="B1604" s="379" t="s">
        <v>2684</v>
      </c>
      <c r="C1604" s="379" t="s">
        <v>2685</v>
      </c>
      <c r="D1604" s="379" t="s">
        <v>9</v>
      </c>
      <c r="E1604" s="379" t="s">
        <v>10</v>
      </c>
      <c r="F1604" s="379">
        <v>300</v>
      </c>
      <c r="G1604" s="379">
        <f t="shared" si="23"/>
        <v>15000</v>
      </c>
      <c r="H1604" s="379">
        <v>50</v>
      </c>
      <c r="I1604" s="23"/>
    </row>
    <row r="1605" spans="1:9" ht="27" x14ac:dyDescent="0.25">
      <c r="A1605" s="379">
        <v>4267</v>
      </c>
      <c r="B1605" s="379" t="s">
        <v>2686</v>
      </c>
      <c r="C1605" s="379" t="s">
        <v>1603</v>
      </c>
      <c r="D1605" s="379" t="s">
        <v>9</v>
      </c>
      <c r="E1605" s="379" t="s">
        <v>10</v>
      </c>
      <c r="F1605" s="379">
        <v>10</v>
      </c>
      <c r="G1605" s="379">
        <f t="shared" si="23"/>
        <v>30000</v>
      </c>
      <c r="H1605" s="379">
        <v>3000</v>
      </c>
      <c r="I1605" s="23"/>
    </row>
    <row r="1606" spans="1:9" x14ac:dyDescent="0.25">
      <c r="A1606" s="379">
        <v>4267</v>
      </c>
      <c r="B1606" s="379" t="s">
        <v>2687</v>
      </c>
      <c r="C1606" s="379" t="s">
        <v>1567</v>
      </c>
      <c r="D1606" s="379" t="s">
        <v>9</v>
      </c>
      <c r="E1606" s="379" t="s">
        <v>10</v>
      </c>
      <c r="F1606" s="379">
        <v>500</v>
      </c>
      <c r="G1606" s="379">
        <f t="shared" si="23"/>
        <v>21000</v>
      </c>
      <c r="H1606" s="379">
        <v>42</v>
      </c>
      <c r="I1606" s="23"/>
    </row>
    <row r="1607" spans="1:9" ht="27" x14ac:dyDescent="0.25">
      <c r="A1607" s="379">
        <v>4267</v>
      </c>
      <c r="B1607" s="379" t="s">
        <v>2688</v>
      </c>
      <c r="C1607" s="379" t="s">
        <v>2689</v>
      </c>
      <c r="D1607" s="379" t="s">
        <v>9</v>
      </c>
      <c r="E1607" s="379" t="s">
        <v>10</v>
      </c>
      <c r="F1607" s="379">
        <v>1000</v>
      </c>
      <c r="G1607" s="379">
        <f t="shared" si="23"/>
        <v>15000</v>
      </c>
      <c r="H1607" s="379">
        <v>15</v>
      </c>
      <c r="I1607" s="23"/>
    </row>
    <row r="1608" spans="1:9" x14ac:dyDescent="0.25">
      <c r="A1608" s="379">
        <v>4267</v>
      </c>
      <c r="B1608" s="379" t="s">
        <v>2690</v>
      </c>
      <c r="C1608" s="379" t="s">
        <v>1574</v>
      </c>
      <c r="D1608" s="379" t="s">
        <v>9</v>
      </c>
      <c r="E1608" s="379" t="s">
        <v>11</v>
      </c>
      <c r="F1608" s="379">
        <v>800</v>
      </c>
      <c r="G1608" s="379">
        <f t="shared" si="23"/>
        <v>120000</v>
      </c>
      <c r="H1608" s="379">
        <v>150</v>
      </c>
      <c r="I1608" s="23"/>
    </row>
    <row r="1609" spans="1:9" ht="27" x14ac:dyDescent="0.25">
      <c r="A1609" s="379">
        <v>4267</v>
      </c>
      <c r="B1609" s="379" t="s">
        <v>2691</v>
      </c>
      <c r="C1609" s="379" t="s">
        <v>1575</v>
      </c>
      <c r="D1609" s="379" t="s">
        <v>9</v>
      </c>
      <c r="E1609" s="379" t="s">
        <v>11</v>
      </c>
      <c r="F1609" s="379">
        <v>1000</v>
      </c>
      <c r="G1609" s="379">
        <f t="shared" si="23"/>
        <v>15000</v>
      </c>
      <c r="H1609" s="379">
        <v>15</v>
      </c>
      <c r="I1609" s="23"/>
    </row>
    <row r="1610" spans="1:9" x14ac:dyDescent="0.25">
      <c r="A1610" s="379">
        <v>4267</v>
      </c>
      <c r="B1610" s="379" t="s">
        <v>2692</v>
      </c>
      <c r="C1610" s="379" t="s">
        <v>888</v>
      </c>
      <c r="D1610" s="379" t="s">
        <v>9</v>
      </c>
      <c r="E1610" s="379" t="s">
        <v>11</v>
      </c>
      <c r="F1610" s="379">
        <v>600</v>
      </c>
      <c r="G1610" s="379">
        <f t="shared" si="23"/>
        <v>18000</v>
      </c>
      <c r="H1610" s="379">
        <v>30</v>
      </c>
      <c r="I1610" s="23"/>
    </row>
    <row r="1611" spans="1:9" x14ac:dyDescent="0.25">
      <c r="A1611" s="379">
        <v>4267</v>
      </c>
      <c r="B1611" s="379" t="s">
        <v>2693</v>
      </c>
      <c r="C1611" s="379" t="s">
        <v>1577</v>
      </c>
      <c r="D1611" s="379" t="s">
        <v>9</v>
      </c>
      <c r="E1611" s="379" t="s">
        <v>10</v>
      </c>
      <c r="F1611" s="379">
        <v>300</v>
      </c>
      <c r="G1611" s="379">
        <f t="shared" si="23"/>
        <v>7500</v>
      </c>
      <c r="H1611" s="379">
        <v>25</v>
      </c>
      <c r="I1611" s="23"/>
    </row>
    <row r="1612" spans="1:9" x14ac:dyDescent="0.25">
      <c r="A1612" s="379">
        <v>4267</v>
      </c>
      <c r="B1612" s="379" t="s">
        <v>2694</v>
      </c>
      <c r="C1612" s="379" t="s">
        <v>890</v>
      </c>
      <c r="D1612" s="379" t="s">
        <v>9</v>
      </c>
      <c r="E1612" s="379" t="s">
        <v>10</v>
      </c>
      <c r="F1612" s="379">
        <v>800</v>
      </c>
      <c r="G1612" s="379">
        <f t="shared" si="23"/>
        <v>12000</v>
      </c>
      <c r="H1612" s="379">
        <v>15</v>
      </c>
      <c r="I1612" s="23"/>
    </row>
    <row r="1613" spans="1:9" x14ac:dyDescent="0.25">
      <c r="A1613" s="379">
        <v>4267</v>
      </c>
      <c r="B1613" s="379" t="s">
        <v>2695</v>
      </c>
      <c r="C1613" s="379" t="s">
        <v>2696</v>
      </c>
      <c r="D1613" s="379" t="s">
        <v>9</v>
      </c>
      <c r="E1613" s="379" t="s">
        <v>10</v>
      </c>
      <c r="F1613" s="379">
        <v>1000</v>
      </c>
      <c r="G1613" s="379">
        <f t="shared" si="23"/>
        <v>6000</v>
      </c>
      <c r="H1613" s="379">
        <v>6</v>
      </c>
      <c r="I1613" s="23"/>
    </row>
    <row r="1614" spans="1:9" x14ac:dyDescent="0.25">
      <c r="A1614" s="347">
        <v>4267</v>
      </c>
      <c r="B1614" s="347" t="s">
        <v>2618</v>
      </c>
      <c r="C1614" s="347" t="s">
        <v>2619</v>
      </c>
      <c r="D1614" s="347" t="s">
        <v>9</v>
      </c>
      <c r="E1614" s="347" t="s">
        <v>10</v>
      </c>
      <c r="F1614" s="347">
        <v>2000</v>
      </c>
      <c r="G1614" s="347">
        <f>+F1614*H1614</f>
        <v>4000</v>
      </c>
      <c r="H1614" s="347">
        <v>2</v>
      </c>
      <c r="I1614" s="23"/>
    </row>
    <row r="1615" spans="1:9" x14ac:dyDescent="0.25">
      <c r="A1615" s="347">
        <v>4267</v>
      </c>
      <c r="B1615" s="347" t="s">
        <v>2620</v>
      </c>
      <c r="C1615" s="347" t="s">
        <v>2621</v>
      </c>
      <c r="D1615" s="347" t="s">
        <v>9</v>
      </c>
      <c r="E1615" s="347" t="s">
        <v>10</v>
      </c>
      <c r="F1615" s="347">
        <v>100</v>
      </c>
      <c r="G1615" s="347">
        <f t="shared" ref="G1615:G1629" si="24">+F1615*H1615</f>
        <v>10000</v>
      </c>
      <c r="H1615" s="347">
        <v>100</v>
      </c>
      <c r="I1615" s="23"/>
    </row>
    <row r="1616" spans="1:9" x14ac:dyDescent="0.25">
      <c r="A1616" s="347">
        <v>4267</v>
      </c>
      <c r="B1616" s="347" t="s">
        <v>2622</v>
      </c>
      <c r="C1616" s="347" t="s">
        <v>1552</v>
      </c>
      <c r="D1616" s="347" t="s">
        <v>9</v>
      </c>
      <c r="E1616" s="347" t="s">
        <v>10</v>
      </c>
      <c r="F1616" s="347">
        <v>1000</v>
      </c>
      <c r="G1616" s="347">
        <f t="shared" si="24"/>
        <v>80000</v>
      </c>
      <c r="H1616" s="347">
        <v>80</v>
      </c>
      <c r="I1616" s="23"/>
    </row>
    <row r="1617" spans="1:9" x14ac:dyDescent="0.25">
      <c r="A1617" s="347">
        <v>4267</v>
      </c>
      <c r="B1617" s="347" t="s">
        <v>2623</v>
      </c>
      <c r="C1617" s="347" t="s">
        <v>864</v>
      </c>
      <c r="D1617" s="347" t="s">
        <v>9</v>
      </c>
      <c r="E1617" s="347" t="s">
        <v>10</v>
      </c>
      <c r="F1617" s="347">
        <v>200</v>
      </c>
      <c r="G1617" s="347">
        <f t="shared" si="24"/>
        <v>1400</v>
      </c>
      <c r="H1617" s="347">
        <v>7</v>
      </c>
      <c r="I1617" s="23"/>
    </row>
    <row r="1618" spans="1:9" x14ac:dyDescent="0.25">
      <c r="A1618" s="347">
        <v>4267</v>
      </c>
      <c r="B1618" s="347" t="s">
        <v>2624</v>
      </c>
      <c r="C1618" s="347" t="s">
        <v>2625</v>
      </c>
      <c r="D1618" s="347" t="s">
        <v>9</v>
      </c>
      <c r="E1618" s="347" t="s">
        <v>10</v>
      </c>
      <c r="F1618" s="347">
        <v>600</v>
      </c>
      <c r="G1618" s="347">
        <f t="shared" si="24"/>
        <v>19200</v>
      </c>
      <c r="H1618" s="347">
        <v>32</v>
      </c>
      <c r="I1618" s="23"/>
    </row>
    <row r="1619" spans="1:9" x14ac:dyDescent="0.25">
      <c r="A1619" s="347">
        <v>4267</v>
      </c>
      <c r="B1619" s="347" t="s">
        <v>2626</v>
      </c>
      <c r="C1619" s="347" t="s">
        <v>1554</v>
      </c>
      <c r="D1619" s="347" t="s">
        <v>9</v>
      </c>
      <c r="E1619" s="347" t="s">
        <v>10</v>
      </c>
      <c r="F1619" s="347">
        <v>3000</v>
      </c>
      <c r="G1619" s="347">
        <f t="shared" si="24"/>
        <v>60000</v>
      </c>
      <c r="H1619" s="347">
        <v>20</v>
      </c>
      <c r="I1619" s="23"/>
    </row>
    <row r="1620" spans="1:9" x14ac:dyDescent="0.25">
      <c r="A1620" s="347">
        <v>4267</v>
      </c>
      <c r="B1620" s="347" t="s">
        <v>2627</v>
      </c>
      <c r="C1620" s="347" t="s">
        <v>2628</v>
      </c>
      <c r="D1620" s="347" t="s">
        <v>9</v>
      </c>
      <c r="E1620" s="347" t="s">
        <v>10</v>
      </c>
      <c r="F1620" s="347">
        <v>200</v>
      </c>
      <c r="G1620" s="347">
        <f t="shared" si="24"/>
        <v>6000</v>
      </c>
      <c r="H1620" s="347">
        <v>30</v>
      </c>
      <c r="I1620" s="23"/>
    </row>
    <row r="1621" spans="1:9" x14ac:dyDescent="0.25">
      <c r="A1621" s="347">
        <v>4267</v>
      </c>
      <c r="B1621" s="347" t="s">
        <v>2629</v>
      </c>
      <c r="C1621" s="347" t="s">
        <v>2630</v>
      </c>
      <c r="D1621" s="347" t="s">
        <v>9</v>
      </c>
      <c r="E1621" s="347" t="s">
        <v>905</v>
      </c>
      <c r="F1621" s="347">
        <v>400</v>
      </c>
      <c r="G1621" s="347">
        <f t="shared" si="24"/>
        <v>10000</v>
      </c>
      <c r="H1621" s="347">
        <v>25</v>
      </c>
      <c r="I1621" s="23"/>
    </row>
    <row r="1622" spans="1:9" ht="40.5" x14ac:dyDescent="0.25">
      <c r="A1622" s="347">
        <v>4267</v>
      </c>
      <c r="B1622" s="347" t="s">
        <v>2631</v>
      </c>
      <c r="C1622" s="347" t="s">
        <v>2632</v>
      </c>
      <c r="D1622" s="347" t="s">
        <v>9</v>
      </c>
      <c r="E1622" s="347" t="s">
        <v>10</v>
      </c>
      <c r="F1622" s="347">
        <v>1500</v>
      </c>
      <c r="G1622" s="347">
        <f t="shared" si="24"/>
        <v>27000</v>
      </c>
      <c r="H1622" s="347">
        <v>18</v>
      </c>
      <c r="I1622" s="23"/>
    </row>
    <row r="1623" spans="1:9" x14ac:dyDescent="0.25">
      <c r="A1623" s="347">
        <v>4267</v>
      </c>
      <c r="B1623" s="347" t="s">
        <v>2633</v>
      </c>
      <c r="C1623" s="347" t="s">
        <v>2634</v>
      </c>
      <c r="D1623" s="347" t="s">
        <v>9</v>
      </c>
      <c r="E1623" s="347" t="s">
        <v>10</v>
      </c>
      <c r="F1623" s="347">
        <v>1000</v>
      </c>
      <c r="G1623" s="347">
        <f t="shared" si="24"/>
        <v>5000</v>
      </c>
      <c r="H1623" s="347">
        <v>5</v>
      </c>
      <c r="I1623" s="23"/>
    </row>
    <row r="1624" spans="1:9" x14ac:dyDescent="0.25">
      <c r="A1624" s="347">
        <v>4267</v>
      </c>
      <c r="B1624" s="347" t="s">
        <v>2635</v>
      </c>
      <c r="C1624" s="347" t="s">
        <v>2636</v>
      </c>
      <c r="D1624" s="347" t="s">
        <v>9</v>
      </c>
      <c r="E1624" s="347" t="s">
        <v>10</v>
      </c>
      <c r="F1624" s="347">
        <v>2000</v>
      </c>
      <c r="G1624" s="347">
        <f t="shared" si="24"/>
        <v>100000</v>
      </c>
      <c r="H1624" s="347">
        <v>50</v>
      </c>
      <c r="I1624" s="23"/>
    </row>
    <row r="1625" spans="1:9" x14ac:dyDescent="0.25">
      <c r="A1625" s="347">
        <v>4267</v>
      </c>
      <c r="B1625" s="347" t="s">
        <v>2637</v>
      </c>
      <c r="C1625" s="347" t="s">
        <v>899</v>
      </c>
      <c r="D1625" s="347" t="s">
        <v>9</v>
      </c>
      <c r="E1625" s="347" t="s">
        <v>10</v>
      </c>
      <c r="F1625" s="347">
        <v>6000</v>
      </c>
      <c r="G1625" s="347">
        <f>+F1625*H1625</f>
        <v>120000</v>
      </c>
      <c r="H1625" s="347">
        <v>20</v>
      </c>
      <c r="I1625" s="23"/>
    </row>
    <row r="1626" spans="1:9" x14ac:dyDescent="0.25">
      <c r="A1626" s="347">
        <v>4267</v>
      </c>
      <c r="B1626" s="347" t="s">
        <v>2638</v>
      </c>
      <c r="C1626" s="347" t="s">
        <v>1586</v>
      </c>
      <c r="D1626" s="347" t="s">
        <v>9</v>
      </c>
      <c r="E1626" s="347" t="s">
        <v>10</v>
      </c>
      <c r="F1626" s="347">
        <v>20000</v>
      </c>
      <c r="G1626" s="347">
        <f t="shared" si="24"/>
        <v>20000</v>
      </c>
      <c r="H1626" s="347">
        <v>1</v>
      </c>
      <c r="I1626" s="23"/>
    </row>
    <row r="1627" spans="1:9" x14ac:dyDescent="0.25">
      <c r="A1627" s="347">
        <v>4267</v>
      </c>
      <c r="B1627" s="347" t="s">
        <v>2639</v>
      </c>
      <c r="C1627" s="347" t="s">
        <v>1588</v>
      </c>
      <c r="D1627" s="347" t="s">
        <v>9</v>
      </c>
      <c r="E1627" s="347" t="s">
        <v>10</v>
      </c>
      <c r="F1627" s="347">
        <v>6000</v>
      </c>
      <c r="G1627" s="347">
        <f t="shared" si="24"/>
        <v>48000</v>
      </c>
      <c r="H1627" s="347">
        <v>8</v>
      </c>
      <c r="I1627" s="23"/>
    </row>
    <row r="1628" spans="1:9" x14ac:dyDescent="0.25">
      <c r="A1628" s="347">
        <v>4267</v>
      </c>
      <c r="B1628" s="405" t="s">
        <v>2640</v>
      </c>
      <c r="C1628" s="405" t="s">
        <v>902</v>
      </c>
      <c r="D1628" s="405" t="s">
        <v>9</v>
      </c>
      <c r="E1628" s="405" t="s">
        <v>10</v>
      </c>
      <c r="F1628" s="405">
        <v>2000</v>
      </c>
      <c r="G1628" s="405">
        <f t="shared" si="24"/>
        <v>16000</v>
      </c>
      <c r="H1628" s="405">
        <v>8</v>
      </c>
      <c r="I1628" s="23"/>
    </row>
    <row r="1629" spans="1:9" x14ac:dyDescent="0.25">
      <c r="A1629" s="405">
        <v>4267</v>
      </c>
      <c r="B1629" s="405" t="s">
        <v>2641</v>
      </c>
      <c r="C1629" s="405" t="s">
        <v>2642</v>
      </c>
      <c r="D1629" s="405" t="s">
        <v>9</v>
      </c>
      <c r="E1629" s="405" t="s">
        <v>10</v>
      </c>
      <c r="F1629" s="405">
        <v>4000</v>
      </c>
      <c r="G1629" s="405">
        <f t="shared" si="24"/>
        <v>8000</v>
      </c>
      <c r="H1629" s="405">
        <v>2</v>
      </c>
      <c r="I1629" s="23"/>
    </row>
    <row r="1630" spans="1:9" x14ac:dyDescent="0.25">
      <c r="A1630" s="405">
        <v>4269</v>
      </c>
      <c r="B1630" s="405" t="s">
        <v>1871</v>
      </c>
      <c r="C1630" s="405" t="s">
        <v>1872</v>
      </c>
      <c r="D1630" s="405" t="s">
        <v>9</v>
      </c>
      <c r="E1630" s="405" t="s">
        <v>904</v>
      </c>
      <c r="F1630" s="405">
        <v>900</v>
      </c>
      <c r="G1630" s="405">
        <f>+F1630*H1630</f>
        <v>1800000</v>
      </c>
      <c r="H1630" s="405">
        <v>2000</v>
      </c>
      <c r="I1630" s="23"/>
    </row>
    <row r="1631" spans="1:9" x14ac:dyDescent="0.25">
      <c r="A1631" s="405">
        <v>4269</v>
      </c>
      <c r="B1631" s="405" t="s">
        <v>1873</v>
      </c>
      <c r="C1631" s="405" t="s">
        <v>1872</v>
      </c>
      <c r="D1631" s="405" t="s">
        <v>9</v>
      </c>
      <c r="E1631" s="405" t="s">
        <v>904</v>
      </c>
      <c r="F1631" s="405">
        <v>1104</v>
      </c>
      <c r="G1631" s="405">
        <f>+F1631*H1631</f>
        <v>9125664</v>
      </c>
      <c r="H1631" s="405">
        <v>8266</v>
      </c>
      <c r="I1631" s="23"/>
    </row>
    <row r="1632" spans="1:9" x14ac:dyDescent="0.25">
      <c r="A1632" s="405">
        <v>4269</v>
      </c>
      <c r="B1632" s="405" t="s">
        <v>1189</v>
      </c>
      <c r="C1632" s="405" t="s">
        <v>269</v>
      </c>
      <c r="D1632" s="405" t="s">
        <v>9</v>
      </c>
      <c r="E1632" s="405" t="s">
        <v>11</v>
      </c>
      <c r="F1632" s="405">
        <v>490</v>
      </c>
      <c r="G1632" s="405">
        <f>F1632*H1632</f>
        <v>7840000</v>
      </c>
      <c r="H1632" s="405">
        <v>16000</v>
      </c>
      <c r="I1632" s="23"/>
    </row>
    <row r="1633" spans="1:9" x14ac:dyDescent="0.25">
      <c r="A1633" s="427" t="s">
        <v>12</v>
      </c>
      <c r="B1633" s="428"/>
      <c r="C1633" s="428"/>
      <c r="D1633" s="428"/>
      <c r="E1633" s="428"/>
      <c r="F1633" s="428"/>
      <c r="G1633" s="428"/>
      <c r="H1633" s="431"/>
      <c r="I1633" s="23"/>
    </row>
    <row r="1634" spans="1:9" ht="40.5" x14ac:dyDescent="0.25">
      <c r="A1634" s="379">
        <v>4252</v>
      </c>
      <c r="B1634" s="379" t="s">
        <v>574</v>
      </c>
      <c r="C1634" s="379" t="s">
        <v>575</v>
      </c>
      <c r="D1634" s="379" t="s">
        <v>431</v>
      </c>
      <c r="E1634" s="379" t="s">
        <v>14</v>
      </c>
      <c r="F1634" s="379">
        <v>100000</v>
      </c>
      <c r="G1634" s="379">
        <v>100000</v>
      </c>
      <c r="H1634" s="379">
        <v>1</v>
      </c>
      <c r="I1634" s="23"/>
    </row>
    <row r="1635" spans="1:9" ht="27" x14ac:dyDescent="0.25">
      <c r="A1635" s="379">
        <v>4252</v>
      </c>
      <c r="B1635" s="379" t="s">
        <v>576</v>
      </c>
      <c r="C1635" s="379" t="s">
        <v>538</v>
      </c>
      <c r="D1635" s="379" t="s">
        <v>431</v>
      </c>
      <c r="E1635" s="379" t="s">
        <v>14</v>
      </c>
      <c r="F1635" s="379">
        <v>300000</v>
      </c>
      <c r="G1635" s="379">
        <v>300000</v>
      </c>
      <c r="H1635" s="379">
        <v>1</v>
      </c>
      <c r="I1635" s="23"/>
    </row>
    <row r="1636" spans="1:9" ht="40.5" x14ac:dyDescent="0.25">
      <c r="A1636" s="379">
        <v>4252</v>
      </c>
      <c r="B1636" s="379" t="s">
        <v>579</v>
      </c>
      <c r="C1636" s="379" t="s">
        <v>580</v>
      </c>
      <c r="D1636" s="379" t="s">
        <v>431</v>
      </c>
      <c r="E1636" s="379" t="s">
        <v>14</v>
      </c>
      <c r="F1636" s="379">
        <v>100000</v>
      </c>
      <c r="G1636" s="379">
        <v>100000</v>
      </c>
      <c r="H1636" s="379">
        <v>1</v>
      </c>
      <c r="I1636" s="23"/>
    </row>
    <row r="1637" spans="1:9" ht="40.5" x14ac:dyDescent="0.25">
      <c r="A1637" s="219">
        <v>4252</v>
      </c>
      <c r="B1637" s="379" t="s">
        <v>1069</v>
      </c>
      <c r="C1637" s="379" t="s">
        <v>940</v>
      </c>
      <c r="D1637" s="379" t="s">
        <v>431</v>
      </c>
      <c r="E1637" s="379" t="s">
        <v>14</v>
      </c>
      <c r="F1637" s="379">
        <v>1000000</v>
      </c>
      <c r="G1637" s="379">
        <v>1000000</v>
      </c>
      <c r="H1637" s="379">
        <v>1</v>
      </c>
      <c r="I1637" s="23"/>
    </row>
    <row r="1638" spans="1:9" ht="40.5" x14ac:dyDescent="0.25">
      <c r="A1638" s="374">
        <v>4252</v>
      </c>
      <c r="B1638" s="374" t="s">
        <v>1068</v>
      </c>
      <c r="C1638" s="374" t="s">
        <v>940</v>
      </c>
      <c r="D1638" s="374" t="s">
        <v>431</v>
      </c>
      <c r="E1638" s="374" t="s">
        <v>14</v>
      </c>
      <c r="F1638" s="374">
        <v>700000</v>
      </c>
      <c r="G1638" s="374">
        <v>700000</v>
      </c>
      <c r="H1638" s="374">
        <v>1</v>
      </c>
      <c r="I1638" s="23"/>
    </row>
    <row r="1639" spans="1:9" ht="40.5" x14ac:dyDescent="0.25">
      <c r="A1639" s="374">
        <v>4252</v>
      </c>
      <c r="B1639" s="374" t="s">
        <v>1067</v>
      </c>
      <c r="C1639" s="374" t="s">
        <v>940</v>
      </c>
      <c r="D1639" s="374" t="s">
        <v>431</v>
      </c>
      <c r="E1639" s="374" t="s">
        <v>14</v>
      </c>
      <c r="F1639" s="374">
        <v>1100000</v>
      </c>
      <c r="G1639" s="374">
        <v>1100000</v>
      </c>
      <c r="H1639" s="374">
        <v>1</v>
      </c>
      <c r="I1639" s="23"/>
    </row>
    <row r="1640" spans="1:9" ht="40.5" x14ac:dyDescent="0.25">
      <c r="A1640" s="374">
        <v>4252</v>
      </c>
      <c r="B1640" s="374" t="s">
        <v>1070</v>
      </c>
      <c r="C1640" s="374" t="s">
        <v>940</v>
      </c>
      <c r="D1640" s="374" t="s">
        <v>431</v>
      </c>
      <c r="E1640" s="374" t="s">
        <v>14</v>
      </c>
      <c r="F1640" s="374">
        <v>1200000</v>
      </c>
      <c r="G1640" s="374">
        <v>1200000</v>
      </c>
      <c r="H1640" s="374">
        <v>1</v>
      </c>
      <c r="I1640" s="23"/>
    </row>
    <row r="1641" spans="1:9" ht="40.5" x14ac:dyDescent="0.25">
      <c r="A1641" s="374">
        <v>4241</v>
      </c>
      <c r="B1641" s="393" t="s">
        <v>3559</v>
      </c>
      <c r="C1641" s="393" t="s">
        <v>449</v>
      </c>
      <c r="D1641" s="393" t="s">
        <v>13</v>
      </c>
      <c r="E1641" s="393" t="s">
        <v>14</v>
      </c>
      <c r="F1641" s="393">
        <v>74600</v>
      </c>
      <c r="G1641" s="393">
        <v>74600</v>
      </c>
      <c r="H1641" s="393">
        <v>1</v>
      </c>
      <c r="I1641" s="23"/>
    </row>
    <row r="1642" spans="1:9" ht="27" x14ac:dyDescent="0.25">
      <c r="A1642" s="393">
        <v>4213</v>
      </c>
      <c r="B1642" s="393" t="s">
        <v>565</v>
      </c>
      <c r="C1642" s="393" t="s">
        <v>566</v>
      </c>
      <c r="D1642" s="393" t="s">
        <v>431</v>
      </c>
      <c r="E1642" s="393" t="s">
        <v>14</v>
      </c>
      <c r="F1642" s="393">
        <v>216000</v>
      </c>
      <c r="G1642" s="393">
        <v>216000</v>
      </c>
      <c r="H1642" s="393">
        <v>1</v>
      </c>
      <c r="I1642" s="23"/>
    </row>
    <row r="1643" spans="1:9" ht="27" x14ac:dyDescent="0.25">
      <c r="A1643" s="205">
        <v>4214</v>
      </c>
      <c r="B1643" s="205" t="s">
        <v>567</v>
      </c>
      <c r="C1643" s="205" t="s">
        <v>541</v>
      </c>
      <c r="D1643" s="205" t="s">
        <v>9</v>
      </c>
      <c r="E1643" s="205" t="s">
        <v>14</v>
      </c>
      <c r="F1643" s="343">
        <v>2510244</v>
      </c>
      <c r="G1643" s="343">
        <v>2510244</v>
      </c>
      <c r="H1643" s="205">
        <v>1</v>
      </c>
      <c r="I1643" s="23"/>
    </row>
    <row r="1644" spans="1:9" ht="40.5" x14ac:dyDescent="0.25">
      <c r="A1644" s="205">
        <v>4214</v>
      </c>
      <c r="B1644" s="205" t="s">
        <v>568</v>
      </c>
      <c r="C1644" s="205" t="s">
        <v>453</v>
      </c>
      <c r="D1644" s="205" t="s">
        <v>9</v>
      </c>
      <c r="E1644" s="205" t="s">
        <v>14</v>
      </c>
      <c r="F1644" s="346">
        <v>200000</v>
      </c>
      <c r="G1644" s="346">
        <v>200000</v>
      </c>
      <c r="H1644" s="205">
        <v>1</v>
      </c>
      <c r="I1644" s="23"/>
    </row>
    <row r="1645" spans="1:9" ht="40.5" x14ac:dyDescent="0.25">
      <c r="A1645" s="205">
        <v>4232</v>
      </c>
      <c r="B1645" s="205" t="s">
        <v>569</v>
      </c>
      <c r="C1645" s="205" t="s">
        <v>570</v>
      </c>
      <c r="D1645" s="205" t="s">
        <v>431</v>
      </c>
      <c r="E1645" s="365" t="s">
        <v>14</v>
      </c>
      <c r="F1645" s="365">
        <v>180000</v>
      </c>
      <c r="G1645" s="365">
        <v>180000</v>
      </c>
      <c r="H1645" s="365">
        <v>1</v>
      </c>
      <c r="I1645" s="23"/>
    </row>
    <row r="1646" spans="1:9" ht="40.5" x14ac:dyDescent="0.25">
      <c r="A1646" s="205">
        <v>4252</v>
      </c>
      <c r="B1646" s="205" t="s">
        <v>571</v>
      </c>
      <c r="C1646" s="205" t="s">
        <v>572</v>
      </c>
      <c r="D1646" s="365" t="s">
        <v>431</v>
      </c>
      <c r="E1646" s="365" t="s">
        <v>14</v>
      </c>
      <c r="F1646" s="365">
        <v>600000</v>
      </c>
      <c r="G1646" s="365">
        <v>600000</v>
      </c>
      <c r="H1646" s="365">
        <v>1</v>
      </c>
      <c r="I1646" s="23"/>
    </row>
    <row r="1647" spans="1:9" ht="40.5" x14ac:dyDescent="0.25">
      <c r="A1647" s="205">
        <v>4252</v>
      </c>
      <c r="B1647" s="205" t="s">
        <v>573</v>
      </c>
      <c r="C1647" s="205" t="s">
        <v>572</v>
      </c>
      <c r="D1647" s="205" t="s">
        <v>431</v>
      </c>
      <c r="E1647" s="205" t="s">
        <v>14</v>
      </c>
      <c r="F1647" s="346">
        <v>700000</v>
      </c>
      <c r="G1647" s="346">
        <v>700000</v>
      </c>
      <c r="H1647" s="205">
        <v>1</v>
      </c>
      <c r="I1647" s="23"/>
    </row>
    <row r="1648" spans="1:9" ht="40.5" x14ac:dyDescent="0.25">
      <c r="A1648" s="205">
        <v>4252</v>
      </c>
      <c r="B1648" s="205" t="s">
        <v>574</v>
      </c>
      <c r="C1648" s="205" t="s">
        <v>575</v>
      </c>
      <c r="D1648" s="205" t="s">
        <v>431</v>
      </c>
      <c r="E1648" s="205" t="s">
        <v>14</v>
      </c>
      <c r="F1648" s="346">
        <v>0</v>
      </c>
      <c r="G1648" s="346">
        <v>0</v>
      </c>
      <c r="H1648" s="205">
        <v>1</v>
      </c>
      <c r="I1648" s="23"/>
    </row>
    <row r="1649" spans="1:9" ht="27" x14ac:dyDescent="0.25">
      <c r="A1649" s="205">
        <v>4252</v>
      </c>
      <c r="B1649" s="205" t="s">
        <v>576</v>
      </c>
      <c r="C1649" s="205" t="s">
        <v>538</v>
      </c>
      <c r="D1649" s="205" t="s">
        <v>431</v>
      </c>
      <c r="E1649" s="205" t="s">
        <v>14</v>
      </c>
      <c r="F1649" s="346">
        <v>0</v>
      </c>
      <c r="G1649" s="346">
        <v>0</v>
      </c>
      <c r="H1649" s="205">
        <v>1</v>
      </c>
      <c r="I1649" s="23"/>
    </row>
    <row r="1650" spans="1:9" ht="54" x14ac:dyDescent="0.25">
      <c r="A1650" s="205">
        <v>4252</v>
      </c>
      <c r="B1650" s="205" t="s">
        <v>577</v>
      </c>
      <c r="C1650" s="205" t="s">
        <v>578</v>
      </c>
      <c r="D1650" s="205" t="s">
        <v>431</v>
      </c>
      <c r="E1650" s="205" t="s">
        <v>14</v>
      </c>
      <c r="F1650" s="346">
        <v>200000</v>
      </c>
      <c r="G1650" s="346">
        <v>200000</v>
      </c>
      <c r="H1650" s="205">
        <v>1</v>
      </c>
      <c r="I1650" s="23"/>
    </row>
    <row r="1651" spans="1:9" ht="40.5" x14ac:dyDescent="0.25">
      <c r="A1651" s="205">
        <v>4252</v>
      </c>
      <c r="B1651" s="205" t="s">
        <v>579</v>
      </c>
      <c r="C1651" s="205" t="s">
        <v>580</v>
      </c>
      <c r="D1651" s="205" t="s">
        <v>431</v>
      </c>
      <c r="E1651" s="205" t="s">
        <v>14</v>
      </c>
      <c r="F1651" s="346">
        <v>0</v>
      </c>
      <c r="G1651" s="346">
        <v>0</v>
      </c>
      <c r="H1651" s="205">
        <v>1</v>
      </c>
      <c r="I1651" s="23"/>
    </row>
    <row r="1652" spans="1:9" ht="27" x14ac:dyDescent="0.25">
      <c r="A1652" s="205">
        <v>4234</v>
      </c>
      <c r="B1652" s="205" t="s">
        <v>581</v>
      </c>
      <c r="C1652" s="205" t="s">
        <v>582</v>
      </c>
      <c r="D1652" s="205" t="s">
        <v>9</v>
      </c>
      <c r="E1652" s="205" t="s">
        <v>14</v>
      </c>
      <c r="F1652" s="346">
        <v>0</v>
      </c>
      <c r="G1652" s="346">
        <v>0</v>
      </c>
      <c r="H1652" s="205">
        <v>1</v>
      </c>
      <c r="I1652" s="23"/>
    </row>
    <row r="1653" spans="1:9" ht="27" x14ac:dyDescent="0.25">
      <c r="A1653" s="205">
        <v>4234</v>
      </c>
      <c r="B1653" s="205" t="s">
        <v>583</v>
      </c>
      <c r="C1653" s="205" t="s">
        <v>582</v>
      </c>
      <c r="D1653" s="205" t="s">
        <v>9</v>
      </c>
      <c r="E1653" s="205" t="s">
        <v>14</v>
      </c>
      <c r="F1653" s="205">
        <v>0</v>
      </c>
      <c r="G1653" s="205">
        <v>0</v>
      </c>
      <c r="H1653" s="205">
        <v>1</v>
      </c>
      <c r="I1653" s="23"/>
    </row>
    <row r="1654" spans="1:9" ht="27" x14ac:dyDescent="0.25">
      <c r="A1654" s="205">
        <v>4234</v>
      </c>
      <c r="B1654" s="205" t="s">
        <v>584</v>
      </c>
      <c r="C1654" s="205" t="s">
        <v>582</v>
      </c>
      <c r="D1654" s="205" t="s">
        <v>9</v>
      </c>
      <c r="E1654" s="205" t="s">
        <v>14</v>
      </c>
      <c r="F1654" s="205">
        <v>0</v>
      </c>
      <c r="G1654" s="205">
        <v>0</v>
      </c>
      <c r="H1654" s="205">
        <v>1</v>
      </c>
      <c r="I1654" s="23"/>
    </row>
    <row r="1655" spans="1:9" ht="27" x14ac:dyDescent="0.25">
      <c r="A1655" s="205">
        <v>4234</v>
      </c>
      <c r="B1655" s="205" t="s">
        <v>585</v>
      </c>
      <c r="C1655" s="205" t="s">
        <v>582</v>
      </c>
      <c r="D1655" s="205" t="s">
        <v>9</v>
      </c>
      <c r="E1655" s="205" t="s">
        <v>14</v>
      </c>
      <c r="F1655" s="205">
        <v>0</v>
      </c>
      <c r="G1655" s="205">
        <v>0</v>
      </c>
      <c r="H1655" s="205">
        <v>1</v>
      </c>
      <c r="I1655" s="23"/>
    </row>
    <row r="1656" spans="1:9" ht="27" x14ac:dyDescent="0.25">
      <c r="A1656" s="205">
        <v>4234</v>
      </c>
      <c r="B1656" s="205" t="s">
        <v>586</v>
      </c>
      <c r="C1656" s="205" t="s">
        <v>582</v>
      </c>
      <c r="D1656" s="205" t="s">
        <v>9</v>
      </c>
      <c r="E1656" s="205" t="s">
        <v>14</v>
      </c>
      <c r="F1656" s="205">
        <v>0</v>
      </c>
      <c r="G1656" s="205">
        <v>0</v>
      </c>
      <c r="H1656" s="205">
        <v>1</v>
      </c>
      <c r="I1656" s="23"/>
    </row>
    <row r="1657" spans="1:9" ht="27" x14ac:dyDescent="0.25">
      <c r="A1657" s="205">
        <v>4234</v>
      </c>
      <c r="B1657" s="205" t="s">
        <v>587</v>
      </c>
      <c r="C1657" s="205" t="s">
        <v>582</v>
      </c>
      <c r="D1657" s="205" t="s">
        <v>9</v>
      </c>
      <c r="E1657" s="205" t="s">
        <v>14</v>
      </c>
      <c r="F1657" s="205">
        <v>0</v>
      </c>
      <c r="G1657" s="205">
        <v>0</v>
      </c>
      <c r="H1657" s="205">
        <v>1</v>
      </c>
      <c r="I1657" s="23"/>
    </row>
    <row r="1658" spans="1:9" ht="27" x14ac:dyDescent="0.25">
      <c r="A1658" s="205">
        <v>4234</v>
      </c>
      <c r="B1658" s="205" t="s">
        <v>588</v>
      </c>
      <c r="C1658" s="205" t="s">
        <v>582</v>
      </c>
      <c r="D1658" s="205" t="s">
        <v>9</v>
      </c>
      <c r="E1658" s="205" t="s">
        <v>14</v>
      </c>
      <c r="F1658" s="205">
        <v>0</v>
      </c>
      <c r="G1658" s="205">
        <v>0</v>
      </c>
      <c r="H1658" s="205">
        <v>1</v>
      </c>
      <c r="I1658" s="23"/>
    </row>
    <row r="1659" spans="1:9" ht="27" x14ac:dyDescent="0.25">
      <c r="A1659" s="205">
        <v>4234</v>
      </c>
      <c r="B1659" s="205" t="s">
        <v>589</v>
      </c>
      <c r="C1659" s="205" t="s">
        <v>582</v>
      </c>
      <c r="D1659" s="205" t="s">
        <v>9</v>
      </c>
      <c r="E1659" s="205" t="s">
        <v>14</v>
      </c>
      <c r="F1659" s="205">
        <v>0</v>
      </c>
      <c r="G1659" s="205">
        <v>0</v>
      </c>
      <c r="H1659" s="205">
        <v>1</v>
      </c>
      <c r="I1659" s="23"/>
    </row>
    <row r="1660" spans="1:9" ht="27" x14ac:dyDescent="0.25">
      <c r="A1660" s="205">
        <v>4214</v>
      </c>
      <c r="B1660" s="205" t="s">
        <v>590</v>
      </c>
      <c r="C1660" s="205" t="s">
        <v>560</v>
      </c>
      <c r="D1660" s="205" t="s">
        <v>13</v>
      </c>
      <c r="E1660" s="205" t="s">
        <v>14</v>
      </c>
      <c r="F1660" s="343">
        <v>6418400</v>
      </c>
      <c r="G1660" s="343">
        <v>6418400</v>
      </c>
      <c r="H1660" s="205">
        <v>1</v>
      </c>
      <c r="I1660" s="23"/>
    </row>
    <row r="1661" spans="1:9" x14ac:dyDescent="0.25">
      <c r="A1661" s="205"/>
      <c r="B1661" s="205"/>
      <c r="C1661" s="205"/>
      <c r="D1661" s="205"/>
      <c r="E1661" s="205"/>
      <c r="F1661" s="205"/>
      <c r="G1661" s="205"/>
      <c r="H1661" s="205"/>
      <c r="I1661" s="23"/>
    </row>
    <row r="1662" spans="1:9" x14ac:dyDescent="0.25">
      <c r="A1662" s="205"/>
      <c r="B1662" s="205"/>
      <c r="C1662" s="205"/>
      <c r="D1662" s="205"/>
      <c r="E1662" s="205"/>
      <c r="F1662" s="205"/>
      <c r="G1662" s="205"/>
      <c r="H1662" s="205"/>
      <c r="I1662" s="23"/>
    </row>
    <row r="1663" spans="1:9" x14ac:dyDescent="0.25">
      <c r="A1663" s="205"/>
      <c r="B1663" s="205"/>
      <c r="C1663" s="205"/>
      <c r="D1663" s="205"/>
      <c r="E1663" s="205"/>
      <c r="F1663" s="205"/>
      <c r="G1663" s="205"/>
      <c r="H1663" s="205"/>
      <c r="I1663" s="23"/>
    </row>
    <row r="1664" spans="1:9" x14ac:dyDescent="0.25">
      <c r="A1664" s="205"/>
      <c r="B1664" s="205"/>
      <c r="C1664" s="205"/>
      <c r="D1664" s="205"/>
      <c r="E1664" s="205"/>
      <c r="F1664" s="205"/>
      <c r="G1664" s="205"/>
      <c r="H1664" s="205"/>
      <c r="I1664" s="23"/>
    </row>
    <row r="1665" spans="1:9" x14ac:dyDescent="0.25">
      <c r="A1665" s="205"/>
      <c r="B1665" s="205"/>
      <c r="C1665" s="205"/>
      <c r="D1665" s="205"/>
      <c r="E1665" s="205"/>
      <c r="F1665" s="205"/>
      <c r="G1665" s="205"/>
      <c r="H1665" s="205"/>
      <c r="I1665" s="23"/>
    </row>
    <row r="1666" spans="1:9" x14ac:dyDescent="0.25">
      <c r="A1666" s="439" t="s">
        <v>80</v>
      </c>
      <c r="B1666" s="440"/>
      <c r="C1666" s="440"/>
      <c r="D1666" s="440"/>
      <c r="E1666" s="440"/>
      <c r="F1666" s="440"/>
      <c r="G1666" s="440"/>
      <c r="H1666" s="440"/>
      <c r="I1666" s="23"/>
    </row>
    <row r="1667" spans="1:9" ht="15" customHeight="1" x14ac:dyDescent="0.25">
      <c r="A1667" s="463" t="s">
        <v>16</v>
      </c>
      <c r="B1667" s="464"/>
      <c r="C1667" s="464"/>
      <c r="D1667" s="464"/>
      <c r="E1667" s="464"/>
      <c r="F1667" s="464"/>
      <c r="G1667" s="464"/>
      <c r="H1667" s="465"/>
      <c r="I1667" s="23"/>
    </row>
    <row r="1668" spans="1:9" ht="27" x14ac:dyDescent="0.25">
      <c r="A1668" s="423">
        <v>5134</v>
      </c>
      <c r="B1668" s="423" t="s">
        <v>4158</v>
      </c>
      <c r="C1668" s="423" t="s">
        <v>17</v>
      </c>
      <c r="D1668" s="423" t="s">
        <v>15</v>
      </c>
      <c r="E1668" s="423" t="s">
        <v>14</v>
      </c>
      <c r="F1668" s="423">
        <v>300000</v>
      </c>
      <c r="G1668" s="423">
        <v>300000</v>
      </c>
      <c r="H1668" s="423">
        <v>1</v>
      </c>
      <c r="I1668" s="23"/>
    </row>
    <row r="1669" spans="1:9" ht="27" x14ac:dyDescent="0.25">
      <c r="A1669" s="423">
        <v>5134</v>
      </c>
      <c r="B1669" s="423" t="s">
        <v>4159</v>
      </c>
      <c r="C1669" s="423" t="s">
        <v>17</v>
      </c>
      <c r="D1669" s="423" t="s">
        <v>15</v>
      </c>
      <c r="E1669" s="423" t="s">
        <v>14</v>
      </c>
      <c r="F1669" s="423">
        <v>200000</v>
      </c>
      <c r="G1669" s="423">
        <v>200000</v>
      </c>
      <c r="H1669" s="423">
        <v>1</v>
      </c>
      <c r="I1669" s="23"/>
    </row>
    <row r="1670" spans="1:9" ht="27" x14ac:dyDescent="0.25">
      <c r="A1670" s="423">
        <v>5134</v>
      </c>
      <c r="B1670" s="423" t="s">
        <v>4160</v>
      </c>
      <c r="C1670" s="423" t="s">
        <v>17</v>
      </c>
      <c r="D1670" s="423" t="s">
        <v>15</v>
      </c>
      <c r="E1670" s="423" t="s">
        <v>14</v>
      </c>
      <c r="F1670" s="423">
        <v>250000</v>
      </c>
      <c r="G1670" s="423">
        <v>250000</v>
      </c>
      <c r="H1670" s="423">
        <v>1</v>
      </c>
      <c r="I1670" s="23"/>
    </row>
    <row r="1671" spans="1:9" ht="27" x14ac:dyDescent="0.25">
      <c r="A1671" s="423">
        <v>5134</v>
      </c>
      <c r="B1671" s="423" t="s">
        <v>4161</v>
      </c>
      <c r="C1671" s="423" t="s">
        <v>17</v>
      </c>
      <c r="D1671" s="423" t="s">
        <v>15</v>
      </c>
      <c r="E1671" s="423" t="s">
        <v>14</v>
      </c>
      <c r="F1671" s="423">
        <v>200000</v>
      </c>
      <c r="G1671" s="423">
        <v>200000</v>
      </c>
      <c r="H1671" s="423">
        <v>1</v>
      </c>
      <c r="I1671" s="23"/>
    </row>
    <row r="1672" spans="1:9" ht="27" x14ac:dyDescent="0.25">
      <c r="A1672" s="405">
        <v>5134</v>
      </c>
      <c r="B1672" s="423" t="s">
        <v>3819</v>
      </c>
      <c r="C1672" s="423" t="s">
        <v>442</v>
      </c>
      <c r="D1672" s="423" t="s">
        <v>431</v>
      </c>
      <c r="E1672" s="423" t="s">
        <v>14</v>
      </c>
      <c r="F1672" s="423">
        <v>800000</v>
      </c>
      <c r="G1672" s="423">
        <v>800000</v>
      </c>
      <c r="H1672" s="423">
        <v>1</v>
      </c>
      <c r="I1672" s="23"/>
    </row>
    <row r="1673" spans="1:9" ht="15" customHeight="1" x14ac:dyDescent="0.25">
      <c r="A1673" s="450" t="s">
        <v>81</v>
      </c>
      <c r="B1673" s="451"/>
      <c r="C1673" s="451"/>
      <c r="D1673" s="451"/>
      <c r="E1673" s="451"/>
      <c r="F1673" s="451"/>
      <c r="G1673" s="451"/>
      <c r="H1673" s="451"/>
      <c r="I1673" s="23"/>
    </row>
    <row r="1674" spans="1:9" x14ac:dyDescent="0.25">
      <c r="A1674" s="427" t="s">
        <v>16</v>
      </c>
      <c r="B1674" s="428"/>
      <c r="C1674" s="428"/>
      <c r="D1674" s="428"/>
      <c r="E1674" s="428"/>
      <c r="F1674" s="428"/>
      <c r="G1674" s="428"/>
      <c r="H1674" s="428"/>
      <c r="I1674" s="23"/>
    </row>
    <row r="1675" spans="1:9" ht="40.5" x14ac:dyDescent="0.25">
      <c r="A1675" s="267">
        <v>4251</v>
      </c>
      <c r="B1675" s="267" t="s">
        <v>1796</v>
      </c>
      <c r="C1675" s="267" t="s">
        <v>25</v>
      </c>
      <c r="D1675" s="267" t="s">
        <v>15</v>
      </c>
      <c r="E1675" s="267" t="s">
        <v>14</v>
      </c>
      <c r="F1675" s="267">
        <v>0</v>
      </c>
      <c r="G1675" s="267">
        <v>0</v>
      </c>
      <c r="H1675" s="267">
        <v>1</v>
      </c>
      <c r="I1675" s="23"/>
    </row>
    <row r="1676" spans="1:9" x14ac:dyDescent="0.25">
      <c r="A1676" s="427" t="s">
        <v>12</v>
      </c>
      <c r="B1676" s="428"/>
      <c r="C1676" s="428"/>
      <c r="D1676" s="428"/>
      <c r="E1676" s="428"/>
      <c r="F1676" s="428"/>
      <c r="G1676" s="428"/>
      <c r="H1676" s="428"/>
      <c r="I1676" s="23"/>
    </row>
    <row r="1677" spans="1:9" ht="27" x14ac:dyDescent="0.25">
      <c r="A1677" s="267">
        <v>4251</v>
      </c>
      <c r="B1677" s="267" t="s">
        <v>1795</v>
      </c>
      <c r="C1677" s="267" t="s">
        <v>504</v>
      </c>
      <c r="D1677" s="267" t="s">
        <v>15</v>
      </c>
      <c r="E1677" s="267" t="s">
        <v>14</v>
      </c>
      <c r="F1677" s="267">
        <v>0</v>
      </c>
      <c r="G1677" s="267">
        <v>0</v>
      </c>
      <c r="H1677" s="267">
        <v>1</v>
      </c>
      <c r="I1677" s="23"/>
    </row>
    <row r="1678" spans="1:9" ht="15" customHeight="1" x14ac:dyDescent="0.25">
      <c r="A1678" s="429" t="s">
        <v>82</v>
      </c>
      <c r="B1678" s="430"/>
      <c r="C1678" s="430"/>
      <c r="D1678" s="430"/>
      <c r="E1678" s="430"/>
      <c r="F1678" s="430"/>
      <c r="G1678" s="430"/>
      <c r="H1678" s="430"/>
      <c r="I1678" s="23"/>
    </row>
    <row r="1679" spans="1:9" x14ac:dyDescent="0.25">
      <c r="A1679" s="427" t="s">
        <v>12</v>
      </c>
      <c r="B1679" s="428"/>
      <c r="C1679" s="428"/>
      <c r="D1679" s="428"/>
      <c r="E1679" s="428"/>
      <c r="F1679" s="428"/>
      <c r="G1679" s="428"/>
      <c r="H1679" s="428"/>
      <c r="I1679" s="23"/>
    </row>
    <row r="1680" spans="1:9" x14ac:dyDescent="0.25">
      <c r="A1680" s="13"/>
      <c r="B1680" s="4"/>
      <c r="C1680" s="4"/>
      <c r="D1680" s="4"/>
      <c r="E1680" s="4"/>
      <c r="F1680" s="4"/>
      <c r="G1680" s="4"/>
      <c r="H1680" s="4"/>
      <c r="I1680" s="23"/>
    </row>
    <row r="1681" spans="1:9" x14ac:dyDescent="0.25">
      <c r="A1681" s="427" t="s">
        <v>16</v>
      </c>
      <c r="B1681" s="428"/>
      <c r="C1681" s="428"/>
      <c r="D1681" s="428"/>
      <c r="E1681" s="428"/>
      <c r="F1681" s="428"/>
      <c r="G1681" s="428"/>
      <c r="H1681" s="431"/>
      <c r="I1681" s="23"/>
    </row>
    <row r="1682" spans="1:9" ht="27" x14ac:dyDescent="0.25">
      <c r="A1682" s="4">
        <v>4251</v>
      </c>
      <c r="B1682" s="4" t="s">
        <v>4154</v>
      </c>
      <c r="C1682" s="4" t="s">
        <v>514</v>
      </c>
      <c r="D1682" s="4" t="s">
        <v>431</v>
      </c>
      <c r="E1682" s="4" t="s">
        <v>14</v>
      </c>
      <c r="F1682" s="4">
        <v>29396242</v>
      </c>
      <c r="G1682" s="4">
        <v>29396242</v>
      </c>
      <c r="H1682" s="4">
        <v>1</v>
      </c>
      <c r="I1682" s="23"/>
    </row>
    <row r="1683" spans="1:9" ht="15" customHeight="1" x14ac:dyDescent="0.25">
      <c r="A1683" s="429" t="s">
        <v>83</v>
      </c>
      <c r="B1683" s="430"/>
      <c r="C1683" s="430"/>
      <c r="D1683" s="430"/>
      <c r="E1683" s="430"/>
      <c r="F1683" s="430"/>
      <c r="G1683" s="430"/>
      <c r="H1683" s="430"/>
      <c r="I1683" s="23"/>
    </row>
    <row r="1684" spans="1:9" x14ac:dyDescent="0.25">
      <c r="A1684" s="427" t="s">
        <v>16</v>
      </c>
      <c r="B1684" s="428"/>
      <c r="C1684" s="428"/>
      <c r="D1684" s="428"/>
      <c r="E1684" s="428"/>
      <c r="F1684" s="428"/>
      <c r="G1684" s="428"/>
      <c r="H1684" s="428"/>
      <c r="I1684" s="23"/>
    </row>
    <row r="1685" spans="1:9" ht="27" x14ac:dyDescent="0.25">
      <c r="A1685" s="4">
        <v>4251</v>
      </c>
      <c r="B1685" s="4" t="s">
        <v>2085</v>
      </c>
      <c r="C1685" s="4" t="s">
        <v>20</v>
      </c>
      <c r="D1685" s="4" t="s">
        <v>431</v>
      </c>
      <c r="E1685" s="4" t="s">
        <v>14</v>
      </c>
      <c r="F1685" s="4">
        <v>4553560</v>
      </c>
      <c r="G1685" s="4">
        <v>4553560</v>
      </c>
      <c r="H1685" s="301">
        <v>1</v>
      </c>
      <c r="I1685" s="23"/>
    </row>
    <row r="1686" spans="1:9" ht="27" x14ac:dyDescent="0.25">
      <c r="A1686" s="4">
        <v>4251</v>
      </c>
      <c r="B1686" s="4" t="s">
        <v>1928</v>
      </c>
      <c r="C1686" s="4" t="s">
        <v>20</v>
      </c>
      <c r="D1686" s="4" t="s">
        <v>431</v>
      </c>
      <c r="E1686" s="4" t="s">
        <v>14</v>
      </c>
      <c r="F1686" s="4">
        <v>0</v>
      </c>
      <c r="G1686" s="4">
        <v>0</v>
      </c>
      <c r="H1686" s="4">
        <v>1</v>
      </c>
      <c r="I1686" s="23"/>
    </row>
    <row r="1687" spans="1:9" x14ac:dyDescent="0.25">
      <c r="A1687" s="424" t="s">
        <v>2053</v>
      </c>
      <c r="B1687" s="425"/>
      <c r="C1687" s="425"/>
      <c r="D1687" s="425"/>
      <c r="E1687" s="425"/>
      <c r="F1687" s="425"/>
      <c r="G1687" s="425"/>
      <c r="H1687" s="292"/>
      <c r="I1687" s="23"/>
    </row>
    <row r="1688" spans="1:9" ht="27" x14ac:dyDescent="0.25">
      <c r="A1688" s="4">
        <v>4251</v>
      </c>
      <c r="B1688" s="4" t="s">
        <v>2052</v>
      </c>
      <c r="C1688" s="4" t="s">
        <v>504</v>
      </c>
      <c r="D1688" s="4" t="s">
        <v>15</v>
      </c>
      <c r="E1688" s="4" t="s">
        <v>14</v>
      </c>
      <c r="F1688" s="4">
        <v>92000</v>
      </c>
      <c r="G1688" s="4">
        <v>92000</v>
      </c>
      <c r="H1688" s="4">
        <v>1</v>
      </c>
      <c r="I1688" s="23"/>
    </row>
    <row r="1689" spans="1:9" x14ac:dyDescent="0.25">
      <c r="A1689" s="4"/>
      <c r="B1689" s="4"/>
      <c r="C1689" s="4"/>
      <c r="D1689" s="4"/>
      <c r="E1689" s="4"/>
      <c r="F1689" s="4"/>
      <c r="G1689" s="4"/>
      <c r="H1689" s="4"/>
      <c r="I1689" s="23"/>
    </row>
    <row r="1690" spans="1:9" x14ac:dyDescent="0.25">
      <c r="A1690" s="291"/>
      <c r="B1690" s="292"/>
      <c r="C1690" s="292"/>
      <c r="D1690" s="292"/>
      <c r="E1690" s="292"/>
      <c r="F1690" s="292"/>
      <c r="G1690" s="292"/>
      <c r="H1690" s="292"/>
      <c r="I1690" s="23"/>
    </row>
    <row r="1691" spans="1:9" x14ac:dyDescent="0.25">
      <c r="A1691" s="429" t="s">
        <v>341</v>
      </c>
      <c r="B1691" s="430"/>
      <c r="C1691" s="430"/>
      <c r="D1691" s="430"/>
      <c r="E1691" s="430"/>
      <c r="F1691" s="430"/>
      <c r="G1691" s="430"/>
      <c r="H1691" s="430"/>
      <c r="I1691" s="23"/>
    </row>
    <row r="1692" spans="1:9" x14ac:dyDescent="0.25">
      <c r="A1692" s="4"/>
      <c r="B1692" s="427" t="s">
        <v>340</v>
      </c>
      <c r="C1692" s="428"/>
      <c r="D1692" s="428"/>
      <c r="E1692" s="428"/>
      <c r="F1692" s="428"/>
      <c r="G1692" s="431"/>
      <c r="H1692" s="161"/>
      <c r="I1692" s="23"/>
    </row>
    <row r="1693" spans="1:9" ht="27" x14ac:dyDescent="0.25">
      <c r="A1693" s="309">
        <v>4251</v>
      </c>
      <c r="B1693" s="309" t="s">
        <v>2205</v>
      </c>
      <c r="C1693" s="309" t="s">
        <v>778</v>
      </c>
      <c r="D1693" s="309" t="s">
        <v>431</v>
      </c>
      <c r="E1693" s="309" t="s">
        <v>14</v>
      </c>
      <c r="F1693" s="309">
        <v>25461780</v>
      </c>
      <c r="G1693" s="309">
        <v>25461780</v>
      </c>
      <c r="H1693" s="309">
        <v>1</v>
      </c>
      <c r="I1693" s="23"/>
    </row>
    <row r="1694" spans="1:9" ht="27" x14ac:dyDescent="0.25">
      <c r="A1694" s="162">
        <v>4251</v>
      </c>
      <c r="B1694" s="270" t="s">
        <v>1862</v>
      </c>
      <c r="C1694" s="270" t="s">
        <v>778</v>
      </c>
      <c r="D1694" s="270" t="s">
        <v>431</v>
      </c>
      <c r="E1694" s="270" t="s">
        <v>14</v>
      </c>
      <c r="F1694" s="270">
        <v>0</v>
      </c>
      <c r="G1694" s="270">
        <v>0</v>
      </c>
      <c r="H1694" s="270">
        <v>1</v>
      </c>
      <c r="I1694" s="23"/>
    </row>
    <row r="1695" spans="1:9" x14ac:dyDescent="0.25">
      <c r="A1695" s="429" t="s">
        <v>173</v>
      </c>
      <c r="B1695" s="430"/>
      <c r="C1695" s="430"/>
      <c r="D1695" s="430"/>
      <c r="E1695" s="430"/>
      <c r="F1695" s="430"/>
      <c r="G1695" s="430"/>
      <c r="H1695" s="430"/>
      <c r="I1695" s="23"/>
    </row>
    <row r="1696" spans="1:9" x14ac:dyDescent="0.25">
      <c r="A1696" s="4"/>
      <c r="B1696" s="427" t="s">
        <v>16</v>
      </c>
      <c r="C1696" s="428"/>
      <c r="D1696" s="428"/>
      <c r="E1696" s="428"/>
      <c r="F1696" s="428"/>
      <c r="G1696" s="431"/>
      <c r="H1696" s="21"/>
      <c r="I1696" s="23"/>
    </row>
    <row r="1697" spans="1:9" ht="27" x14ac:dyDescent="0.25">
      <c r="A1697" s="422">
        <v>4251</v>
      </c>
      <c r="B1697" s="422" t="s">
        <v>4157</v>
      </c>
      <c r="C1697" s="422" t="s">
        <v>514</v>
      </c>
      <c r="D1697" s="422" t="s">
        <v>431</v>
      </c>
      <c r="E1697" s="422" t="s">
        <v>14</v>
      </c>
      <c r="F1697" s="422">
        <v>29396242</v>
      </c>
      <c r="G1697" s="422">
        <v>29396242</v>
      </c>
      <c r="H1697" s="422">
        <v>1</v>
      </c>
      <c r="I1697" s="23"/>
    </row>
    <row r="1698" spans="1:9" ht="40.5" x14ac:dyDescent="0.25">
      <c r="A1698" s="302" t="s">
        <v>2030</v>
      </c>
      <c r="B1698" s="422" t="s">
        <v>2107</v>
      </c>
      <c r="C1698" s="422" t="s">
        <v>25</v>
      </c>
      <c r="D1698" s="422" t="s">
        <v>15</v>
      </c>
      <c r="E1698" s="422" t="s">
        <v>14</v>
      </c>
      <c r="F1698" s="422">
        <v>116226852</v>
      </c>
      <c r="G1698" s="422">
        <v>116226852</v>
      </c>
      <c r="H1698" s="422">
        <v>1</v>
      </c>
      <c r="I1698" s="23"/>
    </row>
    <row r="1699" spans="1:9" x14ac:dyDescent="0.25">
      <c r="A1699" s="427" t="s">
        <v>12</v>
      </c>
      <c r="B1699" s="428"/>
      <c r="C1699" s="428"/>
      <c r="D1699" s="428"/>
      <c r="E1699" s="428"/>
      <c r="F1699" s="428"/>
      <c r="G1699" s="428"/>
      <c r="H1699" s="431"/>
      <c r="I1699" s="23"/>
    </row>
    <row r="1700" spans="1:9" ht="27" x14ac:dyDescent="0.25">
      <c r="A1700" s="288" t="s">
        <v>2030</v>
      </c>
      <c r="B1700" s="288" t="s">
        <v>2050</v>
      </c>
      <c r="C1700" s="288" t="s">
        <v>504</v>
      </c>
      <c r="D1700" s="288" t="s">
        <v>15</v>
      </c>
      <c r="E1700" s="288" t="s">
        <v>14</v>
      </c>
      <c r="F1700" s="288">
        <v>520000</v>
      </c>
      <c r="G1700" s="288">
        <v>520000</v>
      </c>
      <c r="H1700" s="288">
        <v>1</v>
      </c>
      <c r="I1700" s="23"/>
    </row>
    <row r="1701" spans="1:9" x14ac:dyDescent="0.25">
      <c r="A1701" s="450" t="s">
        <v>84</v>
      </c>
      <c r="B1701" s="451"/>
      <c r="C1701" s="451"/>
      <c r="D1701" s="451"/>
      <c r="E1701" s="451"/>
      <c r="F1701" s="451"/>
      <c r="G1701" s="451"/>
      <c r="H1701" s="451"/>
      <c r="I1701" s="23"/>
    </row>
    <row r="1702" spans="1:9" x14ac:dyDescent="0.25">
      <c r="A1702" s="427" t="s">
        <v>3713</v>
      </c>
      <c r="B1702" s="428"/>
      <c r="C1702" s="428"/>
      <c r="D1702" s="428"/>
      <c r="E1702" s="428"/>
      <c r="F1702" s="428"/>
      <c r="G1702" s="428"/>
      <c r="H1702" s="431"/>
      <c r="I1702" s="23"/>
    </row>
    <row r="1703" spans="1:9" x14ac:dyDescent="0.25">
      <c r="A1703" s="400">
        <v>4269</v>
      </c>
      <c r="B1703" s="400" t="s">
        <v>3712</v>
      </c>
      <c r="C1703" s="400" t="s">
        <v>1877</v>
      </c>
      <c r="D1703" s="400" t="s">
        <v>9</v>
      </c>
      <c r="E1703" s="400" t="s">
        <v>904</v>
      </c>
      <c r="F1703" s="400">
        <v>3400</v>
      </c>
      <c r="G1703" s="400">
        <f>+F1703*H1703</f>
        <v>14960000</v>
      </c>
      <c r="H1703" s="400">
        <v>4400</v>
      </c>
      <c r="I1703" s="23"/>
    </row>
    <row r="1704" spans="1:9" x14ac:dyDescent="0.25">
      <c r="A1704" s="427" t="s">
        <v>16</v>
      </c>
      <c r="B1704" s="428"/>
      <c r="C1704" s="428"/>
      <c r="D1704" s="428"/>
      <c r="E1704" s="428"/>
      <c r="F1704" s="428"/>
      <c r="G1704" s="428"/>
      <c r="H1704" s="431"/>
      <c r="I1704" s="23"/>
    </row>
    <row r="1705" spans="1:9" ht="35.25" customHeight="1" x14ac:dyDescent="0.25">
      <c r="A1705" s="104">
        <v>5112</v>
      </c>
      <c r="B1705" s="205" t="s">
        <v>705</v>
      </c>
      <c r="C1705" s="205" t="s">
        <v>706</v>
      </c>
      <c r="D1705" s="205" t="s">
        <v>15</v>
      </c>
      <c r="E1705" s="205" t="s">
        <v>14</v>
      </c>
      <c r="F1705" s="205">
        <v>0</v>
      </c>
      <c r="G1705" s="205">
        <v>0</v>
      </c>
      <c r="H1705" s="205">
        <v>1</v>
      </c>
      <c r="I1705" s="23"/>
    </row>
    <row r="1706" spans="1:9" x14ac:dyDescent="0.25">
      <c r="A1706" s="427" t="s">
        <v>12</v>
      </c>
      <c r="B1706" s="428"/>
      <c r="C1706" s="428"/>
      <c r="D1706" s="428"/>
      <c r="E1706" s="428"/>
      <c r="F1706" s="428"/>
      <c r="G1706" s="428"/>
      <c r="H1706" s="431"/>
      <c r="I1706" s="23"/>
    </row>
    <row r="1707" spans="1:9" x14ac:dyDescent="0.25">
      <c r="A1707" s="432" t="s">
        <v>319</v>
      </c>
      <c r="B1707" s="433"/>
      <c r="C1707" s="433"/>
      <c r="D1707" s="433"/>
      <c r="E1707" s="433"/>
      <c r="F1707" s="433"/>
      <c r="G1707" s="433"/>
      <c r="H1707" s="433"/>
      <c r="I1707" s="23"/>
    </row>
    <row r="1708" spans="1:9" x14ac:dyDescent="0.25">
      <c r="A1708" s="427" t="s">
        <v>29</v>
      </c>
      <c r="B1708" s="428"/>
      <c r="C1708" s="428"/>
      <c r="D1708" s="428"/>
      <c r="E1708" s="428"/>
      <c r="F1708" s="428"/>
      <c r="G1708" s="428"/>
      <c r="H1708" s="428"/>
      <c r="I1708" s="23"/>
    </row>
    <row r="1709" spans="1:9" x14ac:dyDescent="0.25">
      <c r="A1709" s="127"/>
      <c r="B1709" s="127"/>
      <c r="C1709" s="127"/>
      <c r="D1709" s="127"/>
      <c r="E1709" s="127"/>
      <c r="F1709" s="127"/>
      <c r="G1709" s="127"/>
      <c r="H1709" s="127"/>
      <c r="I1709" s="23"/>
    </row>
    <row r="1710" spans="1:9" x14ac:dyDescent="0.25">
      <c r="A1710" s="432" t="s">
        <v>263</v>
      </c>
      <c r="B1710" s="433"/>
      <c r="C1710" s="433"/>
      <c r="D1710" s="433"/>
      <c r="E1710" s="433"/>
      <c r="F1710" s="433"/>
      <c r="G1710" s="433"/>
      <c r="H1710" s="433"/>
      <c r="I1710" s="23"/>
    </row>
    <row r="1711" spans="1:9" x14ac:dyDescent="0.25">
      <c r="A1711" s="427" t="s">
        <v>29</v>
      </c>
      <c r="B1711" s="428"/>
      <c r="C1711" s="428"/>
      <c r="D1711" s="428"/>
      <c r="E1711" s="428"/>
      <c r="F1711" s="428"/>
      <c r="G1711" s="428"/>
      <c r="H1711" s="428"/>
      <c r="I1711" s="23"/>
    </row>
    <row r="1712" spans="1:9" x14ac:dyDescent="0.25">
      <c r="A1712" s="69"/>
      <c r="B1712" s="69"/>
      <c r="C1712" s="69"/>
      <c r="D1712" s="130"/>
      <c r="E1712" s="130"/>
      <c r="F1712" s="169"/>
      <c r="G1712" s="169"/>
      <c r="H1712" s="130"/>
      <c r="I1712" s="23"/>
    </row>
    <row r="1713" spans="1:9" x14ac:dyDescent="0.25">
      <c r="A1713" s="432" t="s">
        <v>85</v>
      </c>
      <c r="B1713" s="433"/>
      <c r="C1713" s="433"/>
      <c r="D1713" s="433"/>
      <c r="E1713" s="433"/>
      <c r="F1713" s="433"/>
      <c r="G1713" s="433"/>
      <c r="H1713" s="433"/>
      <c r="I1713" s="23"/>
    </row>
    <row r="1714" spans="1:9" x14ac:dyDescent="0.25">
      <c r="A1714" s="427" t="s">
        <v>16</v>
      </c>
      <c r="B1714" s="428"/>
      <c r="C1714" s="428"/>
      <c r="D1714" s="428"/>
      <c r="E1714" s="428"/>
      <c r="F1714" s="428"/>
      <c r="G1714" s="428"/>
      <c r="H1714" s="428"/>
      <c r="I1714" s="23"/>
    </row>
    <row r="1715" spans="1:9" ht="24" x14ac:dyDescent="0.25">
      <c r="A1715" s="35">
        <v>4861</v>
      </c>
      <c r="B1715" s="35" t="s">
        <v>713</v>
      </c>
      <c r="C1715" s="35" t="s">
        <v>20</v>
      </c>
      <c r="D1715" s="35" t="s">
        <v>431</v>
      </c>
      <c r="E1715" s="35" t="s">
        <v>14</v>
      </c>
      <c r="F1715" s="35">
        <v>25400000</v>
      </c>
      <c r="G1715" s="35">
        <v>25400000</v>
      </c>
      <c r="H1715" s="35">
        <v>1</v>
      </c>
      <c r="I1715" s="23"/>
    </row>
    <row r="1716" spans="1:9" x14ac:dyDescent="0.25">
      <c r="A1716" s="427" t="s">
        <v>12</v>
      </c>
      <c r="B1716" s="428"/>
      <c r="C1716" s="428"/>
      <c r="D1716" s="428"/>
      <c r="E1716" s="428"/>
      <c r="F1716" s="428"/>
      <c r="G1716" s="428"/>
      <c r="H1716" s="428"/>
      <c r="I1716" s="23"/>
    </row>
    <row r="1717" spans="1:9" ht="27" x14ac:dyDescent="0.25">
      <c r="A1717" s="240">
        <v>4861</v>
      </c>
      <c r="B1717" s="240" t="s">
        <v>1374</v>
      </c>
      <c r="C1717" s="240" t="s">
        <v>504</v>
      </c>
      <c r="D1717" s="240" t="s">
        <v>15</v>
      </c>
      <c r="E1717" s="240" t="s">
        <v>14</v>
      </c>
      <c r="F1717" s="240">
        <v>0</v>
      </c>
      <c r="G1717" s="240">
        <v>0</v>
      </c>
      <c r="H1717" s="240">
        <v>1</v>
      </c>
      <c r="I1717" s="23"/>
    </row>
    <row r="1718" spans="1:9" ht="40.5" x14ac:dyDescent="0.25">
      <c r="A1718" s="186">
        <v>4861</v>
      </c>
      <c r="B1718" s="240" t="s">
        <v>714</v>
      </c>
      <c r="C1718" s="240" t="s">
        <v>545</v>
      </c>
      <c r="D1718" s="240" t="s">
        <v>431</v>
      </c>
      <c r="E1718" s="240" t="s">
        <v>14</v>
      </c>
      <c r="F1718" s="398">
        <v>13000000</v>
      </c>
      <c r="G1718" s="398">
        <v>13000000</v>
      </c>
      <c r="H1718" s="398">
        <v>1</v>
      </c>
      <c r="I1718" s="23"/>
    </row>
    <row r="1719" spans="1:9" x14ac:dyDescent="0.25">
      <c r="A1719" s="439" t="s">
        <v>86</v>
      </c>
      <c r="B1719" s="440"/>
      <c r="C1719" s="440"/>
      <c r="D1719" s="440"/>
      <c r="E1719" s="440"/>
      <c r="F1719" s="440"/>
      <c r="G1719" s="440"/>
      <c r="H1719" s="440"/>
      <c r="I1719" s="23"/>
    </row>
    <row r="1720" spans="1:9" x14ac:dyDescent="0.25">
      <c r="A1720" s="427" t="s">
        <v>12</v>
      </c>
      <c r="B1720" s="428"/>
      <c r="C1720" s="428"/>
      <c r="D1720" s="428"/>
      <c r="E1720" s="428"/>
      <c r="F1720" s="428"/>
      <c r="G1720" s="428"/>
      <c r="H1720" s="428"/>
      <c r="I1720" s="23"/>
    </row>
    <row r="1721" spans="1:9" x14ac:dyDescent="0.25">
      <c r="A1721" s="36"/>
      <c r="B1721" s="36"/>
      <c r="C1721" s="36"/>
      <c r="D1721" s="36"/>
      <c r="E1721" s="36"/>
      <c r="F1721" s="36"/>
      <c r="G1721" s="36"/>
      <c r="H1721" s="36"/>
      <c r="I1721" s="23"/>
    </row>
    <row r="1722" spans="1:9" x14ac:dyDescent="0.25">
      <c r="A1722" s="427" t="s">
        <v>16</v>
      </c>
      <c r="B1722" s="428"/>
      <c r="C1722" s="428"/>
      <c r="D1722" s="428"/>
      <c r="E1722" s="428"/>
      <c r="F1722" s="428"/>
      <c r="G1722" s="428"/>
      <c r="H1722" s="428"/>
      <c r="I1722" s="23"/>
    </row>
    <row r="1723" spans="1:9" x14ac:dyDescent="0.25">
      <c r="A1723" s="4"/>
      <c r="B1723" s="4"/>
      <c r="C1723" s="4"/>
      <c r="D1723" s="4"/>
      <c r="E1723" s="4"/>
      <c r="F1723" s="4"/>
      <c r="G1723" s="4"/>
      <c r="H1723" s="4"/>
      <c r="I1723" s="23"/>
    </row>
    <row r="1724" spans="1:9" x14ac:dyDescent="0.25">
      <c r="A1724" s="432" t="s">
        <v>191</v>
      </c>
      <c r="B1724" s="433"/>
      <c r="C1724" s="433"/>
      <c r="D1724" s="433"/>
      <c r="E1724" s="433"/>
      <c r="F1724" s="433"/>
      <c r="G1724" s="433"/>
      <c r="H1724" s="433"/>
      <c r="I1724" s="23"/>
    </row>
    <row r="1725" spans="1:9" x14ac:dyDescent="0.25">
      <c r="A1725" s="4"/>
      <c r="B1725" s="427" t="s">
        <v>16</v>
      </c>
      <c r="C1725" s="428"/>
      <c r="D1725" s="428"/>
      <c r="E1725" s="428"/>
      <c r="F1725" s="428"/>
      <c r="G1725" s="431"/>
      <c r="H1725" s="21"/>
      <c r="I1725" s="23"/>
    </row>
    <row r="1726" spans="1:9" ht="27" x14ac:dyDescent="0.25">
      <c r="A1726" s="4">
        <v>4251</v>
      </c>
      <c r="B1726" s="4" t="s">
        <v>4052</v>
      </c>
      <c r="C1726" s="4" t="s">
        <v>520</v>
      </c>
      <c r="D1726" s="4" t="s">
        <v>431</v>
      </c>
      <c r="E1726" s="4" t="s">
        <v>14</v>
      </c>
      <c r="F1726" s="4">
        <v>26460000</v>
      </c>
      <c r="G1726" s="4">
        <v>26460000</v>
      </c>
      <c r="H1726" s="4">
        <v>1</v>
      </c>
      <c r="I1726" s="23"/>
    </row>
    <row r="1727" spans="1:9" x14ac:dyDescent="0.25">
      <c r="A1727" s="427" t="s">
        <v>8</v>
      </c>
      <c r="B1727" s="428"/>
      <c r="C1727" s="428"/>
      <c r="D1727" s="428"/>
      <c r="E1727" s="428"/>
      <c r="F1727" s="428"/>
      <c r="G1727" s="428"/>
      <c r="H1727" s="431"/>
      <c r="I1727" s="23"/>
    </row>
    <row r="1728" spans="1:9" x14ac:dyDescent="0.25">
      <c r="A1728" s="152"/>
      <c r="B1728" s="152"/>
      <c r="C1728" s="152"/>
      <c r="D1728" s="152"/>
      <c r="E1728" s="152"/>
      <c r="F1728" s="152"/>
      <c r="G1728" s="152"/>
      <c r="H1728" s="152"/>
      <c r="I1728" s="23"/>
    </row>
    <row r="1729" spans="1:9" ht="15" customHeight="1" x14ac:dyDescent="0.25">
      <c r="A1729" s="463" t="s">
        <v>12</v>
      </c>
      <c r="B1729" s="464"/>
      <c r="C1729" s="464"/>
      <c r="D1729" s="464"/>
      <c r="E1729" s="464"/>
      <c r="F1729" s="464"/>
      <c r="G1729" s="464"/>
      <c r="H1729" s="465"/>
      <c r="I1729" s="23"/>
    </row>
    <row r="1730" spans="1:9" ht="27" x14ac:dyDescent="0.25">
      <c r="A1730" s="240">
        <v>4251</v>
      </c>
      <c r="B1730" s="240" t="s">
        <v>1375</v>
      </c>
      <c r="C1730" s="240" t="s">
        <v>504</v>
      </c>
      <c r="D1730" s="240" t="s">
        <v>15</v>
      </c>
      <c r="E1730" s="240" t="s">
        <v>14</v>
      </c>
      <c r="F1730" s="240">
        <v>0</v>
      </c>
      <c r="G1730" s="240">
        <v>0</v>
      </c>
      <c r="H1730" s="240">
        <v>1</v>
      </c>
      <c r="I1730" s="23"/>
    </row>
    <row r="1731" spans="1:9" x14ac:dyDescent="0.25">
      <c r="A1731" s="432" t="s">
        <v>139</v>
      </c>
      <c r="B1731" s="433"/>
      <c r="C1731" s="433"/>
      <c r="D1731" s="433"/>
      <c r="E1731" s="433"/>
      <c r="F1731" s="433"/>
      <c r="G1731" s="433"/>
      <c r="H1731" s="433"/>
      <c r="I1731" s="23"/>
    </row>
    <row r="1732" spans="1:9" x14ac:dyDescent="0.25">
      <c r="A1732" s="427" t="s">
        <v>16</v>
      </c>
      <c r="B1732" s="428"/>
      <c r="C1732" s="428"/>
      <c r="D1732" s="428"/>
      <c r="E1732" s="428"/>
      <c r="F1732" s="428"/>
      <c r="G1732" s="428"/>
      <c r="H1732" s="431"/>
      <c r="I1732" s="23"/>
    </row>
    <row r="1733" spans="1:9" x14ac:dyDescent="0.25">
      <c r="A1733" s="4"/>
      <c r="B1733" s="1"/>
      <c r="C1733" s="1"/>
      <c r="D1733" s="4"/>
      <c r="E1733" s="4"/>
      <c r="F1733" s="4"/>
      <c r="G1733" s="4"/>
      <c r="H1733" s="4"/>
      <c r="I1733" s="23"/>
    </row>
    <row r="1734" spans="1:9" x14ac:dyDescent="0.25">
      <c r="A1734" s="427" t="s">
        <v>8</v>
      </c>
      <c r="B1734" s="428"/>
      <c r="C1734" s="428"/>
      <c r="D1734" s="428"/>
      <c r="E1734" s="428"/>
      <c r="F1734" s="428"/>
      <c r="G1734" s="428"/>
      <c r="H1734" s="431"/>
      <c r="I1734" s="23"/>
    </row>
    <row r="1735" spans="1:9" x14ac:dyDescent="0.25">
      <c r="A1735" s="4">
        <v>4269</v>
      </c>
      <c r="B1735" s="4" t="s">
        <v>1876</v>
      </c>
      <c r="C1735" s="4" t="s">
        <v>1877</v>
      </c>
      <c r="D1735" s="4" t="s">
        <v>9</v>
      </c>
      <c r="E1735" s="4" t="s">
        <v>14</v>
      </c>
      <c r="F1735" s="4">
        <v>0</v>
      </c>
      <c r="G1735" s="4">
        <v>0</v>
      </c>
      <c r="H1735" s="4">
        <v>4400</v>
      </c>
      <c r="I1735" s="23"/>
    </row>
    <row r="1736" spans="1:9" x14ac:dyDescent="0.25">
      <c r="A1736" s="427"/>
      <c r="B1736" s="428"/>
      <c r="C1736" s="428"/>
      <c r="D1736" s="428"/>
      <c r="E1736" s="428"/>
      <c r="F1736" s="428"/>
      <c r="G1736" s="428"/>
      <c r="H1736" s="431"/>
      <c r="I1736" s="23"/>
    </row>
    <row r="1737" spans="1:9" x14ac:dyDescent="0.25">
      <c r="A1737" s="4"/>
      <c r="B1737" s="4"/>
      <c r="C1737" s="4"/>
      <c r="D1737" s="4"/>
      <c r="E1737" s="4"/>
      <c r="F1737" s="4"/>
      <c r="G1737" s="4"/>
      <c r="H1737" s="4"/>
      <c r="I1737" s="23"/>
    </row>
    <row r="1738" spans="1:9" x14ac:dyDescent="0.25">
      <c r="A1738" s="439" t="s">
        <v>68</v>
      </c>
      <c r="B1738" s="440"/>
      <c r="C1738" s="440"/>
      <c r="D1738" s="440"/>
      <c r="E1738" s="440"/>
      <c r="F1738" s="440"/>
      <c r="G1738" s="440"/>
      <c r="H1738" s="440"/>
      <c r="I1738" s="23"/>
    </row>
    <row r="1739" spans="1:9" x14ac:dyDescent="0.25">
      <c r="A1739" s="4"/>
      <c r="B1739" s="427" t="s">
        <v>16</v>
      </c>
      <c r="C1739" s="428"/>
      <c r="D1739" s="428"/>
      <c r="E1739" s="428"/>
      <c r="F1739" s="428"/>
      <c r="G1739" s="431"/>
      <c r="H1739" s="21"/>
      <c r="I1739" s="23"/>
    </row>
    <row r="1740" spans="1:9" ht="27" x14ac:dyDescent="0.25">
      <c r="A1740" s="4">
        <v>5113</v>
      </c>
      <c r="B1740" s="4" t="s">
        <v>4128</v>
      </c>
      <c r="C1740" s="4" t="s">
        <v>1024</v>
      </c>
      <c r="D1740" s="4" t="s">
        <v>15</v>
      </c>
      <c r="E1740" s="4" t="s">
        <v>14</v>
      </c>
      <c r="F1740" s="4">
        <v>0</v>
      </c>
      <c r="G1740" s="4">
        <v>0</v>
      </c>
      <c r="H1740" s="4">
        <v>1</v>
      </c>
      <c r="I1740" s="23"/>
    </row>
    <row r="1741" spans="1:9" ht="27" x14ac:dyDescent="0.25">
      <c r="A1741" s="4">
        <v>5113</v>
      </c>
      <c r="B1741" s="4" t="s">
        <v>3093</v>
      </c>
      <c r="C1741" s="4" t="s">
        <v>1024</v>
      </c>
      <c r="D1741" s="4" t="s">
        <v>15</v>
      </c>
      <c r="E1741" s="4" t="s">
        <v>14</v>
      </c>
      <c r="F1741" s="4">
        <v>83756020</v>
      </c>
      <c r="G1741" s="4">
        <v>83756020</v>
      </c>
      <c r="H1741" s="4">
        <v>1</v>
      </c>
      <c r="I1741" s="23"/>
    </row>
    <row r="1742" spans="1:9" ht="27" x14ac:dyDescent="0.25">
      <c r="A1742" s="4">
        <v>5113</v>
      </c>
      <c r="B1742" s="4" t="s">
        <v>3094</v>
      </c>
      <c r="C1742" s="4" t="s">
        <v>1024</v>
      </c>
      <c r="D1742" s="4" t="s">
        <v>15</v>
      </c>
      <c r="E1742" s="4" t="s">
        <v>14</v>
      </c>
      <c r="F1742" s="4">
        <v>132552430</v>
      </c>
      <c r="G1742" s="4">
        <v>132552430</v>
      </c>
      <c r="H1742" s="4">
        <v>1</v>
      </c>
      <c r="I1742" s="23"/>
    </row>
    <row r="1743" spans="1:9" ht="27" x14ac:dyDescent="0.25">
      <c r="A1743" s="4">
        <v>5113</v>
      </c>
      <c r="B1743" s="4" t="s">
        <v>2018</v>
      </c>
      <c r="C1743" s="4" t="s">
        <v>1024</v>
      </c>
      <c r="D1743" s="4" t="s">
        <v>431</v>
      </c>
      <c r="E1743" s="4" t="s">
        <v>14</v>
      </c>
      <c r="F1743" s="4">
        <v>62304080</v>
      </c>
      <c r="G1743" s="4">
        <v>62304080</v>
      </c>
      <c r="H1743" s="4">
        <v>1</v>
      </c>
      <c r="I1743" s="23"/>
    </row>
    <row r="1744" spans="1:9" ht="27" x14ac:dyDescent="0.25">
      <c r="A1744" s="4">
        <v>5113</v>
      </c>
      <c r="B1744" s="4" t="s">
        <v>2019</v>
      </c>
      <c r="C1744" s="4" t="s">
        <v>1024</v>
      </c>
      <c r="D1744" s="4" t="s">
        <v>15</v>
      </c>
      <c r="E1744" s="4" t="s">
        <v>14</v>
      </c>
      <c r="F1744" s="4">
        <v>84067620</v>
      </c>
      <c r="G1744" s="4">
        <v>84067620</v>
      </c>
      <c r="H1744" s="4">
        <v>1</v>
      </c>
      <c r="I1744" s="23"/>
    </row>
    <row r="1745" spans="1:24" ht="40.5" x14ac:dyDescent="0.25">
      <c r="A1745" s="4" t="s">
        <v>2030</v>
      </c>
      <c r="B1745" s="4" t="s">
        <v>2091</v>
      </c>
      <c r="C1745" s="4" t="s">
        <v>472</v>
      </c>
      <c r="D1745" s="4" t="s">
        <v>431</v>
      </c>
      <c r="E1745" s="4" t="s">
        <v>14</v>
      </c>
      <c r="F1745" s="4">
        <v>30378000</v>
      </c>
      <c r="G1745" s="4">
        <v>30378000</v>
      </c>
      <c r="H1745" s="4">
        <v>1</v>
      </c>
      <c r="I1745" s="23"/>
    </row>
    <row r="1746" spans="1:24" ht="40.5" x14ac:dyDescent="0.25">
      <c r="A1746" s="4">
        <v>4251</v>
      </c>
      <c r="B1746" s="4" t="s">
        <v>2000</v>
      </c>
      <c r="C1746" s="4" t="s">
        <v>472</v>
      </c>
      <c r="D1746" s="4" t="s">
        <v>431</v>
      </c>
      <c r="E1746" s="4" t="s">
        <v>14</v>
      </c>
      <c r="F1746" s="4">
        <v>0</v>
      </c>
      <c r="G1746" s="4">
        <v>0</v>
      </c>
      <c r="H1746" s="4">
        <v>1</v>
      </c>
      <c r="I1746" s="23"/>
    </row>
    <row r="1747" spans="1:24" ht="15" customHeight="1" x14ac:dyDescent="0.25">
      <c r="A1747" s="427" t="s">
        <v>12</v>
      </c>
      <c r="B1747" s="428"/>
      <c r="C1747" s="428"/>
      <c r="D1747" s="428"/>
      <c r="E1747" s="428"/>
      <c r="F1747" s="428"/>
      <c r="G1747" s="428"/>
      <c r="H1747" s="299"/>
      <c r="I1747" s="23"/>
    </row>
    <row r="1748" spans="1:24" ht="27" x14ac:dyDescent="0.25">
      <c r="A1748" s="366">
        <v>5113</v>
      </c>
      <c r="B1748" s="366" t="s">
        <v>3084</v>
      </c>
      <c r="C1748" s="366" t="s">
        <v>504</v>
      </c>
      <c r="D1748" s="366" t="s">
        <v>15</v>
      </c>
      <c r="E1748" s="366" t="s">
        <v>14</v>
      </c>
      <c r="F1748" s="366">
        <v>2044877</v>
      </c>
      <c r="G1748" s="366">
        <v>2044877</v>
      </c>
      <c r="H1748" s="366">
        <v>1</v>
      </c>
      <c r="I1748" s="23"/>
    </row>
    <row r="1749" spans="1:24" ht="27" x14ac:dyDescent="0.25">
      <c r="A1749" s="366">
        <v>5113</v>
      </c>
      <c r="B1749" s="366" t="s">
        <v>3085</v>
      </c>
      <c r="C1749" s="366" t="s">
        <v>504</v>
      </c>
      <c r="D1749" s="366" t="s">
        <v>15</v>
      </c>
      <c r="E1749" s="366" t="s">
        <v>14</v>
      </c>
      <c r="F1749" s="366">
        <v>1279362</v>
      </c>
      <c r="G1749" s="366">
        <v>1279362</v>
      </c>
      <c r="H1749" s="366">
        <v>1</v>
      </c>
      <c r="I1749" s="23"/>
    </row>
    <row r="1750" spans="1:24" s="297" customFormat="1" ht="27" x14ac:dyDescent="0.25">
      <c r="A1750" s="366">
        <v>4251</v>
      </c>
      <c r="B1750" s="366" t="s">
        <v>2051</v>
      </c>
      <c r="C1750" s="366" t="s">
        <v>504</v>
      </c>
      <c r="D1750" s="366" t="s">
        <v>15</v>
      </c>
      <c r="E1750" s="366" t="s">
        <v>14</v>
      </c>
      <c r="F1750" s="366">
        <v>620000</v>
      </c>
      <c r="G1750" s="366">
        <f>+F1750*H1750</f>
        <v>620000</v>
      </c>
      <c r="H1750" s="366">
        <v>1</v>
      </c>
      <c r="I1750" s="296"/>
      <c r="P1750" s="298"/>
      <c r="Q1750" s="298"/>
      <c r="R1750" s="298"/>
      <c r="S1750" s="298"/>
      <c r="T1750" s="298"/>
      <c r="U1750" s="298"/>
      <c r="V1750" s="298"/>
      <c r="W1750" s="298"/>
      <c r="X1750" s="298"/>
    </row>
    <row r="1751" spans="1:24" s="297" customFormat="1" ht="27" x14ac:dyDescent="0.25">
      <c r="A1751" s="294">
        <v>5113</v>
      </c>
      <c r="B1751" s="366" t="s">
        <v>2061</v>
      </c>
      <c r="C1751" s="366" t="s">
        <v>504</v>
      </c>
      <c r="D1751" s="366" t="s">
        <v>15</v>
      </c>
      <c r="E1751" s="366" t="s">
        <v>14</v>
      </c>
      <c r="F1751" s="366">
        <v>1457428</v>
      </c>
      <c r="G1751" s="366">
        <f>+F1751*H1751</f>
        <v>1457428</v>
      </c>
      <c r="H1751" s="366">
        <v>1</v>
      </c>
      <c r="I1751" s="296"/>
      <c r="P1751" s="298"/>
      <c r="Q1751" s="298"/>
      <c r="R1751" s="298"/>
      <c r="S1751" s="298"/>
      <c r="T1751" s="298"/>
      <c r="U1751" s="298"/>
      <c r="V1751" s="298"/>
      <c r="W1751" s="298"/>
      <c r="X1751" s="298"/>
    </row>
    <row r="1752" spans="1:24" s="297" customFormat="1" ht="27" x14ac:dyDescent="0.25">
      <c r="A1752" s="294">
        <v>5113</v>
      </c>
      <c r="B1752" s="412" t="s">
        <v>4047</v>
      </c>
      <c r="C1752" s="412" t="s">
        <v>504</v>
      </c>
      <c r="D1752" s="412" t="s">
        <v>1262</v>
      </c>
      <c r="E1752" s="412" t="s">
        <v>14</v>
      </c>
      <c r="F1752" s="412">
        <v>1142024</v>
      </c>
      <c r="G1752" s="412">
        <v>1142024</v>
      </c>
      <c r="H1752" s="412">
        <v>1</v>
      </c>
      <c r="I1752" s="296"/>
      <c r="P1752" s="298"/>
      <c r="Q1752" s="298"/>
      <c r="R1752" s="298"/>
      <c r="S1752" s="298"/>
      <c r="T1752" s="298"/>
      <c r="U1752" s="298"/>
      <c r="V1752" s="298"/>
      <c r="W1752" s="298"/>
      <c r="X1752" s="298"/>
    </row>
    <row r="1753" spans="1:24" x14ac:dyDescent="0.25">
      <c r="A1753" s="439" t="s">
        <v>256</v>
      </c>
      <c r="B1753" s="440"/>
      <c r="C1753" s="440"/>
      <c r="D1753" s="440"/>
      <c r="E1753" s="440"/>
      <c r="F1753" s="440"/>
      <c r="G1753" s="440"/>
      <c r="H1753" s="440"/>
      <c r="I1753" s="23"/>
    </row>
    <row r="1754" spans="1:24" x14ac:dyDescent="0.25">
      <c r="A1754" s="427" t="s">
        <v>8</v>
      </c>
      <c r="B1754" s="428"/>
      <c r="C1754" s="428"/>
      <c r="D1754" s="428"/>
      <c r="E1754" s="428"/>
      <c r="F1754" s="428"/>
      <c r="G1754" s="428"/>
      <c r="H1754" s="431"/>
      <c r="I1754" s="23"/>
    </row>
    <row r="1755" spans="1:24" ht="40.5" x14ac:dyDescent="0.25">
      <c r="A1755" s="269"/>
      <c r="B1755" s="269" t="s">
        <v>1084</v>
      </c>
      <c r="C1755" s="269" t="s">
        <v>547</v>
      </c>
      <c r="D1755" s="269" t="s">
        <v>9</v>
      </c>
      <c r="E1755" s="269" t="s">
        <v>14</v>
      </c>
      <c r="F1755" s="184">
        <v>0</v>
      </c>
      <c r="G1755" s="184">
        <v>0</v>
      </c>
      <c r="H1755" s="184">
        <v>1</v>
      </c>
      <c r="I1755" s="23"/>
    </row>
    <row r="1756" spans="1:24" x14ac:dyDescent="0.25">
      <c r="A1756" s="442" t="s">
        <v>257</v>
      </c>
      <c r="B1756" s="443"/>
      <c r="C1756" s="443"/>
      <c r="D1756" s="443"/>
      <c r="E1756" s="443"/>
      <c r="F1756" s="443"/>
      <c r="G1756" s="443"/>
      <c r="H1756" s="444"/>
      <c r="I1756" s="23"/>
    </row>
    <row r="1757" spans="1:24" ht="40.5" x14ac:dyDescent="0.25">
      <c r="A1757" s="423">
        <v>4239</v>
      </c>
      <c r="B1757" s="423" t="s">
        <v>4150</v>
      </c>
      <c r="C1757" s="423" t="s">
        <v>547</v>
      </c>
      <c r="D1757" s="423" t="s">
        <v>9</v>
      </c>
      <c r="E1757" s="423" t="s">
        <v>14</v>
      </c>
      <c r="F1757" s="423">
        <v>5100000</v>
      </c>
      <c r="G1757" s="423">
        <v>5100000</v>
      </c>
      <c r="H1757" s="423">
        <v>1</v>
      </c>
      <c r="I1757" s="23"/>
    </row>
    <row r="1758" spans="1:24" ht="40.5" x14ac:dyDescent="0.25">
      <c r="A1758" s="423">
        <v>4239</v>
      </c>
      <c r="B1758" s="423" t="s">
        <v>1084</v>
      </c>
      <c r="C1758" s="423" t="s">
        <v>547</v>
      </c>
      <c r="D1758" s="423" t="s">
        <v>9</v>
      </c>
      <c r="E1758" s="423" t="s">
        <v>14</v>
      </c>
      <c r="F1758" s="423">
        <v>0</v>
      </c>
      <c r="G1758" s="423">
        <v>0</v>
      </c>
      <c r="H1758" s="423">
        <v>1</v>
      </c>
      <c r="I1758" s="23"/>
    </row>
    <row r="1759" spans="1:24" ht="40.5" x14ac:dyDescent="0.25">
      <c r="A1759" s="219">
        <v>4239</v>
      </c>
      <c r="B1759" s="423" t="s">
        <v>805</v>
      </c>
      <c r="C1759" s="423" t="s">
        <v>547</v>
      </c>
      <c r="D1759" s="423" t="s">
        <v>9</v>
      </c>
      <c r="E1759" s="423" t="s">
        <v>14</v>
      </c>
      <c r="F1759" s="423">
        <v>1398000</v>
      </c>
      <c r="G1759" s="423">
        <v>1398000</v>
      </c>
      <c r="H1759" s="423">
        <v>1</v>
      </c>
      <c r="I1759" s="23"/>
    </row>
    <row r="1760" spans="1:24" ht="40.5" x14ac:dyDescent="0.25">
      <c r="A1760" s="219">
        <v>4239</v>
      </c>
      <c r="B1760" s="219" t="s">
        <v>806</v>
      </c>
      <c r="C1760" s="219" t="s">
        <v>547</v>
      </c>
      <c r="D1760" s="219" t="s">
        <v>9</v>
      </c>
      <c r="E1760" s="219" t="s">
        <v>14</v>
      </c>
      <c r="F1760" s="219">
        <v>1400000</v>
      </c>
      <c r="G1760" s="219">
        <v>1400000</v>
      </c>
      <c r="H1760" s="219">
        <v>1</v>
      </c>
      <c r="I1760" s="23"/>
    </row>
    <row r="1761" spans="1:30" ht="40.5" x14ac:dyDescent="0.25">
      <c r="A1761" s="206">
        <v>4239</v>
      </c>
      <c r="B1761" s="206" t="s">
        <v>807</v>
      </c>
      <c r="C1761" s="206" t="s">
        <v>547</v>
      </c>
      <c r="D1761" s="206" t="s">
        <v>9</v>
      </c>
      <c r="E1761" s="206" t="s">
        <v>14</v>
      </c>
      <c r="F1761" s="206">
        <v>400000</v>
      </c>
      <c r="G1761" s="206">
        <v>400000</v>
      </c>
      <c r="H1761" s="206">
        <v>1</v>
      </c>
      <c r="I1761" s="23"/>
    </row>
    <row r="1762" spans="1:30" ht="40.5" x14ac:dyDescent="0.25">
      <c r="A1762" s="206">
        <v>4239</v>
      </c>
      <c r="B1762" s="206" t="s">
        <v>808</v>
      </c>
      <c r="C1762" s="206" t="s">
        <v>547</v>
      </c>
      <c r="D1762" s="206" t="s">
        <v>9</v>
      </c>
      <c r="E1762" s="206" t="s">
        <v>14</v>
      </c>
      <c r="F1762" s="206">
        <v>409000</v>
      </c>
      <c r="G1762" s="206">
        <v>409000</v>
      </c>
      <c r="H1762" s="206">
        <v>1</v>
      </c>
      <c r="I1762" s="23"/>
    </row>
    <row r="1763" spans="1:30" ht="40.5" x14ac:dyDescent="0.25">
      <c r="A1763" s="300">
        <v>4239</v>
      </c>
      <c r="B1763" s="300" t="s">
        <v>2082</v>
      </c>
      <c r="C1763" s="300" t="s">
        <v>547</v>
      </c>
      <c r="D1763" s="300" t="s">
        <v>13</v>
      </c>
      <c r="E1763" s="300" t="s">
        <v>14</v>
      </c>
      <c r="F1763" s="300">
        <v>300000</v>
      </c>
      <c r="G1763" s="300">
        <f>+F1763*H1763</f>
        <v>300000</v>
      </c>
      <c r="H1763" s="300">
        <v>1</v>
      </c>
      <c r="I1763" s="23"/>
    </row>
    <row r="1764" spans="1:30" ht="40.5" x14ac:dyDescent="0.25">
      <c r="A1764" s="300">
        <v>4239</v>
      </c>
      <c r="B1764" s="300" t="s">
        <v>2083</v>
      </c>
      <c r="C1764" s="300" t="s">
        <v>547</v>
      </c>
      <c r="D1764" s="300" t="s">
        <v>13</v>
      </c>
      <c r="E1764" s="300" t="s">
        <v>14</v>
      </c>
      <c r="F1764" s="300">
        <v>3268000</v>
      </c>
      <c r="G1764" s="300">
        <f t="shared" ref="G1764:G1765" si="25">+F1764*H1764</f>
        <v>3268000</v>
      </c>
      <c r="H1764" s="300">
        <v>1</v>
      </c>
      <c r="I1764" s="23"/>
    </row>
    <row r="1765" spans="1:30" ht="40.5" x14ac:dyDescent="0.25">
      <c r="A1765" s="300">
        <v>4239</v>
      </c>
      <c r="B1765" s="300" t="s">
        <v>2084</v>
      </c>
      <c r="C1765" s="300" t="s">
        <v>547</v>
      </c>
      <c r="D1765" s="300" t="s">
        <v>13</v>
      </c>
      <c r="E1765" s="300" t="s">
        <v>14</v>
      </c>
      <c r="F1765" s="300">
        <v>1200000</v>
      </c>
      <c r="G1765" s="300">
        <f t="shared" si="25"/>
        <v>1200000</v>
      </c>
      <c r="H1765" s="300">
        <v>1</v>
      </c>
      <c r="I1765" s="23"/>
    </row>
    <row r="1766" spans="1:30" ht="40.5" x14ac:dyDescent="0.25">
      <c r="A1766" s="206">
        <v>4239</v>
      </c>
      <c r="B1766" s="206" t="s">
        <v>809</v>
      </c>
      <c r="C1766" s="206" t="s">
        <v>547</v>
      </c>
      <c r="D1766" s="206" t="s">
        <v>9</v>
      </c>
      <c r="E1766" s="206" t="s">
        <v>14</v>
      </c>
      <c r="F1766" s="206">
        <v>2324000</v>
      </c>
      <c r="G1766" s="206">
        <v>2324000</v>
      </c>
      <c r="H1766" s="206">
        <v>1</v>
      </c>
      <c r="I1766" s="23"/>
    </row>
    <row r="1767" spans="1:30" ht="40.5" x14ac:dyDescent="0.25">
      <c r="A1767" s="206">
        <v>4239</v>
      </c>
      <c r="B1767" s="206" t="s">
        <v>810</v>
      </c>
      <c r="C1767" s="206" t="s">
        <v>547</v>
      </c>
      <c r="D1767" s="206" t="s">
        <v>9</v>
      </c>
      <c r="E1767" s="206" t="s">
        <v>14</v>
      </c>
      <c r="F1767" s="206">
        <v>668000</v>
      </c>
      <c r="G1767" s="206">
        <v>668000</v>
      </c>
      <c r="H1767" s="206">
        <v>1</v>
      </c>
      <c r="I1767" s="23"/>
    </row>
    <row r="1768" spans="1:30" ht="40.5" x14ac:dyDescent="0.25">
      <c r="A1768" s="206">
        <v>4239</v>
      </c>
      <c r="B1768" s="206" t="s">
        <v>811</v>
      </c>
      <c r="C1768" s="206" t="s">
        <v>547</v>
      </c>
      <c r="D1768" s="206" t="s">
        <v>9</v>
      </c>
      <c r="E1768" s="206" t="s">
        <v>14</v>
      </c>
      <c r="F1768" s="206">
        <v>534000</v>
      </c>
      <c r="G1768" s="206">
        <v>534000</v>
      </c>
      <c r="H1768" s="206">
        <v>1</v>
      </c>
      <c r="I1768" s="23"/>
    </row>
    <row r="1769" spans="1:30" x14ac:dyDescent="0.25">
      <c r="A1769" s="159"/>
      <c r="B1769" s="184"/>
      <c r="C1769" s="184"/>
      <c r="D1769" s="207"/>
      <c r="E1769" s="207"/>
      <c r="F1769" s="207"/>
      <c r="G1769" s="207"/>
      <c r="H1769" s="207"/>
      <c r="I1769" s="23"/>
    </row>
    <row r="1770" spans="1:30" s="31" customFormat="1" x14ac:dyDescent="0.25">
      <c r="A1770" s="439" t="s">
        <v>178</v>
      </c>
      <c r="B1770" s="440"/>
      <c r="C1770" s="440"/>
      <c r="D1770" s="440"/>
      <c r="E1770" s="440"/>
      <c r="F1770" s="440"/>
      <c r="G1770" s="440"/>
      <c r="H1770" s="440"/>
      <c r="I1770" s="72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  <c r="AB1770"/>
      <c r="AC1770"/>
      <c r="AD1770"/>
    </row>
    <row r="1771" spans="1:30" s="13" customFormat="1" ht="13.5" customHeight="1" x14ac:dyDescent="0.25">
      <c r="D1771" s="449" t="s">
        <v>12</v>
      </c>
      <c r="E1771" s="449"/>
      <c r="F1771" s="75"/>
      <c r="G1771" s="75"/>
      <c r="H1771" s="74"/>
      <c r="I1771" s="72"/>
      <c r="J1771" s="73"/>
      <c r="K1771" s="73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  <c r="AB1771"/>
      <c r="AC1771"/>
      <c r="AD1771"/>
    </row>
    <row r="1772" spans="1:30" s="215" customFormat="1" ht="40.5" x14ac:dyDescent="0.25">
      <c r="A1772" s="13">
        <v>4239</v>
      </c>
      <c r="B1772" s="13" t="s">
        <v>800</v>
      </c>
      <c r="C1772" s="13" t="s">
        <v>484</v>
      </c>
      <c r="D1772" s="13" t="s">
        <v>9</v>
      </c>
      <c r="E1772" s="13" t="s">
        <v>14</v>
      </c>
      <c r="F1772" s="13">
        <v>591000</v>
      </c>
      <c r="G1772" s="13">
        <v>591000</v>
      </c>
      <c r="H1772" s="13">
        <v>1</v>
      </c>
      <c r="I1772" s="72"/>
      <c r="J1772" s="73"/>
      <c r="K1772" s="73"/>
      <c r="L1772"/>
      <c r="M1772"/>
      <c r="N1772"/>
      <c r="O1772"/>
      <c r="P1772"/>
      <c r="Q1772"/>
      <c r="R1772"/>
      <c r="S1772"/>
      <c r="T1772"/>
      <c r="U1772"/>
      <c r="V1772"/>
      <c r="W1772"/>
      <c r="X1772"/>
      <c r="Y1772"/>
      <c r="Z1772"/>
      <c r="AA1772"/>
      <c r="AB1772"/>
      <c r="AC1772"/>
      <c r="AD1772"/>
    </row>
    <row r="1773" spans="1:30" s="215" customFormat="1" ht="40.5" x14ac:dyDescent="0.25">
      <c r="A1773" s="13">
        <v>4239</v>
      </c>
      <c r="B1773" s="13" t="s">
        <v>801</v>
      </c>
      <c r="C1773" s="13" t="s">
        <v>484</v>
      </c>
      <c r="D1773" s="13" t="s">
        <v>9</v>
      </c>
      <c r="E1773" s="13" t="s">
        <v>14</v>
      </c>
      <c r="F1773" s="13">
        <v>270000</v>
      </c>
      <c r="G1773" s="13">
        <v>270000</v>
      </c>
      <c r="H1773" s="13">
        <v>1</v>
      </c>
      <c r="I1773" s="72"/>
      <c r="J1773" s="73"/>
      <c r="K1773" s="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  <c r="AB1773"/>
      <c r="AC1773"/>
      <c r="AD1773"/>
    </row>
    <row r="1774" spans="1:30" s="215" customFormat="1" ht="40.5" x14ac:dyDescent="0.25">
      <c r="A1774" s="13">
        <v>4239</v>
      </c>
      <c r="B1774" s="13" t="s">
        <v>802</v>
      </c>
      <c r="C1774" s="13" t="s">
        <v>484</v>
      </c>
      <c r="D1774" s="13" t="s">
        <v>9</v>
      </c>
      <c r="E1774" s="13" t="s">
        <v>14</v>
      </c>
      <c r="F1774" s="13">
        <v>234000</v>
      </c>
      <c r="G1774" s="13">
        <v>234000</v>
      </c>
      <c r="H1774" s="13">
        <v>1</v>
      </c>
      <c r="I1774" s="72"/>
      <c r="J1774" s="73"/>
      <c r="K1774" s="73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  <c r="AB1774"/>
      <c r="AC1774"/>
      <c r="AD1774"/>
    </row>
    <row r="1775" spans="1:30" s="215" customFormat="1" ht="40.5" x14ac:dyDescent="0.25">
      <c r="A1775" s="13">
        <v>4239</v>
      </c>
      <c r="B1775" s="13" t="s">
        <v>803</v>
      </c>
      <c r="C1775" s="13" t="s">
        <v>484</v>
      </c>
      <c r="D1775" s="13" t="s">
        <v>9</v>
      </c>
      <c r="E1775" s="13" t="s">
        <v>14</v>
      </c>
      <c r="F1775" s="13">
        <v>406000</v>
      </c>
      <c r="G1775" s="13">
        <v>406000</v>
      </c>
      <c r="H1775" s="13">
        <v>1</v>
      </c>
      <c r="I1775" s="72"/>
      <c r="J1775" s="73"/>
      <c r="K1775" s="73"/>
      <c r="L1775"/>
      <c r="M1775"/>
      <c r="N1775"/>
      <c r="O1775"/>
      <c r="P1775"/>
      <c r="Q1775"/>
      <c r="R1775"/>
      <c r="S1775"/>
      <c r="T1775"/>
      <c r="U1775"/>
      <c r="V1775"/>
      <c r="W1775"/>
      <c r="X1775"/>
      <c r="Y1775"/>
      <c r="Z1775"/>
      <c r="AA1775"/>
      <c r="AB1775"/>
      <c r="AC1775"/>
      <c r="AD1775"/>
    </row>
    <row r="1776" spans="1:30" s="215" customFormat="1" ht="40.5" x14ac:dyDescent="0.25">
      <c r="A1776" s="13">
        <v>4239</v>
      </c>
      <c r="B1776" s="13" t="s">
        <v>1921</v>
      </c>
      <c r="C1776" s="13" t="s">
        <v>484</v>
      </c>
      <c r="D1776" s="13" t="s">
        <v>9</v>
      </c>
      <c r="E1776" s="13" t="s">
        <v>14</v>
      </c>
      <c r="F1776" s="13">
        <v>0</v>
      </c>
      <c r="G1776" s="13">
        <v>0</v>
      </c>
      <c r="H1776" s="13">
        <v>1</v>
      </c>
      <c r="I1776" s="72"/>
      <c r="J1776" s="73"/>
      <c r="K1776" s="73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  <c r="AB1776"/>
      <c r="AC1776"/>
      <c r="AD1776"/>
    </row>
    <row r="1777" spans="1:30" s="215" customFormat="1" ht="40.5" x14ac:dyDescent="0.25">
      <c r="A1777" s="13">
        <v>4239</v>
      </c>
      <c r="B1777" s="13" t="s">
        <v>1922</v>
      </c>
      <c r="C1777" s="13" t="s">
        <v>484</v>
      </c>
      <c r="D1777" s="13" t="s">
        <v>9</v>
      </c>
      <c r="E1777" s="13" t="s">
        <v>14</v>
      </c>
      <c r="F1777" s="13">
        <v>0</v>
      </c>
      <c r="G1777" s="13">
        <v>0</v>
      </c>
      <c r="H1777" s="13">
        <v>1</v>
      </c>
      <c r="I1777" s="72"/>
      <c r="J1777" s="73"/>
      <c r="K1777" s="73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  <c r="AB1777"/>
      <c r="AC1777"/>
      <c r="AD1777"/>
    </row>
    <row r="1778" spans="1:30" s="215" customFormat="1" ht="40.5" x14ac:dyDescent="0.25">
      <c r="A1778" s="13">
        <v>4239</v>
      </c>
      <c r="B1778" s="13" t="s">
        <v>1923</v>
      </c>
      <c r="C1778" s="13" t="s">
        <v>484</v>
      </c>
      <c r="D1778" s="13" t="s">
        <v>9</v>
      </c>
      <c r="E1778" s="13" t="s">
        <v>14</v>
      </c>
      <c r="F1778" s="13">
        <v>0</v>
      </c>
      <c r="G1778" s="13">
        <v>0</v>
      </c>
      <c r="H1778" s="13">
        <v>1</v>
      </c>
      <c r="I1778" s="72"/>
      <c r="J1778" s="73"/>
      <c r="K1778" s="73"/>
      <c r="L1778"/>
      <c r="M1778"/>
      <c r="N1778"/>
      <c r="O1778"/>
      <c r="P1778"/>
      <c r="Q1778"/>
      <c r="R1778"/>
      <c r="S1778"/>
      <c r="T1778"/>
      <c r="U1778"/>
      <c r="V1778"/>
      <c r="W1778"/>
      <c r="X1778"/>
      <c r="Y1778"/>
      <c r="Z1778"/>
      <c r="AA1778"/>
      <c r="AB1778"/>
      <c r="AC1778"/>
      <c r="AD1778"/>
    </row>
    <row r="1779" spans="1:30" s="31" customFormat="1" ht="40.5" x14ac:dyDescent="0.25">
      <c r="A1779" s="13">
        <v>4239</v>
      </c>
      <c r="B1779" s="13" t="s">
        <v>1924</v>
      </c>
      <c r="C1779" s="13" t="s">
        <v>484</v>
      </c>
      <c r="D1779" s="13" t="s">
        <v>9</v>
      </c>
      <c r="E1779" s="13" t="s">
        <v>14</v>
      </c>
      <c r="F1779" s="13">
        <v>0</v>
      </c>
      <c r="G1779" s="13">
        <v>0</v>
      </c>
      <c r="H1779" s="13">
        <v>1</v>
      </c>
      <c r="I1779" s="72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  <c r="AB1779"/>
      <c r="AC1779"/>
      <c r="AD1779"/>
    </row>
    <row r="1780" spans="1:30" s="31" customFormat="1" ht="40.5" x14ac:dyDescent="0.25">
      <c r="A1780" s="13">
        <v>4239</v>
      </c>
      <c r="B1780" s="13" t="s">
        <v>2039</v>
      </c>
      <c r="C1780" s="13" t="s">
        <v>484</v>
      </c>
      <c r="D1780" s="13" t="s">
        <v>9</v>
      </c>
      <c r="E1780" s="13" t="s">
        <v>14</v>
      </c>
      <c r="F1780" s="13">
        <v>300000</v>
      </c>
      <c r="G1780" s="13">
        <v>300000</v>
      </c>
      <c r="H1780" s="13">
        <v>1</v>
      </c>
      <c r="I1780" s="72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  <c r="AB1780"/>
      <c r="AC1780"/>
      <c r="AD1780"/>
    </row>
    <row r="1781" spans="1:30" s="31" customFormat="1" ht="40.5" x14ac:dyDescent="0.25">
      <c r="A1781" s="13">
        <v>4239</v>
      </c>
      <c r="B1781" s="13" t="s">
        <v>2040</v>
      </c>
      <c r="C1781" s="13" t="s">
        <v>484</v>
      </c>
      <c r="D1781" s="13" t="s">
        <v>9</v>
      </c>
      <c r="E1781" s="13" t="s">
        <v>14</v>
      </c>
      <c r="F1781" s="13">
        <v>100000</v>
      </c>
      <c r="G1781" s="13">
        <v>100000</v>
      </c>
      <c r="H1781" s="13">
        <v>1</v>
      </c>
      <c r="I1781" s="72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  <c r="X1781"/>
      <c r="Y1781"/>
      <c r="Z1781"/>
      <c r="AA1781"/>
      <c r="AB1781"/>
      <c r="AC1781"/>
      <c r="AD1781"/>
    </row>
    <row r="1782" spans="1:30" s="31" customFormat="1" ht="40.5" x14ac:dyDescent="0.25">
      <c r="A1782" s="13">
        <v>4239</v>
      </c>
      <c r="B1782" s="13" t="s">
        <v>2041</v>
      </c>
      <c r="C1782" s="13" t="s">
        <v>484</v>
      </c>
      <c r="D1782" s="13" t="s">
        <v>9</v>
      </c>
      <c r="E1782" s="13" t="s">
        <v>14</v>
      </c>
      <c r="F1782" s="13">
        <v>300000</v>
      </c>
      <c r="G1782" s="13">
        <v>300000</v>
      </c>
      <c r="H1782" s="13">
        <v>1</v>
      </c>
      <c r="I1782" s="7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  <c r="AB1782"/>
      <c r="AC1782"/>
      <c r="AD1782"/>
    </row>
    <row r="1783" spans="1:30" s="31" customFormat="1" ht="40.5" x14ac:dyDescent="0.25">
      <c r="A1783" s="13">
        <v>4239</v>
      </c>
      <c r="B1783" s="13" t="s">
        <v>2042</v>
      </c>
      <c r="C1783" s="13" t="s">
        <v>484</v>
      </c>
      <c r="D1783" s="13" t="s">
        <v>9</v>
      </c>
      <c r="E1783" s="13" t="s">
        <v>14</v>
      </c>
      <c r="F1783" s="13">
        <v>4500000</v>
      </c>
      <c r="G1783" s="13">
        <v>4500000</v>
      </c>
      <c r="H1783" s="13">
        <v>1</v>
      </c>
      <c r="I1783" s="72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  <c r="AB1783"/>
      <c r="AC1783"/>
      <c r="AD1783"/>
    </row>
    <row r="1784" spans="1:30" ht="15" customHeight="1" x14ac:dyDescent="0.25">
      <c r="A1784" s="432" t="s">
        <v>266</v>
      </c>
      <c r="B1784" s="433"/>
      <c r="C1784" s="433"/>
      <c r="D1784" s="433"/>
      <c r="E1784" s="433"/>
      <c r="F1784" s="433"/>
      <c r="G1784" s="433"/>
      <c r="H1784" s="433"/>
      <c r="I1784" s="23"/>
    </row>
    <row r="1785" spans="1:30" ht="15" customHeight="1" x14ac:dyDescent="0.25">
      <c r="A1785" s="427" t="s">
        <v>8</v>
      </c>
      <c r="B1785" s="428"/>
      <c r="C1785" s="428"/>
      <c r="D1785" s="428"/>
      <c r="E1785" s="428"/>
      <c r="F1785" s="428"/>
      <c r="G1785" s="428"/>
      <c r="H1785" s="431"/>
      <c r="I1785" s="23"/>
    </row>
    <row r="1786" spans="1:30" ht="15" customHeight="1" x14ac:dyDescent="0.25">
      <c r="A1786" s="405">
        <v>4267</v>
      </c>
      <c r="B1786" s="405" t="s">
        <v>3921</v>
      </c>
      <c r="C1786" s="405" t="s">
        <v>1009</v>
      </c>
      <c r="D1786" s="405" t="s">
        <v>431</v>
      </c>
      <c r="E1786" s="405" t="s">
        <v>14</v>
      </c>
      <c r="F1786" s="405">
        <v>800000</v>
      </c>
      <c r="G1786" s="405">
        <v>800000</v>
      </c>
      <c r="H1786" s="405">
        <v>1</v>
      </c>
      <c r="I1786" s="23"/>
    </row>
    <row r="1787" spans="1:30" ht="15" customHeight="1" x14ac:dyDescent="0.25">
      <c r="A1787" s="405">
        <v>4267</v>
      </c>
      <c r="B1787" s="405" t="s">
        <v>3916</v>
      </c>
      <c r="C1787" s="405" t="s">
        <v>1007</v>
      </c>
      <c r="D1787" s="405" t="s">
        <v>431</v>
      </c>
      <c r="E1787" s="405" t="s">
        <v>10</v>
      </c>
      <c r="F1787" s="405">
        <v>11300</v>
      </c>
      <c r="G1787" s="405">
        <f>+F1787*H1787</f>
        <v>4983300</v>
      </c>
      <c r="H1787" s="405">
        <v>441</v>
      </c>
      <c r="I1787" s="23"/>
    </row>
    <row r="1788" spans="1:30" ht="15" customHeight="1" x14ac:dyDescent="0.25">
      <c r="A1788" s="405">
        <v>4267</v>
      </c>
      <c r="B1788" s="405" t="s">
        <v>3906</v>
      </c>
      <c r="C1788" s="405" t="s">
        <v>3907</v>
      </c>
      <c r="D1788" s="405" t="s">
        <v>9</v>
      </c>
      <c r="E1788" s="405" t="s">
        <v>10</v>
      </c>
      <c r="F1788" s="405">
        <v>6500</v>
      </c>
      <c r="G1788" s="405">
        <f>+F1788*H1788</f>
        <v>975000</v>
      </c>
      <c r="H1788" s="405">
        <v>150</v>
      </c>
      <c r="I1788" s="23"/>
    </row>
    <row r="1789" spans="1:30" ht="15" customHeight="1" x14ac:dyDescent="0.25">
      <c r="A1789" s="405">
        <v>4267</v>
      </c>
      <c r="B1789" s="405" t="s">
        <v>3908</v>
      </c>
      <c r="C1789" s="405" t="s">
        <v>3909</v>
      </c>
      <c r="D1789" s="405" t="s">
        <v>9</v>
      </c>
      <c r="E1789" s="405" t="s">
        <v>10</v>
      </c>
      <c r="F1789" s="405">
        <v>3500</v>
      </c>
      <c r="G1789" s="405">
        <f>+F1789*H1789</f>
        <v>525000</v>
      </c>
      <c r="H1789" s="405">
        <v>150</v>
      </c>
      <c r="I1789" s="23"/>
    </row>
    <row r="1790" spans="1:30" ht="27" x14ac:dyDescent="0.25">
      <c r="A1790" s="405">
        <v>4269</v>
      </c>
      <c r="B1790" s="405" t="s">
        <v>3904</v>
      </c>
      <c r="C1790" s="405" t="s">
        <v>3905</v>
      </c>
      <c r="D1790" s="405" t="s">
        <v>9</v>
      </c>
      <c r="E1790" s="405" t="s">
        <v>10</v>
      </c>
      <c r="F1790" s="405">
        <v>4000</v>
      </c>
      <c r="G1790" s="405">
        <f>+F1790*H1790</f>
        <v>1000000</v>
      </c>
      <c r="H1790" s="405">
        <v>250</v>
      </c>
      <c r="I1790" s="23"/>
    </row>
    <row r="1791" spans="1:30" ht="15" customHeight="1" x14ac:dyDescent="0.25">
      <c r="A1791" s="427" t="s">
        <v>12</v>
      </c>
      <c r="B1791" s="428"/>
      <c r="C1791" s="428"/>
      <c r="D1791" s="428"/>
      <c r="E1791" s="428"/>
      <c r="F1791" s="428"/>
      <c r="G1791" s="428"/>
      <c r="H1791" s="431"/>
      <c r="I1791" s="23"/>
    </row>
    <row r="1792" spans="1:30" ht="27" x14ac:dyDescent="0.25">
      <c r="A1792" s="281">
        <v>4239</v>
      </c>
      <c r="B1792" s="281" t="s">
        <v>1995</v>
      </c>
      <c r="C1792" s="281" t="s">
        <v>907</v>
      </c>
      <c r="D1792" s="281" t="s">
        <v>9</v>
      </c>
      <c r="E1792" s="281" t="s">
        <v>14</v>
      </c>
      <c r="F1792" s="281">
        <v>700000</v>
      </c>
      <c r="G1792" s="281">
        <v>700000</v>
      </c>
      <c r="H1792" s="281">
        <v>1</v>
      </c>
      <c r="I1792" s="23"/>
    </row>
    <row r="1793" spans="1:24" s="3" customFormat="1" ht="27" x14ac:dyDescent="0.25">
      <c r="A1793" s="281">
        <v>4239</v>
      </c>
      <c r="B1793" s="281" t="s">
        <v>1996</v>
      </c>
      <c r="C1793" s="281" t="s">
        <v>907</v>
      </c>
      <c r="D1793" s="281" t="s">
        <v>9</v>
      </c>
      <c r="E1793" s="281" t="s">
        <v>14</v>
      </c>
      <c r="F1793" s="281">
        <v>2000000</v>
      </c>
      <c r="G1793" s="281">
        <v>2000000</v>
      </c>
      <c r="H1793" s="281">
        <v>1</v>
      </c>
      <c r="I1793" s="228"/>
      <c r="P1793" s="26"/>
      <c r="Q1793" s="26"/>
      <c r="R1793" s="26"/>
      <c r="S1793" s="26"/>
      <c r="T1793" s="26"/>
      <c r="U1793" s="26"/>
      <c r="V1793" s="26"/>
      <c r="W1793" s="26"/>
      <c r="X1793" s="26"/>
    </row>
    <row r="1794" spans="1:24" s="3" customFormat="1" ht="27" x14ac:dyDescent="0.25">
      <c r="A1794" s="281">
        <v>4239</v>
      </c>
      <c r="B1794" s="281" t="s">
        <v>1997</v>
      </c>
      <c r="C1794" s="281" t="s">
        <v>907</v>
      </c>
      <c r="D1794" s="281" t="s">
        <v>9</v>
      </c>
      <c r="E1794" s="281" t="s">
        <v>14</v>
      </c>
      <c r="F1794" s="281">
        <v>700000</v>
      </c>
      <c r="G1794" s="281">
        <v>700000</v>
      </c>
      <c r="H1794" s="281">
        <v>1</v>
      </c>
      <c r="I1794" s="228"/>
      <c r="P1794" s="26"/>
      <c r="Q1794" s="26"/>
      <c r="R1794" s="26"/>
      <c r="S1794" s="26"/>
      <c r="T1794" s="26"/>
      <c r="U1794" s="26"/>
      <c r="V1794" s="26"/>
      <c r="W1794" s="26"/>
      <c r="X1794" s="26"/>
    </row>
    <row r="1795" spans="1:24" s="3" customFormat="1" ht="27" x14ac:dyDescent="0.25">
      <c r="A1795" s="281">
        <v>4239</v>
      </c>
      <c r="B1795" s="281" t="s">
        <v>1998</v>
      </c>
      <c r="C1795" s="281" t="s">
        <v>907</v>
      </c>
      <c r="D1795" s="281" t="s">
        <v>9</v>
      </c>
      <c r="E1795" s="281" t="s">
        <v>14</v>
      </c>
      <c r="F1795" s="281">
        <v>700000</v>
      </c>
      <c r="G1795" s="281">
        <v>700000</v>
      </c>
      <c r="H1795" s="281">
        <v>1</v>
      </c>
      <c r="I1795" s="228"/>
      <c r="P1795" s="26"/>
      <c r="Q1795" s="26"/>
      <c r="R1795" s="26"/>
      <c r="S1795" s="26"/>
      <c r="T1795" s="26"/>
      <c r="U1795" s="26"/>
      <c r="V1795" s="26"/>
      <c r="W1795" s="26"/>
      <c r="X1795" s="26"/>
    </row>
    <row r="1796" spans="1:24" s="3" customFormat="1" ht="27" x14ac:dyDescent="0.25">
      <c r="A1796" s="316">
        <v>4239</v>
      </c>
      <c r="B1796" s="316" t="s">
        <v>1999</v>
      </c>
      <c r="C1796" s="281" t="s">
        <v>907</v>
      </c>
      <c r="D1796" s="316" t="s">
        <v>9</v>
      </c>
      <c r="E1796" s="316" t="s">
        <v>14</v>
      </c>
      <c r="F1796" s="316">
        <v>700000</v>
      </c>
      <c r="G1796" s="316">
        <v>700000</v>
      </c>
      <c r="H1796" s="316">
        <v>1</v>
      </c>
      <c r="I1796" s="228"/>
      <c r="P1796" s="26"/>
      <c r="Q1796" s="26"/>
      <c r="R1796" s="26"/>
      <c r="S1796" s="26"/>
      <c r="T1796" s="26"/>
      <c r="U1796" s="26"/>
      <c r="V1796" s="26"/>
      <c r="W1796" s="26"/>
      <c r="X1796" s="26"/>
    </row>
    <row r="1797" spans="1:24" s="3" customFormat="1" ht="27" x14ac:dyDescent="0.25">
      <c r="A1797" s="316">
        <v>4239</v>
      </c>
      <c r="B1797" s="316" t="s">
        <v>2236</v>
      </c>
      <c r="C1797" s="316" t="s">
        <v>907</v>
      </c>
      <c r="D1797" s="316" t="s">
        <v>9</v>
      </c>
      <c r="E1797" s="316" t="s">
        <v>14</v>
      </c>
      <c r="F1797" s="316">
        <v>500000</v>
      </c>
      <c r="G1797" s="316">
        <v>500000</v>
      </c>
      <c r="H1797" s="316">
        <v>1</v>
      </c>
      <c r="I1797" s="228"/>
      <c r="P1797" s="26"/>
      <c r="Q1797" s="26"/>
      <c r="R1797" s="26"/>
      <c r="S1797" s="26"/>
      <c r="T1797" s="26"/>
      <c r="U1797" s="26"/>
      <c r="V1797" s="26"/>
      <c r="W1797" s="26"/>
      <c r="X1797" s="26"/>
    </row>
    <row r="1798" spans="1:24" s="3" customFormat="1" ht="27" x14ac:dyDescent="0.25">
      <c r="A1798" s="316">
        <v>4239</v>
      </c>
      <c r="B1798" s="316" t="s">
        <v>2237</v>
      </c>
      <c r="C1798" s="316" t="s">
        <v>907</v>
      </c>
      <c r="D1798" s="316" t="s">
        <v>9</v>
      </c>
      <c r="E1798" s="316" t="s">
        <v>14</v>
      </c>
      <c r="F1798" s="316">
        <v>600000</v>
      </c>
      <c r="G1798" s="316">
        <v>600000</v>
      </c>
      <c r="H1798" s="316">
        <v>1</v>
      </c>
      <c r="I1798" s="228"/>
      <c r="P1798" s="26"/>
      <c r="Q1798" s="26"/>
      <c r="R1798" s="26"/>
      <c r="S1798" s="26"/>
      <c r="T1798" s="26"/>
      <c r="U1798" s="26"/>
      <c r="V1798" s="26"/>
      <c r="W1798" s="26"/>
      <c r="X1798" s="26"/>
    </row>
    <row r="1799" spans="1:24" s="3" customFormat="1" ht="27" x14ac:dyDescent="0.25">
      <c r="A1799" s="316">
        <v>4239</v>
      </c>
      <c r="B1799" s="316" t="s">
        <v>2238</v>
      </c>
      <c r="C1799" s="316" t="s">
        <v>907</v>
      </c>
      <c r="D1799" s="316" t="s">
        <v>9</v>
      </c>
      <c r="E1799" s="316" t="s">
        <v>14</v>
      </c>
      <c r="F1799" s="316">
        <v>1000000</v>
      </c>
      <c r="G1799" s="316">
        <v>1000000</v>
      </c>
      <c r="H1799" s="316">
        <v>1</v>
      </c>
      <c r="I1799" s="228"/>
      <c r="P1799" s="26"/>
      <c r="Q1799" s="26"/>
      <c r="R1799" s="26"/>
      <c r="S1799" s="26"/>
      <c r="T1799" s="26"/>
      <c r="U1799" s="26"/>
      <c r="V1799" s="26"/>
      <c r="W1799" s="26"/>
      <c r="X1799" s="26"/>
    </row>
    <row r="1800" spans="1:24" x14ac:dyDescent="0.25">
      <c r="A1800" s="432" t="s">
        <v>140</v>
      </c>
      <c r="B1800" s="433"/>
      <c r="C1800" s="433"/>
      <c r="D1800" s="433"/>
      <c r="E1800" s="433"/>
      <c r="F1800" s="433"/>
      <c r="G1800" s="433"/>
      <c r="H1800" s="433"/>
      <c r="I1800" s="23"/>
    </row>
    <row r="1801" spans="1:24" x14ac:dyDescent="0.25">
      <c r="A1801" s="4"/>
      <c r="B1801" s="427" t="s">
        <v>8</v>
      </c>
      <c r="C1801" s="428"/>
      <c r="D1801" s="428"/>
      <c r="E1801" s="428"/>
      <c r="F1801" s="428"/>
      <c r="G1801" s="431"/>
      <c r="H1801" s="21"/>
      <c r="I1801" s="23"/>
    </row>
    <row r="1802" spans="1:24" x14ac:dyDescent="0.25">
      <c r="A1802" s="4"/>
      <c r="B1802" s="4"/>
      <c r="C1802" s="4"/>
      <c r="D1802" s="4"/>
      <c r="E1802" s="4"/>
      <c r="F1802" s="4"/>
      <c r="G1802" s="4"/>
      <c r="H1802" s="4"/>
      <c r="I1802" s="23"/>
    </row>
    <row r="1803" spans="1:24" x14ac:dyDescent="0.25">
      <c r="A1803" s="432" t="s">
        <v>273</v>
      </c>
      <c r="B1803" s="433"/>
      <c r="C1803" s="433"/>
      <c r="D1803" s="433"/>
      <c r="E1803" s="433"/>
      <c r="F1803" s="433"/>
      <c r="G1803" s="433"/>
      <c r="H1803" s="433"/>
      <c r="I1803" s="23"/>
    </row>
    <row r="1804" spans="1:24" x14ac:dyDescent="0.25">
      <c r="A1804" s="427" t="s">
        <v>8</v>
      </c>
      <c r="B1804" s="428"/>
      <c r="C1804" s="428"/>
      <c r="D1804" s="428"/>
      <c r="E1804" s="428"/>
      <c r="F1804" s="428"/>
      <c r="G1804" s="428"/>
      <c r="H1804" s="431"/>
      <c r="I1804" s="23"/>
    </row>
    <row r="1805" spans="1:24" x14ac:dyDescent="0.25">
      <c r="A1805" s="374">
        <v>5129</v>
      </c>
      <c r="B1805" s="374" t="s">
        <v>718</v>
      </c>
      <c r="C1805" s="374" t="s">
        <v>716</v>
      </c>
      <c r="D1805" s="374" t="s">
        <v>431</v>
      </c>
      <c r="E1805" s="374" t="s">
        <v>10</v>
      </c>
      <c r="F1805" s="374">
        <v>59520</v>
      </c>
      <c r="G1805" s="374">
        <f>+F1805*H1805</f>
        <v>59520</v>
      </c>
      <c r="H1805" s="374">
        <v>1</v>
      </c>
      <c r="I1805" s="23"/>
    </row>
    <row r="1806" spans="1:24" x14ac:dyDescent="0.25">
      <c r="A1806" s="374">
        <v>5129</v>
      </c>
      <c r="B1806" s="374" t="s">
        <v>721</v>
      </c>
      <c r="C1806" s="374" t="s">
        <v>716</v>
      </c>
      <c r="D1806" s="374" t="s">
        <v>431</v>
      </c>
      <c r="E1806" s="374" t="s">
        <v>10</v>
      </c>
      <c r="F1806" s="374">
        <v>172200</v>
      </c>
      <c r="G1806" s="374">
        <f t="shared" ref="G1806:G1820" si="26">+F1806*H1806</f>
        <v>172200</v>
      </c>
      <c r="H1806" s="374">
        <v>1</v>
      </c>
      <c r="I1806" s="23"/>
    </row>
    <row r="1807" spans="1:24" x14ac:dyDescent="0.25">
      <c r="A1807" s="374">
        <v>5129</v>
      </c>
      <c r="B1807" s="374" t="s">
        <v>722</v>
      </c>
      <c r="C1807" s="374" t="s">
        <v>716</v>
      </c>
      <c r="D1807" s="374" t="s">
        <v>431</v>
      </c>
      <c r="E1807" s="374" t="s">
        <v>10</v>
      </c>
      <c r="F1807" s="374">
        <v>56448</v>
      </c>
      <c r="G1807" s="374">
        <f t="shared" si="26"/>
        <v>56448</v>
      </c>
      <c r="H1807" s="374">
        <v>1</v>
      </c>
      <c r="I1807" s="23"/>
    </row>
    <row r="1808" spans="1:24" x14ac:dyDescent="0.25">
      <c r="A1808" s="374">
        <v>5129</v>
      </c>
      <c r="B1808" s="374" t="s">
        <v>720</v>
      </c>
      <c r="C1808" s="374" t="s">
        <v>716</v>
      </c>
      <c r="D1808" s="374" t="s">
        <v>431</v>
      </c>
      <c r="E1808" s="374" t="s">
        <v>10</v>
      </c>
      <c r="F1808" s="374">
        <v>64800</v>
      </c>
      <c r="G1808" s="374">
        <f t="shared" si="26"/>
        <v>64800</v>
      </c>
      <c r="H1808" s="374">
        <v>1</v>
      </c>
      <c r="I1808" s="23"/>
    </row>
    <row r="1809" spans="1:9" x14ac:dyDescent="0.25">
      <c r="A1809" s="374">
        <v>5129</v>
      </c>
      <c r="B1809" s="374" t="s">
        <v>728</v>
      </c>
      <c r="C1809" s="374" t="s">
        <v>716</v>
      </c>
      <c r="D1809" s="374" t="s">
        <v>431</v>
      </c>
      <c r="E1809" s="374" t="s">
        <v>10</v>
      </c>
      <c r="F1809" s="374">
        <v>1680000</v>
      </c>
      <c r="G1809" s="374">
        <f t="shared" si="26"/>
        <v>1680000</v>
      </c>
      <c r="H1809" s="374">
        <v>1</v>
      </c>
      <c r="I1809" s="23"/>
    </row>
    <row r="1810" spans="1:9" x14ac:dyDescent="0.25">
      <c r="A1810" s="374">
        <v>5129</v>
      </c>
      <c r="B1810" s="374" t="s">
        <v>1383</v>
      </c>
      <c r="C1810" s="374" t="s">
        <v>716</v>
      </c>
      <c r="D1810" s="374" t="s">
        <v>431</v>
      </c>
      <c r="E1810" s="374" t="s">
        <v>10</v>
      </c>
      <c r="F1810" s="374">
        <v>33000</v>
      </c>
      <c r="G1810" s="374">
        <f t="shared" si="26"/>
        <v>33000</v>
      </c>
      <c r="H1810" s="374">
        <v>1</v>
      </c>
      <c r="I1810" s="23"/>
    </row>
    <row r="1811" spans="1:9" x14ac:dyDescent="0.25">
      <c r="A1811" s="374">
        <v>5129</v>
      </c>
      <c r="B1811" s="374" t="s">
        <v>726</v>
      </c>
      <c r="C1811" s="374" t="s">
        <v>716</v>
      </c>
      <c r="D1811" s="374" t="s">
        <v>431</v>
      </c>
      <c r="E1811" s="374" t="s">
        <v>10</v>
      </c>
      <c r="F1811" s="374">
        <v>1584000</v>
      </c>
      <c r="G1811" s="374">
        <f t="shared" si="26"/>
        <v>1584000</v>
      </c>
      <c r="H1811" s="374">
        <v>1</v>
      </c>
      <c r="I1811" s="23"/>
    </row>
    <row r="1812" spans="1:9" x14ac:dyDescent="0.25">
      <c r="A1812" s="374">
        <v>5129</v>
      </c>
      <c r="B1812" s="374" t="s">
        <v>723</v>
      </c>
      <c r="C1812" s="374" t="s">
        <v>716</v>
      </c>
      <c r="D1812" s="374" t="s">
        <v>431</v>
      </c>
      <c r="E1812" s="374" t="s">
        <v>10</v>
      </c>
      <c r="F1812" s="374">
        <v>511200</v>
      </c>
      <c r="G1812" s="374">
        <f t="shared" si="26"/>
        <v>511200</v>
      </c>
      <c r="H1812" s="374">
        <v>1</v>
      </c>
      <c r="I1812" s="23"/>
    </row>
    <row r="1813" spans="1:9" x14ac:dyDescent="0.25">
      <c r="A1813" s="374">
        <v>5129</v>
      </c>
      <c r="B1813" s="374" t="s">
        <v>724</v>
      </c>
      <c r="C1813" s="374" t="s">
        <v>716</v>
      </c>
      <c r="D1813" s="374" t="s">
        <v>431</v>
      </c>
      <c r="E1813" s="374" t="s">
        <v>10</v>
      </c>
      <c r="F1813" s="374">
        <v>210000</v>
      </c>
      <c r="G1813" s="374">
        <f t="shared" si="26"/>
        <v>210000</v>
      </c>
      <c r="H1813" s="374">
        <v>1</v>
      </c>
      <c r="I1813" s="23"/>
    </row>
    <row r="1814" spans="1:9" x14ac:dyDescent="0.25">
      <c r="A1814" s="374">
        <v>5129</v>
      </c>
      <c r="B1814" s="374" t="s">
        <v>1382</v>
      </c>
      <c r="C1814" s="374" t="s">
        <v>716</v>
      </c>
      <c r="D1814" s="374" t="s">
        <v>431</v>
      </c>
      <c r="E1814" s="374" t="s">
        <v>10</v>
      </c>
      <c r="F1814" s="374">
        <v>134</v>
      </c>
      <c r="G1814" s="374">
        <f t="shared" si="26"/>
        <v>134</v>
      </c>
      <c r="H1814" s="374">
        <v>1</v>
      </c>
      <c r="I1814" s="23"/>
    </row>
    <row r="1815" spans="1:9" x14ac:dyDescent="0.25">
      <c r="A1815" s="374">
        <v>5129</v>
      </c>
      <c r="B1815" s="374" t="s">
        <v>717</v>
      </c>
      <c r="C1815" s="374" t="s">
        <v>716</v>
      </c>
      <c r="D1815" s="374" t="s">
        <v>431</v>
      </c>
      <c r="E1815" s="374" t="s">
        <v>10</v>
      </c>
      <c r="F1815" s="374">
        <v>86400</v>
      </c>
      <c r="G1815" s="374">
        <f t="shared" si="26"/>
        <v>172800</v>
      </c>
      <c r="H1815" s="374">
        <v>2</v>
      </c>
      <c r="I1815" s="23"/>
    </row>
    <row r="1816" spans="1:9" x14ac:dyDescent="0.25">
      <c r="A1816" s="374">
        <v>5129</v>
      </c>
      <c r="B1816" s="374" t="s">
        <v>719</v>
      </c>
      <c r="C1816" s="374" t="s">
        <v>716</v>
      </c>
      <c r="D1816" s="374" t="s">
        <v>431</v>
      </c>
      <c r="E1816" s="374" t="s">
        <v>10</v>
      </c>
      <c r="F1816" s="374">
        <v>40248</v>
      </c>
      <c r="G1816" s="374">
        <f t="shared" si="26"/>
        <v>40248</v>
      </c>
      <c r="H1816" s="374">
        <v>1</v>
      </c>
      <c r="I1816" s="23"/>
    </row>
    <row r="1817" spans="1:9" x14ac:dyDescent="0.25">
      <c r="A1817" s="374">
        <v>5129</v>
      </c>
      <c r="B1817" s="374" t="s">
        <v>715</v>
      </c>
      <c r="C1817" s="374" t="s">
        <v>716</v>
      </c>
      <c r="D1817" s="374" t="s">
        <v>431</v>
      </c>
      <c r="E1817" s="374" t="s">
        <v>10</v>
      </c>
      <c r="F1817" s="374">
        <v>1785000</v>
      </c>
      <c r="G1817" s="374">
        <f t="shared" si="26"/>
        <v>1785000</v>
      </c>
      <c r="H1817" s="374">
        <v>1</v>
      </c>
      <c r="I1817" s="23"/>
    </row>
    <row r="1818" spans="1:9" x14ac:dyDescent="0.25">
      <c r="A1818" s="374">
        <v>5129</v>
      </c>
      <c r="B1818" s="374" t="s">
        <v>729</v>
      </c>
      <c r="C1818" s="374" t="s">
        <v>716</v>
      </c>
      <c r="D1818" s="374" t="s">
        <v>431</v>
      </c>
      <c r="E1818" s="374" t="s">
        <v>10</v>
      </c>
      <c r="F1818" s="374">
        <v>32400</v>
      </c>
      <c r="G1818" s="374">
        <f t="shared" si="26"/>
        <v>64800</v>
      </c>
      <c r="H1818" s="374">
        <v>2</v>
      </c>
      <c r="I1818" s="23"/>
    </row>
    <row r="1819" spans="1:9" x14ac:dyDescent="0.25">
      <c r="A1819" s="374">
        <v>5129</v>
      </c>
      <c r="B1819" s="374" t="s">
        <v>727</v>
      </c>
      <c r="C1819" s="374" t="s">
        <v>716</v>
      </c>
      <c r="D1819" s="374" t="s">
        <v>431</v>
      </c>
      <c r="E1819" s="374" t="s">
        <v>10</v>
      </c>
      <c r="F1819" s="374">
        <v>546000</v>
      </c>
      <c r="G1819" s="374">
        <f t="shared" si="26"/>
        <v>34944000</v>
      </c>
      <c r="H1819" s="374">
        <v>64</v>
      </c>
      <c r="I1819" s="23"/>
    </row>
    <row r="1820" spans="1:9" x14ac:dyDescent="0.25">
      <c r="A1820" s="374">
        <v>5129</v>
      </c>
      <c r="B1820" s="374" t="s">
        <v>725</v>
      </c>
      <c r="C1820" s="374" t="s">
        <v>716</v>
      </c>
      <c r="D1820" s="374" t="s">
        <v>431</v>
      </c>
      <c r="E1820" s="374" t="s">
        <v>10</v>
      </c>
      <c r="F1820" s="374">
        <v>162000</v>
      </c>
      <c r="G1820" s="374">
        <f t="shared" si="26"/>
        <v>810000</v>
      </c>
      <c r="H1820" s="374">
        <v>5</v>
      </c>
      <c r="I1820" s="23"/>
    </row>
    <row r="1821" spans="1:9" x14ac:dyDescent="0.25">
      <c r="A1821" s="374"/>
      <c r="B1821" s="374"/>
      <c r="C1821" s="374"/>
      <c r="D1821" s="374"/>
      <c r="E1821" s="374"/>
      <c r="F1821" s="374"/>
      <c r="G1821" s="374"/>
      <c r="H1821" s="374"/>
      <c r="I1821" s="23"/>
    </row>
    <row r="1822" spans="1:9" x14ac:dyDescent="0.25">
      <c r="A1822" s="374"/>
      <c r="B1822" s="374"/>
      <c r="C1822" s="374"/>
      <c r="D1822" s="374"/>
      <c r="E1822" s="374"/>
      <c r="F1822" s="374"/>
      <c r="G1822" s="374"/>
      <c r="H1822" s="374"/>
      <c r="I1822" s="23"/>
    </row>
    <row r="1823" spans="1:9" x14ac:dyDescent="0.25">
      <c r="A1823" s="374"/>
      <c r="B1823" s="374"/>
      <c r="C1823" s="374"/>
      <c r="D1823" s="374"/>
      <c r="E1823" s="374"/>
      <c r="F1823" s="374"/>
      <c r="G1823" s="374"/>
      <c r="H1823" s="374"/>
      <c r="I1823" s="23"/>
    </row>
    <row r="1824" spans="1:9" x14ac:dyDescent="0.25">
      <c r="A1824" s="374"/>
      <c r="B1824" s="374"/>
      <c r="C1824" s="374"/>
      <c r="D1824" s="374"/>
      <c r="E1824" s="374"/>
      <c r="F1824" s="374"/>
      <c r="G1824" s="374"/>
      <c r="H1824" s="374"/>
      <c r="I1824" s="23"/>
    </row>
    <row r="1825" spans="1:9" x14ac:dyDescent="0.25">
      <c r="A1825" s="432" t="s">
        <v>205</v>
      </c>
      <c r="B1825" s="433"/>
      <c r="C1825" s="433"/>
      <c r="D1825" s="433"/>
      <c r="E1825" s="433"/>
      <c r="F1825" s="433"/>
      <c r="G1825" s="433"/>
      <c r="H1825" s="433"/>
      <c r="I1825" s="23"/>
    </row>
    <row r="1826" spans="1:9" x14ac:dyDescent="0.25">
      <c r="A1826" s="4"/>
      <c r="B1826" s="427" t="s">
        <v>12</v>
      </c>
      <c r="C1826" s="428"/>
      <c r="D1826" s="428"/>
      <c r="E1826" s="428"/>
      <c r="F1826" s="428"/>
      <c r="G1826" s="431"/>
      <c r="H1826" s="21"/>
      <c r="I1826" s="23"/>
    </row>
    <row r="1827" spans="1:9" x14ac:dyDescent="0.25">
      <c r="A1827" s="4"/>
      <c r="B1827" s="4"/>
      <c r="C1827" s="4"/>
      <c r="D1827" s="4"/>
      <c r="E1827" s="4"/>
      <c r="F1827" s="4"/>
      <c r="G1827" s="4"/>
      <c r="H1827" s="4"/>
      <c r="I1827" s="23"/>
    </row>
    <row r="1828" spans="1:9" x14ac:dyDescent="0.25">
      <c r="A1828" s="463" t="s">
        <v>16</v>
      </c>
      <c r="B1828" s="464"/>
      <c r="C1828" s="464"/>
      <c r="D1828" s="464"/>
      <c r="E1828" s="464"/>
      <c r="F1828" s="464"/>
      <c r="G1828" s="464"/>
      <c r="H1828" s="465"/>
      <c r="I1828" s="23"/>
    </row>
    <row r="1829" spans="1:9" x14ac:dyDescent="0.25">
      <c r="A1829" s="12"/>
      <c r="B1829" s="12"/>
      <c r="C1829" s="12"/>
      <c r="D1829" s="12"/>
      <c r="E1829" s="12"/>
      <c r="F1829" s="12"/>
      <c r="G1829" s="12"/>
      <c r="H1829" s="12"/>
      <c r="I1829" s="23"/>
    </row>
    <row r="1830" spans="1:9" x14ac:dyDescent="0.25">
      <c r="A1830" s="432" t="s">
        <v>125</v>
      </c>
      <c r="B1830" s="433"/>
      <c r="C1830" s="433"/>
      <c r="D1830" s="433"/>
      <c r="E1830" s="433"/>
      <c r="F1830" s="433"/>
      <c r="G1830" s="433"/>
      <c r="H1830" s="433"/>
      <c r="I1830" s="23"/>
    </row>
    <row r="1831" spans="1:9" x14ac:dyDescent="0.25">
      <c r="A1831" s="4"/>
      <c r="B1831" s="427" t="s">
        <v>12</v>
      </c>
      <c r="C1831" s="428"/>
      <c r="D1831" s="428"/>
      <c r="E1831" s="428"/>
      <c r="F1831" s="428"/>
      <c r="G1831" s="431"/>
      <c r="H1831" s="81"/>
      <c r="I1831" s="23"/>
    </row>
    <row r="1832" spans="1:9" x14ac:dyDescent="0.25">
      <c r="A1832" s="432" t="s">
        <v>177</v>
      </c>
      <c r="B1832" s="433"/>
      <c r="C1832" s="433"/>
      <c r="D1832" s="433"/>
      <c r="E1832" s="433"/>
      <c r="F1832" s="433"/>
      <c r="G1832" s="433"/>
      <c r="H1832" s="433"/>
      <c r="I1832" s="23"/>
    </row>
    <row r="1833" spans="1:9" x14ac:dyDescent="0.25">
      <c r="A1833" s="427" t="s">
        <v>16</v>
      </c>
      <c r="B1833" s="428"/>
      <c r="C1833" s="428"/>
      <c r="D1833" s="428"/>
      <c r="E1833" s="428"/>
      <c r="F1833" s="428"/>
      <c r="G1833" s="428"/>
      <c r="H1833" s="428"/>
      <c r="I1833" s="23"/>
    </row>
    <row r="1834" spans="1:9" x14ac:dyDescent="0.25">
      <c r="A1834" s="106"/>
      <c r="B1834" s="106"/>
      <c r="C1834" s="106"/>
      <c r="D1834" s="106"/>
      <c r="E1834" s="106"/>
      <c r="F1834" s="106"/>
      <c r="G1834" s="106"/>
      <c r="H1834" s="106"/>
      <c r="I1834" s="23"/>
    </row>
    <row r="1835" spans="1:9" x14ac:dyDescent="0.25">
      <c r="A1835" s="4"/>
      <c r="B1835" s="427" t="s">
        <v>8</v>
      </c>
      <c r="C1835" s="428"/>
      <c r="D1835" s="428"/>
      <c r="E1835" s="428"/>
      <c r="F1835" s="428"/>
      <c r="G1835" s="431"/>
      <c r="H1835" s="21"/>
      <c r="I1835" s="23"/>
    </row>
    <row r="1836" spans="1:9" ht="18.75" customHeight="1" x14ac:dyDescent="0.25">
      <c r="A1836" s="4"/>
      <c r="B1836" s="4"/>
      <c r="C1836" s="4"/>
      <c r="D1836" s="4"/>
      <c r="E1836" s="4"/>
      <c r="F1836" s="4"/>
      <c r="G1836" s="4"/>
      <c r="H1836" s="4"/>
      <c r="I1836" s="23"/>
    </row>
    <row r="1837" spans="1:9" ht="15" customHeight="1" x14ac:dyDescent="0.25">
      <c r="A1837" s="4"/>
      <c r="B1837" s="4"/>
      <c r="C1837" s="4"/>
      <c r="D1837" s="4"/>
      <c r="E1837" s="4"/>
      <c r="F1837" s="4"/>
      <c r="G1837" s="4"/>
      <c r="H1837" s="4"/>
      <c r="I1837" s="23"/>
    </row>
    <row r="1838" spans="1:9" x14ac:dyDescent="0.25">
      <c r="A1838" s="457" t="s">
        <v>12</v>
      </c>
      <c r="B1838" s="458"/>
      <c r="C1838" s="458"/>
      <c r="D1838" s="458"/>
      <c r="E1838" s="458"/>
      <c r="F1838" s="458"/>
      <c r="G1838" s="458"/>
      <c r="H1838" s="459"/>
      <c r="I1838" s="23"/>
    </row>
    <row r="1839" spans="1:9" x14ac:dyDescent="0.25">
      <c r="A1839" s="13"/>
      <c r="B1839" s="13"/>
      <c r="C1839" s="13"/>
      <c r="D1839" s="13"/>
      <c r="E1839" s="13"/>
      <c r="F1839" s="13"/>
      <c r="G1839" s="13"/>
      <c r="H1839" s="13"/>
      <c r="I1839" s="23"/>
    </row>
    <row r="1840" spans="1:9" x14ac:dyDescent="0.25">
      <c r="A1840" s="432" t="s">
        <v>307</v>
      </c>
      <c r="B1840" s="433"/>
      <c r="C1840" s="433"/>
      <c r="D1840" s="433"/>
      <c r="E1840" s="433"/>
      <c r="F1840" s="433"/>
      <c r="G1840" s="433"/>
      <c r="H1840" s="433"/>
      <c r="I1840" s="23"/>
    </row>
    <row r="1841" spans="1:9" x14ac:dyDescent="0.25">
      <c r="A1841" s="427" t="s">
        <v>16</v>
      </c>
      <c r="B1841" s="428"/>
      <c r="C1841" s="428"/>
      <c r="D1841" s="428"/>
      <c r="E1841" s="428"/>
      <c r="F1841" s="428"/>
      <c r="G1841" s="428"/>
      <c r="H1841" s="431"/>
      <c r="I1841" s="23"/>
    </row>
    <row r="1842" spans="1:9" x14ac:dyDescent="0.25">
      <c r="A1842" s="164"/>
      <c r="B1842" s="164"/>
      <c r="C1842" s="164"/>
      <c r="D1842" s="164"/>
      <c r="E1842" s="164"/>
      <c r="F1842" s="164"/>
      <c r="G1842" s="164"/>
      <c r="H1842" s="164"/>
      <c r="I1842" s="23"/>
    </row>
    <row r="1843" spans="1:9" ht="15" customHeight="1" x14ac:dyDescent="0.25">
      <c r="A1843" s="432" t="s">
        <v>302</v>
      </c>
      <c r="B1843" s="433"/>
      <c r="C1843" s="433"/>
      <c r="D1843" s="433"/>
      <c r="E1843" s="433"/>
      <c r="F1843" s="433"/>
      <c r="G1843" s="433"/>
      <c r="H1843" s="441"/>
      <c r="I1843" s="23"/>
    </row>
    <row r="1844" spans="1:9" x14ac:dyDescent="0.25">
      <c r="A1844" s="427" t="s">
        <v>8</v>
      </c>
      <c r="B1844" s="428"/>
      <c r="C1844" s="428"/>
      <c r="D1844" s="428"/>
      <c r="E1844" s="428"/>
      <c r="F1844" s="428"/>
      <c r="G1844" s="428"/>
      <c r="H1844" s="431"/>
      <c r="I1844" s="23"/>
    </row>
    <row r="1845" spans="1:9" x14ac:dyDescent="0.25">
      <c r="A1845" s="13">
        <v>5129</v>
      </c>
      <c r="B1845" s="13" t="s">
        <v>4162</v>
      </c>
      <c r="C1845" s="13" t="s">
        <v>1565</v>
      </c>
      <c r="D1845" s="13" t="s">
        <v>9</v>
      </c>
      <c r="E1845" s="13" t="s">
        <v>10</v>
      </c>
      <c r="F1845" s="13">
        <v>36500</v>
      </c>
      <c r="G1845" s="13">
        <f>+F1845*H1845</f>
        <v>1095000</v>
      </c>
      <c r="H1845" s="13">
        <v>30</v>
      </c>
      <c r="I1845" s="23"/>
    </row>
    <row r="1846" spans="1:9" x14ac:dyDescent="0.25">
      <c r="A1846" s="13">
        <v>5129</v>
      </c>
      <c r="B1846" s="13" t="s">
        <v>2081</v>
      </c>
      <c r="C1846" s="13" t="s">
        <v>1635</v>
      </c>
      <c r="D1846" s="13" t="s">
        <v>9</v>
      </c>
      <c r="E1846" s="13" t="s">
        <v>10</v>
      </c>
      <c r="F1846" s="13">
        <v>137000</v>
      </c>
      <c r="G1846" s="13">
        <f>+F1846*H1846</f>
        <v>8905000</v>
      </c>
      <c r="H1846" s="13">
        <v>65</v>
      </c>
      <c r="I1846" s="23"/>
    </row>
    <row r="1847" spans="1:9" x14ac:dyDescent="0.25">
      <c r="A1847" s="432" t="s">
        <v>308</v>
      </c>
      <c r="B1847" s="433"/>
      <c r="C1847" s="433"/>
      <c r="D1847" s="433"/>
      <c r="E1847" s="433"/>
      <c r="F1847" s="433"/>
      <c r="G1847" s="433"/>
      <c r="H1847" s="433"/>
      <c r="I1847" s="23"/>
    </row>
    <row r="1848" spans="1:9" x14ac:dyDescent="0.25">
      <c r="A1848" s="427" t="s">
        <v>12</v>
      </c>
      <c r="B1848" s="428"/>
      <c r="C1848" s="428"/>
      <c r="D1848" s="428"/>
      <c r="E1848" s="428"/>
      <c r="F1848" s="428"/>
      <c r="G1848" s="428"/>
      <c r="H1848" s="431"/>
      <c r="I1848" s="23"/>
    </row>
    <row r="1849" spans="1:9" x14ac:dyDescent="0.25">
      <c r="A1849" s="118"/>
      <c r="B1849" s="118"/>
      <c r="C1849" s="118"/>
      <c r="D1849" s="118"/>
      <c r="E1849" s="118"/>
      <c r="F1849" s="118"/>
      <c r="G1849" s="118"/>
      <c r="H1849" s="118"/>
      <c r="I1849" s="23"/>
    </row>
    <row r="1850" spans="1:9" x14ac:dyDescent="0.25">
      <c r="A1850" s="432" t="s">
        <v>141</v>
      </c>
      <c r="B1850" s="433"/>
      <c r="C1850" s="433"/>
      <c r="D1850" s="433"/>
      <c r="E1850" s="433"/>
      <c r="F1850" s="433"/>
      <c r="G1850" s="433"/>
      <c r="H1850" s="433"/>
      <c r="I1850" s="23"/>
    </row>
    <row r="1851" spans="1:9" x14ac:dyDescent="0.25">
      <c r="A1851" s="4"/>
      <c r="B1851" s="427" t="s">
        <v>12</v>
      </c>
      <c r="C1851" s="428"/>
      <c r="D1851" s="428"/>
      <c r="E1851" s="428"/>
      <c r="F1851" s="428"/>
      <c r="G1851" s="431"/>
      <c r="H1851" s="21"/>
      <c r="I1851" s="23"/>
    </row>
    <row r="1852" spans="1:9" x14ac:dyDescent="0.25">
      <c r="A1852" s="4">
        <v>4239</v>
      </c>
      <c r="B1852" s="4" t="s">
        <v>792</v>
      </c>
      <c r="C1852" s="4" t="s">
        <v>32</v>
      </c>
      <c r="D1852" s="4" t="s">
        <v>13</v>
      </c>
      <c r="E1852" s="4" t="s">
        <v>14</v>
      </c>
      <c r="F1852" s="4">
        <v>1820000</v>
      </c>
      <c r="G1852" s="4">
        <v>1820000</v>
      </c>
      <c r="H1852" s="4">
        <v>1</v>
      </c>
      <c r="I1852" s="23"/>
    </row>
    <row r="1853" spans="1:9" x14ac:dyDescent="0.25">
      <c r="A1853" s="452" t="s">
        <v>26</v>
      </c>
      <c r="B1853" s="453"/>
      <c r="C1853" s="453"/>
      <c r="D1853" s="453"/>
      <c r="E1853" s="453"/>
      <c r="F1853" s="453"/>
      <c r="G1853" s="453"/>
      <c r="H1853" s="453"/>
      <c r="I1853" s="23"/>
    </row>
    <row r="1854" spans="1:9" x14ac:dyDescent="0.25">
      <c r="A1854" s="439" t="s">
        <v>52</v>
      </c>
      <c r="B1854" s="440"/>
      <c r="C1854" s="440"/>
      <c r="D1854" s="440"/>
      <c r="E1854" s="440"/>
      <c r="F1854" s="440"/>
      <c r="G1854" s="440"/>
      <c r="H1854" s="440"/>
      <c r="I1854" s="23"/>
    </row>
    <row r="1855" spans="1:9" x14ac:dyDescent="0.25">
      <c r="A1855" s="427" t="s">
        <v>8</v>
      </c>
      <c r="B1855" s="428"/>
      <c r="C1855" s="428"/>
      <c r="D1855" s="428"/>
      <c r="E1855" s="428"/>
      <c r="F1855" s="428"/>
      <c r="G1855" s="428"/>
      <c r="H1855" s="428"/>
      <c r="I1855" s="23"/>
    </row>
    <row r="1856" spans="1:9" x14ac:dyDescent="0.25">
      <c r="A1856" s="393">
        <v>5129</v>
      </c>
      <c r="B1856" s="393" t="s">
        <v>3584</v>
      </c>
      <c r="C1856" s="393" t="s">
        <v>3585</v>
      </c>
      <c r="D1856" s="393" t="s">
        <v>9</v>
      </c>
      <c r="E1856" s="393" t="s">
        <v>10</v>
      </c>
      <c r="F1856" s="393">
        <v>200000</v>
      </c>
      <c r="G1856" s="393">
        <f>+F1856*H1856</f>
        <v>400000</v>
      </c>
      <c r="H1856" s="393">
        <v>2</v>
      </c>
      <c r="I1856" s="23"/>
    </row>
    <row r="1857" spans="1:9" x14ac:dyDescent="0.25">
      <c r="A1857" s="393">
        <v>5122</v>
      </c>
      <c r="B1857" s="393" t="s">
        <v>3571</v>
      </c>
      <c r="C1857" s="393" t="s">
        <v>2166</v>
      </c>
      <c r="D1857" s="393" t="s">
        <v>9</v>
      </c>
      <c r="E1857" s="393" t="s">
        <v>10</v>
      </c>
      <c r="F1857" s="393">
        <v>300000</v>
      </c>
      <c r="G1857" s="393">
        <f>+F1857*H1857</f>
        <v>300000</v>
      </c>
      <c r="H1857" s="393">
        <v>1</v>
      </c>
      <c r="I1857" s="23"/>
    </row>
    <row r="1858" spans="1:9" x14ac:dyDescent="0.25">
      <c r="A1858" s="393">
        <v>5122</v>
      </c>
      <c r="B1858" s="393" t="s">
        <v>3572</v>
      </c>
      <c r="C1858" s="393" t="s">
        <v>457</v>
      </c>
      <c r="D1858" s="393" t="s">
        <v>9</v>
      </c>
      <c r="E1858" s="393" t="s">
        <v>10</v>
      </c>
      <c r="F1858" s="393">
        <v>450000</v>
      </c>
      <c r="G1858" s="393">
        <f t="shared" ref="G1858:G1868" si="27">+F1858*H1858</f>
        <v>450000</v>
      </c>
      <c r="H1858" s="393">
        <v>1</v>
      </c>
      <c r="I1858" s="23"/>
    </row>
    <row r="1859" spans="1:9" x14ac:dyDescent="0.25">
      <c r="A1859" s="393">
        <v>5122</v>
      </c>
      <c r="B1859" s="393" t="s">
        <v>3573</v>
      </c>
      <c r="C1859" s="393" t="s">
        <v>457</v>
      </c>
      <c r="D1859" s="393" t="s">
        <v>9</v>
      </c>
      <c r="E1859" s="393" t="s">
        <v>10</v>
      </c>
      <c r="F1859" s="393">
        <v>330000</v>
      </c>
      <c r="G1859" s="393">
        <f t="shared" si="27"/>
        <v>1320000</v>
      </c>
      <c r="H1859" s="393">
        <v>4</v>
      </c>
      <c r="I1859" s="23"/>
    </row>
    <row r="1860" spans="1:9" x14ac:dyDescent="0.25">
      <c r="A1860" s="393">
        <v>5122</v>
      </c>
      <c r="B1860" s="393" t="s">
        <v>3574</v>
      </c>
      <c r="C1860" s="393" t="s">
        <v>2165</v>
      </c>
      <c r="D1860" s="393" t="s">
        <v>9</v>
      </c>
      <c r="E1860" s="393" t="s">
        <v>10</v>
      </c>
      <c r="F1860" s="393">
        <v>250000</v>
      </c>
      <c r="G1860" s="393">
        <f t="shared" si="27"/>
        <v>250000</v>
      </c>
      <c r="H1860" s="393">
        <v>1</v>
      </c>
      <c r="I1860" s="23"/>
    </row>
    <row r="1861" spans="1:9" x14ac:dyDescent="0.25">
      <c r="A1861" s="393">
        <v>5122</v>
      </c>
      <c r="B1861" s="393" t="s">
        <v>3575</v>
      </c>
      <c r="C1861" s="393" t="s">
        <v>2165</v>
      </c>
      <c r="D1861" s="393" t="s">
        <v>9</v>
      </c>
      <c r="E1861" s="393" t="s">
        <v>10</v>
      </c>
      <c r="F1861" s="393">
        <v>950000</v>
      </c>
      <c r="G1861" s="393">
        <f t="shared" si="27"/>
        <v>950000</v>
      </c>
      <c r="H1861" s="393">
        <v>1</v>
      </c>
      <c r="I1861" s="23"/>
    </row>
    <row r="1862" spans="1:9" x14ac:dyDescent="0.25">
      <c r="A1862" s="393">
        <v>5122</v>
      </c>
      <c r="B1862" s="393" t="s">
        <v>3576</v>
      </c>
      <c r="C1862" s="393" t="s">
        <v>3366</v>
      </c>
      <c r="D1862" s="393" t="s">
        <v>9</v>
      </c>
      <c r="E1862" s="393" t="s">
        <v>10</v>
      </c>
      <c r="F1862" s="393">
        <v>5000</v>
      </c>
      <c r="G1862" s="393">
        <f t="shared" si="27"/>
        <v>45000</v>
      </c>
      <c r="H1862" s="393">
        <v>9</v>
      </c>
      <c r="I1862" s="23"/>
    </row>
    <row r="1863" spans="1:9" x14ac:dyDescent="0.25">
      <c r="A1863" s="393">
        <v>5122</v>
      </c>
      <c r="B1863" s="393" t="s">
        <v>3577</v>
      </c>
      <c r="C1863" s="393" t="s">
        <v>3366</v>
      </c>
      <c r="D1863" s="393" t="s">
        <v>9</v>
      </c>
      <c r="E1863" s="393" t="s">
        <v>10</v>
      </c>
      <c r="F1863" s="393">
        <v>35000</v>
      </c>
      <c r="G1863" s="393">
        <f t="shared" si="27"/>
        <v>70000</v>
      </c>
      <c r="H1863" s="393">
        <v>2</v>
      </c>
      <c r="I1863" s="23"/>
    </row>
    <row r="1864" spans="1:9" x14ac:dyDescent="0.25">
      <c r="A1864" s="393">
        <v>5122</v>
      </c>
      <c r="B1864" s="393" t="s">
        <v>3578</v>
      </c>
      <c r="C1864" s="393" t="s">
        <v>3579</v>
      </c>
      <c r="D1864" s="393" t="s">
        <v>9</v>
      </c>
      <c r="E1864" s="393" t="s">
        <v>10</v>
      </c>
      <c r="F1864" s="393">
        <v>9500</v>
      </c>
      <c r="G1864" s="393">
        <f t="shared" si="27"/>
        <v>95000</v>
      </c>
      <c r="H1864" s="393">
        <v>10</v>
      </c>
      <c r="I1864" s="23"/>
    </row>
    <row r="1865" spans="1:9" x14ac:dyDescent="0.25">
      <c r="A1865" s="393">
        <v>5122</v>
      </c>
      <c r="B1865" s="393" t="s">
        <v>3580</v>
      </c>
      <c r="C1865" s="393" t="s">
        <v>2346</v>
      </c>
      <c r="D1865" s="393" t="s">
        <v>9</v>
      </c>
      <c r="E1865" s="393" t="s">
        <v>10</v>
      </c>
      <c r="F1865" s="393">
        <v>15000</v>
      </c>
      <c r="G1865" s="393">
        <f t="shared" si="27"/>
        <v>150000</v>
      </c>
      <c r="H1865" s="393">
        <v>10</v>
      </c>
      <c r="I1865" s="23"/>
    </row>
    <row r="1866" spans="1:9" ht="27" x14ac:dyDescent="0.25">
      <c r="A1866" s="393">
        <v>5122</v>
      </c>
      <c r="B1866" s="393" t="s">
        <v>3581</v>
      </c>
      <c r="C1866" s="393" t="s">
        <v>466</v>
      </c>
      <c r="D1866" s="393" t="s">
        <v>9</v>
      </c>
      <c r="E1866" s="393" t="s">
        <v>10</v>
      </c>
      <c r="F1866" s="393">
        <v>250000</v>
      </c>
      <c r="G1866" s="393">
        <f t="shared" si="27"/>
        <v>1000000</v>
      </c>
      <c r="H1866" s="393">
        <v>4</v>
      </c>
      <c r="I1866" s="23"/>
    </row>
    <row r="1867" spans="1:9" ht="27" x14ac:dyDescent="0.25">
      <c r="A1867" s="393">
        <v>5122</v>
      </c>
      <c r="B1867" s="393" t="s">
        <v>3582</v>
      </c>
      <c r="C1867" s="393" t="s">
        <v>19</v>
      </c>
      <c r="D1867" s="393" t="s">
        <v>9</v>
      </c>
      <c r="E1867" s="393" t="s">
        <v>10</v>
      </c>
      <c r="F1867" s="393">
        <v>24000</v>
      </c>
      <c r="G1867" s="393">
        <f t="shared" si="27"/>
        <v>240000</v>
      </c>
      <c r="H1867" s="393">
        <v>10</v>
      </c>
      <c r="I1867" s="23"/>
    </row>
    <row r="1868" spans="1:9" ht="27" x14ac:dyDescent="0.25">
      <c r="A1868" s="393">
        <v>5122</v>
      </c>
      <c r="B1868" s="393" t="s">
        <v>3583</v>
      </c>
      <c r="C1868" s="393" t="s">
        <v>19</v>
      </c>
      <c r="D1868" s="393" t="s">
        <v>9</v>
      </c>
      <c r="E1868" s="393" t="s">
        <v>10</v>
      </c>
      <c r="F1868" s="393">
        <v>130000</v>
      </c>
      <c r="G1868" s="393">
        <f t="shared" si="27"/>
        <v>130000</v>
      </c>
      <c r="H1868" s="393">
        <v>1</v>
      </c>
      <c r="I1868" s="23"/>
    </row>
    <row r="1869" spans="1:9" x14ac:dyDescent="0.25">
      <c r="A1869" s="393">
        <v>4267</v>
      </c>
      <c r="B1869" s="393" t="s">
        <v>2643</v>
      </c>
      <c r="C1869" s="393" t="s">
        <v>1746</v>
      </c>
      <c r="D1869" s="393" t="s">
        <v>9</v>
      </c>
      <c r="E1869" s="393" t="s">
        <v>903</v>
      </c>
      <c r="F1869" s="393">
        <v>200</v>
      </c>
      <c r="G1869" s="393">
        <f>+F1869*H1869</f>
        <v>8000</v>
      </c>
      <c r="H1869" s="393">
        <v>40</v>
      </c>
      <c r="I1869" s="23"/>
    </row>
    <row r="1870" spans="1:9" x14ac:dyDescent="0.25">
      <c r="A1870" s="393">
        <v>4267</v>
      </c>
      <c r="B1870" s="393" t="s">
        <v>2644</v>
      </c>
      <c r="C1870" s="393" t="s">
        <v>1746</v>
      </c>
      <c r="D1870" s="393" t="s">
        <v>9</v>
      </c>
      <c r="E1870" s="393" t="s">
        <v>903</v>
      </c>
      <c r="F1870" s="393">
        <v>200</v>
      </c>
      <c r="G1870" s="393">
        <f t="shared" ref="G1870:G1896" si="28">+F1870*H1870</f>
        <v>80000</v>
      </c>
      <c r="H1870" s="393">
        <v>400</v>
      </c>
      <c r="I1870" s="23"/>
    </row>
    <row r="1871" spans="1:9" ht="27" x14ac:dyDescent="0.25">
      <c r="A1871" s="347">
        <v>4267</v>
      </c>
      <c r="B1871" s="347" t="s">
        <v>2645</v>
      </c>
      <c r="C1871" s="347" t="s">
        <v>45</v>
      </c>
      <c r="D1871" s="347" t="s">
        <v>9</v>
      </c>
      <c r="E1871" s="347" t="s">
        <v>10</v>
      </c>
      <c r="F1871" s="347">
        <v>300</v>
      </c>
      <c r="G1871" s="347">
        <f t="shared" si="28"/>
        <v>96000</v>
      </c>
      <c r="H1871" s="347">
        <v>320</v>
      </c>
      <c r="I1871" s="23"/>
    </row>
    <row r="1872" spans="1:9" ht="27" x14ac:dyDescent="0.25">
      <c r="A1872" s="347">
        <v>4267</v>
      </c>
      <c r="B1872" s="347" t="s">
        <v>2646</v>
      </c>
      <c r="C1872" s="347" t="s">
        <v>45</v>
      </c>
      <c r="D1872" s="347" t="s">
        <v>9</v>
      </c>
      <c r="E1872" s="347" t="s">
        <v>10</v>
      </c>
      <c r="F1872" s="347">
        <v>1700</v>
      </c>
      <c r="G1872" s="347">
        <f t="shared" si="28"/>
        <v>39100</v>
      </c>
      <c r="H1872" s="347">
        <v>23</v>
      </c>
      <c r="I1872" s="23"/>
    </row>
    <row r="1873" spans="1:9" x14ac:dyDescent="0.25">
      <c r="A1873" s="347">
        <v>4267</v>
      </c>
      <c r="B1873" s="347" t="s">
        <v>2647</v>
      </c>
      <c r="C1873" s="347" t="s">
        <v>2648</v>
      </c>
      <c r="D1873" s="347" t="s">
        <v>9</v>
      </c>
      <c r="E1873" s="347" t="s">
        <v>10</v>
      </c>
      <c r="F1873" s="347">
        <v>800</v>
      </c>
      <c r="G1873" s="347">
        <f t="shared" si="28"/>
        <v>16000</v>
      </c>
      <c r="H1873" s="347">
        <v>20</v>
      </c>
      <c r="I1873" s="23"/>
    </row>
    <row r="1874" spans="1:9" x14ac:dyDescent="0.25">
      <c r="A1874" s="347">
        <v>4267</v>
      </c>
      <c r="B1874" s="347" t="s">
        <v>2649</v>
      </c>
      <c r="C1874" s="347" t="s">
        <v>1552</v>
      </c>
      <c r="D1874" s="347" t="s">
        <v>9</v>
      </c>
      <c r="E1874" s="347" t="s">
        <v>10</v>
      </c>
      <c r="F1874" s="347">
        <v>1000</v>
      </c>
      <c r="G1874" s="347">
        <f t="shared" si="28"/>
        <v>100000</v>
      </c>
      <c r="H1874" s="347">
        <v>100</v>
      </c>
      <c r="I1874" s="23"/>
    </row>
    <row r="1875" spans="1:9" x14ac:dyDescent="0.25">
      <c r="A1875" s="347">
        <v>4267</v>
      </c>
      <c r="B1875" s="347" t="s">
        <v>2650</v>
      </c>
      <c r="C1875" s="347" t="s">
        <v>1553</v>
      </c>
      <c r="D1875" s="347" t="s">
        <v>9</v>
      </c>
      <c r="E1875" s="347" t="s">
        <v>10</v>
      </c>
      <c r="F1875" s="347">
        <v>650</v>
      </c>
      <c r="G1875" s="347">
        <f t="shared" si="28"/>
        <v>13000</v>
      </c>
      <c r="H1875" s="347">
        <v>20</v>
      </c>
      <c r="I1875" s="23"/>
    </row>
    <row r="1876" spans="1:9" x14ac:dyDescent="0.25">
      <c r="A1876" s="347">
        <v>4267</v>
      </c>
      <c r="B1876" s="347" t="s">
        <v>2651</v>
      </c>
      <c r="C1876" s="347" t="s">
        <v>1554</v>
      </c>
      <c r="D1876" s="347" t="s">
        <v>9</v>
      </c>
      <c r="E1876" s="347" t="s">
        <v>10</v>
      </c>
      <c r="F1876" s="347">
        <v>2800</v>
      </c>
      <c r="G1876" s="347">
        <f t="shared" si="28"/>
        <v>112000</v>
      </c>
      <c r="H1876" s="347">
        <v>40</v>
      </c>
      <c r="I1876" s="23"/>
    </row>
    <row r="1877" spans="1:9" x14ac:dyDescent="0.25">
      <c r="A1877" s="347">
        <v>4267</v>
      </c>
      <c r="B1877" s="347" t="s">
        <v>2652</v>
      </c>
      <c r="C1877" s="347" t="s">
        <v>2364</v>
      </c>
      <c r="D1877" s="347" t="s">
        <v>9</v>
      </c>
      <c r="E1877" s="347" t="s">
        <v>10</v>
      </c>
      <c r="F1877" s="347">
        <v>500</v>
      </c>
      <c r="G1877" s="347">
        <f t="shared" si="28"/>
        <v>420000</v>
      </c>
      <c r="H1877" s="347">
        <v>840</v>
      </c>
      <c r="I1877" s="23"/>
    </row>
    <row r="1878" spans="1:9" x14ac:dyDescent="0.25">
      <c r="A1878" s="347">
        <v>4267</v>
      </c>
      <c r="B1878" s="347" t="s">
        <v>2653</v>
      </c>
      <c r="C1878" s="347" t="s">
        <v>1558</v>
      </c>
      <c r="D1878" s="347" t="s">
        <v>9</v>
      </c>
      <c r="E1878" s="347" t="s">
        <v>10</v>
      </c>
      <c r="F1878" s="347">
        <v>250</v>
      </c>
      <c r="G1878" s="347">
        <f t="shared" si="28"/>
        <v>210000</v>
      </c>
      <c r="H1878" s="347">
        <v>840</v>
      </c>
      <c r="I1878" s="23"/>
    </row>
    <row r="1879" spans="1:9" ht="27" x14ac:dyDescent="0.25">
      <c r="A1879" s="347">
        <v>4267</v>
      </c>
      <c r="B1879" s="347" t="s">
        <v>2654</v>
      </c>
      <c r="C1879" s="347" t="s">
        <v>1681</v>
      </c>
      <c r="D1879" s="347" t="s">
        <v>9</v>
      </c>
      <c r="E1879" s="347" t="s">
        <v>10</v>
      </c>
      <c r="F1879" s="347">
        <v>3000</v>
      </c>
      <c r="G1879" s="347">
        <f t="shared" si="28"/>
        <v>36000</v>
      </c>
      <c r="H1879" s="347">
        <v>12</v>
      </c>
      <c r="I1879" s="23"/>
    </row>
    <row r="1880" spans="1:9" x14ac:dyDescent="0.25">
      <c r="A1880" s="347">
        <v>4267</v>
      </c>
      <c r="B1880" s="347" t="s">
        <v>2655</v>
      </c>
      <c r="C1880" s="347" t="s">
        <v>1426</v>
      </c>
      <c r="D1880" s="347" t="s">
        <v>9</v>
      </c>
      <c r="E1880" s="347" t="s">
        <v>10</v>
      </c>
      <c r="F1880" s="347">
        <v>9000</v>
      </c>
      <c r="G1880" s="347">
        <f t="shared" si="28"/>
        <v>108000</v>
      </c>
      <c r="H1880" s="347">
        <v>12</v>
      </c>
      <c r="I1880" s="23"/>
    </row>
    <row r="1881" spans="1:9" ht="27" x14ac:dyDescent="0.25">
      <c r="A1881" s="347">
        <v>4267</v>
      </c>
      <c r="B1881" s="347" t="s">
        <v>2656</v>
      </c>
      <c r="C1881" s="347" t="s">
        <v>1561</v>
      </c>
      <c r="D1881" s="347" t="s">
        <v>9</v>
      </c>
      <c r="E1881" s="347" t="s">
        <v>10</v>
      </c>
      <c r="F1881" s="347">
        <v>2700</v>
      </c>
      <c r="G1881" s="347">
        <f t="shared" si="28"/>
        <v>32400</v>
      </c>
      <c r="H1881" s="347">
        <v>12</v>
      </c>
      <c r="I1881" s="23"/>
    </row>
    <row r="1882" spans="1:9" x14ac:dyDescent="0.25">
      <c r="A1882" s="347">
        <v>4267</v>
      </c>
      <c r="B1882" s="347" t="s">
        <v>2657</v>
      </c>
      <c r="C1882" s="347" t="s">
        <v>1562</v>
      </c>
      <c r="D1882" s="347" t="s">
        <v>9</v>
      </c>
      <c r="E1882" s="347" t="s">
        <v>10</v>
      </c>
      <c r="F1882" s="347">
        <v>1800</v>
      </c>
      <c r="G1882" s="347">
        <f t="shared" si="28"/>
        <v>36000</v>
      </c>
      <c r="H1882" s="347">
        <v>20</v>
      </c>
      <c r="I1882" s="23"/>
    </row>
    <row r="1883" spans="1:9" x14ac:dyDescent="0.25">
      <c r="A1883" s="347">
        <v>4267</v>
      </c>
      <c r="B1883" s="347" t="s">
        <v>2658</v>
      </c>
      <c r="C1883" s="347" t="s">
        <v>877</v>
      </c>
      <c r="D1883" s="347" t="s">
        <v>9</v>
      </c>
      <c r="E1883" s="347" t="s">
        <v>10</v>
      </c>
      <c r="F1883" s="347">
        <v>300</v>
      </c>
      <c r="G1883" s="347">
        <f t="shared" si="28"/>
        <v>18300</v>
      </c>
      <c r="H1883" s="347">
        <v>61</v>
      </c>
      <c r="I1883" s="23"/>
    </row>
    <row r="1884" spans="1:9" x14ac:dyDescent="0.25">
      <c r="A1884" s="347">
        <v>4267</v>
      </c>
      <c r="B1884" s="347" t="s">
        <v>2659</v>
      </c>
      <c r="C1884" s="347" t="s">
        <v>2394</v>
      </c>
      <c r="D1884" s="347" t="s">
        <v>9</v>
      </c>
      <c r="E1884" s="347" t="s">
        <v>10</v>
      </c>
      <c r="F1884" s="347">
        <v>9000</v>
      </c>
      <c r="G1884" s="347">
        <f t="shared" si="28"/>
        <v>36000</v>
      </c>
      <c r="H1884" s="347">
        <v>4</v>
      </c>
      <c r="I1884" s="23"/>
    </row>
    <row r="1885" spans="1:9" x14ac:dyDescent="0.25">
      <c r="A1885" s="347">
        <v>4267</v>
      </c>
      <c r="B1885" s="347" t="s">
        <v>2660</v>
      </c>
      <c r="C1885" s="347" t="s">
        <v>1567</v>
      </c>
      <c r="D1885" s="347" t="s">
        <v>9</v>
      </c>
      <c r="E1885" s="347" t="s">
        <v>10</v>
      </c>
      <c r="F1885" s="347">
        <v>900</v>
      </c>
      <c r="G1885" s="347">
        <f t="shared" si="28"/>
        <v>54000</v>
      </c>
      <c r="H1885" s="347">
        <v>60</v>
      </c>
      <c r="I1885" s="23"/>
    </row>
    <row r="1886" spans="1:9" x14ac:dyDescent="0.25">
      <c r="A1886" s="347">
        <v>4267</v>
      </c>
      <c r="B1886" s="347" t="s">
        <v>2661</v>
      </c>
      <c r="C1886" s="347" t="s">
        <v>1569</v>
      </c>
      <c r="D1886" s="347" t="s">
        <v>9</v>
      </c>
      <c r="E1886" s="347" t="s">
        <v>10</v>
      </c>
      <c r="F1886" s="347">
        <v>800</v>
      </c>
      <c r="G1886" s="347">
        <f t="shared" si="28"/>
        <v>32000</v>
      </c>
      <c r="H1886" s="347">
        <v>40</v>
      </c>
      <c r="I1886" s="23"/>
    </row>
    <row r="1887" spans="1:9" x14ac:dyDescent="0.25">
      <c r="A1887" s="347">
        <v>4267</v>
      </c>
      <c r="B1887" s="347" t="s">
        <v>2662</v>
      </c>
      <c r="C1887" s="347" t="s">
        <v>1570</v>
      </c>
      <c r="D1887" s="347" t="s">
        <v>9</v>
      </c>
      <c r="E1887" s="347" t="s">
        <v>10</v>
      </c>
      <c r="F1887" s="347">
        <v>250</v>
      </c>
      <c r="G1887" s="347">
        <f t="shared" si="28"/>
        <v>10000</v>
      </c>
      <c r="H1887" s="347">
        <v>40</v>
      </c>
      <c r="I1887" s="23"/>
    </row>
    <row r="1888" spans="1:9" x14ac:dyDescent="0.25">
      <c r="A1888" s="347">
        <v>4267</v>
      </c>
      <c r="B1888" s="347" t="s">
        <v>2663</v>
      </c>
      <c r="C1888" s="347" t="s">
        <v>1571</v>
      </c>
      <c r="D1888" s="347" t="s">
        <v>9</v>
      </c>
      <c r="E1888" s="347" t="s">
        <v>11</v>
      </c>
      <c r="F1888" s="347">
        <v>850</v>
      </c>
      <c r="G1888" s="347">
        <f t="shared" si="28"/>
        <v>51000</v>
      </c>
      <c r="H1888" s="347">
        <v>60</v>
      </c>
      <c r="I1888" s="23"/>
    </row>
    <row r="1889" spans="1:9" x14ac:dyDescent="0.25">
      <c r="A1889" s="347">
        <v>4267</v>
      </c>
      <c r="B1889" s="347" t="s">
        <v>2664</v>
      </c>
      <c r="C1889" s="347" t="s">
        <v>1571</v>
      </c>
      <c r="D1889" s="347" t="s">
        <v>9</v>
      </c>
      <c r="E1889" s="347" t="s">
        <v>11</v>
      </c>
      <c r="F1889" s="347">
        <v>150</v>
      </c>
      <c r="G1889" s="347">
        <f t="shared" si="28"/>
        <v>12000</v>
      </c>
      <c r="H1889" s="347">
        <v>80</v>
      </c>
      <c r="I1889" s="23"/>
    </row>
    <row r="1890" spans="1:9" ht="27" x14ac:dyDescent="0.25">
      <c r="A1890" s="347">
        <v>4267</v>
      </c>
      <c r="B1890" s="347" t="s">
        <v>2665</v>
      </c>
      <c r="C1890" s="347" t="s">
        <v>1573</v>
      </c>
      <c r="D1890" s="347" t="s">
        <v>9</v>
      </c>
      <c r="E1890" s="347" t="s">
        <v>593</v>
      </c>
      <c r="F1890" s="347">
        <v>850</v>
      </c>
      <c r="G1890" s="347">
        <f t="shared" si="28"/>
        <v>10200</v>
      </c>
      <c r="H1890" s="347">
        <v>12</v>
      </c>
      <c r="I1890" s="23"/>
    </row>
    <row r="1891" spans="1:9" x14ac:dyDescent="0.25">
      <c r="A1891" s="347">
        <v>4267</v>
      </c>
      <c r="B1891" s="347" t="s">
        <v>2666</v>
      </c>
      <c r="C1891" s="347" t="s">
        <v>1574</v>
      </c>
      <c r="D1891" s="347" t="s">
        <v>9</v>
      </c>
      <c r="E1891" s="347" t="s">
        <v>11</v>
      </c>
      <c r="F1891" s="347">
        <v>1000</v>
      </c>
      <c r="G1891" s="347">
        <f t="shared" si="28"/>
        <v>200000</v>
      </c>
      <c r="H1891" s="347">
        <v>200</v>
      </c>
      <c r="I1891" s="23"/>
    </row>
    <row r="1892" spans="1:9" ht="27" x14ac:dyDescent="0.25">
      <c r="A1892" s="347">
        <v>4267</v>
      </c>
      <c r="B1892" s="347" t="s">
        <v>2667</v>
      </c>
      <c r="C1892" s="347" t="s">
        <v>1575</v>
      </c>
      <c r="D1892" s="347" t="s">
        <v>9</v>
      </c>
      <c r="E1892" s="347" t="s">
        <v>11</v>
      </c>
      <c r="F1892" s="347">
        <v>850</v>
      </c>
      <c r="G1892" s="347">
        <f t="shared" si="28"/>
        <v>68000</v>
      </c>
      <c r="H1892" s="347">
        <v>80</v>
      </c>
      <c r="I1892" s="23"/>
    </row>
    <row r="1893" spans="1:9" x14ac:dyDescent="0.25">
      <c r="A1893" s="347">
        <v>4267</v>
      </c>
      <c r="B1893" s="347" t="s">
        <v>2668</v>
      </c>
      <c r="C1893" s="347" t="s">
        <v>888</v>
      </c>
      <c r="D1893" s="347" t="s">
        <v>9</v>
      </c>
      <c r="E1893" s="347" t="s">
        <v>11</v>
      </c>
      <c r="F1893" s="347">
        <v>850</v>
      </c>
      <c r="G1893" s="347">
        <f t="shared" si="28"/>
        <v>34000</v>
      </c>
      <c r="H1893" s="347">
        <v>40</v>
      </c>
      <c r="I1893" s="23"/>
    </row>
    <row r="1894" spans="1:9" x14ac:dyDescent="0.25">
      <c r="A1894" s="347">
        <v>4267</v>
      </c>
      <c r="B1894" s="347" t="s">
        <v>2669</v>
      </c>
      <c r="C1894" s="347" t="s">
        <v>1577</v>
      </c>
      <c r="D1894" s="347" t="s">
        <v>9</v>
      </c>
      <c r="E1894" s="347" t="s">
        <v>10</v>
      </c>
      <c r="F1894" s="347">
        <v>350</v>
      </c>
      <c r="G1894" s="347">
        <f t="shared" si="28"/>
        <v>105000</v>
      </c>
      <c r="H1894" s="347">
        <v>300</v>
      </c>
      <c r="I1894" s="23"/>
    </row>
    <row r="1895" spans="1:9" x14ac:dyDescent="0.25">
      <c r="A1895" s="347">
        <v>4267</v>
      </c>
      <c r="B1895" s="347" t="s">
        <v>2670</v>
      </c>
      <c r="C1895" s="347" t="s">
        <v>890</v>
      </c>
      <c r="D1895" s="347" t="s">
        <v>9</v>
      </c>
      <c r="E1895" s="347" t="s">
        <v>10</v>
      </c>
      <c r="F1895" s="347">
        <v>550</v>
      </c>
      <c r="G1895" s="347">
        <f t="shared" si="28"/>
        <v>33000</v>
      </c>
      <c r="H1895" s="347">
        <v>60</v>
      </c>
      <c r="I1895" s="23"/>
    </row>
    <row r="1896" spans="1:9" x14ac:dyDescent="0.25">
      <c r="A1896" s="347">
        <v>4267</v>
      </c>
      <c r="B1896" s="347" t="s">
        <v>2671</v>
      </c>
      <c r="C1896" s="347" t="s">
        <v>1579</v>
      </c>
      <c r="D1896" s="347" t="s">
        <v>9</v>
      </c>
      <c r="E1896" s="347" t="s">
        <v>10</v>
      </c>
      <c r="F1896" s="347">
        <v>5000</v>
      </c>
      <c r="G1896" s="347">
        <f t="shared" si="28"/>
        <v>30000</v>
      </c>
      <c r="H1896" s="347">
        <v>6</v>
      </c>
      <c r="I1896" s="23"/>
    </row>
    <row r="1897" spans="1:9" x14ac:dyDescent="0.25">
      <c r="A1897" s="347" t="s">
        <v>2432</v>
      </c>
      <c r="B1897" s="347" t="s">
        <v>2512</v>
      </c>
      <c r="C1897" s="347" t="s">
        <v>599</v>
      </c>
      <c r="D1897" s="347" t="s">
        <v>9</v>
      </c>
      <c r="E1897" s="347" t="s">
        <v>10</v>
      </c>
      <c r="F1897" s="347">
        <v>200</v>
      </c>
      <c r="G1897" s="347">
        <f>F1897*H1897</f>
        <v>10000</v>
      </c>
      <c r="H1897" s="347">
        <v>50</v>
      </c>
      <c r="I1897" s="23"/>
    </row>
    <row r="1898" spans="1:9" x14ac:dyDescent="0.25">
      <c r="A1898" s="347" t="s">
        <v>2432</v>
      </c>
      <c r="B1898" s="347" t="s">
        <v>2513</v>
      </c>
      <c r="C1898" s="347" t="s">
        <v>599</v>
      </c>
      <c r="D1898" s="347" t="s">
        <v>9</v>
      </c>
      <c r="E1898" s="347" t="s">
        <v>10</v>
      </c>
      <c r="F1898" s="347">
        <v>1000</v>
      </c>
      <c r="G1898" s="347">
        <f t="shared" ref="G1898:G1931" si="29">F1898*H1898</f>
        <v>5000</v>
      </c>
      <c r="H1898" s="347">
        <v>5</v>
      </c>
      <c r="I1898" s="23"/>
    </row>
    <row r="1899" spans="1:9" x14ac:dyDescent="0.25">
      <c r="A1899" s="347" t="s">
        <v>2432</v>
      </c>
      <c r="B1899" s="347" t="s">
        <v>2514</v>
      </c>
      <c r="C1899" s="347" t="s">
        <v>635</v>
      </c>
      <c r="D1899" s="347" t="s">
        <v>9</v>
      </c>
      <c r="E1899" s="347" t="s">
        <v>10</v>
      </c>
      <c r="F1899" s="347">
        <v>1000</v>
      </c>
      <c r="G1899" s="347">
        <f t="shared" si="29"/>
        <v>10000</v>
      </c>
      <c r="H1899" s="347">
        <v>10</v>
      </c>
      <c r="I1899" s="23"/>
    </row>
    <row r="1900" spans="1:9" x14ac:dyDescent="0.25">
      <c r="A1900" s="347" t="s">
        <v>2432</v>
      </c>
      <c r="B1900" s="347" t="s">
        <v>2515</v>
      </c>
      <c r="C1900" s="347" t="s">
        <v>659</v>
      </c>
      <c r="D1900" s="347" t="s">
        <v>9</v>
      </c>
      <c r="E1900" s="347" t="s">
        <v>10</v>
      </c>
      <c r="F1900" s="347">
        <v>3000</v>
      </c>
      <c r="G1900" s="347">
        <f t="shared" si="29"/>
        <v>15000</v>
      </c>
      <c r="H1900" s="347">
        <v>5</v>
      </c>
      <c r="I1900" s="23"/>
    </row>
    <row r="1901" spans="1:9" x14ac:dyDescent="0.25">
      <c r="A1901" s="347" t="s">
        <v>2432</v>
      </c>
      <c r="B1901" s="347" t="s">
        <v>2516</v>
      </c>
      <c r="C1901" s="347" t="s">
        <v>605</v>
      </c>
      <c r="D1901" s="347" t="s">
        <v>9</v>
      </c>
      <c r="E1901" s="347" t="s">
        <v>10</v>
      </c>
      <c r="F1901" s="347">
        <v>120</v>
      </c>
      <c r="G1901" s="347">
        <f t="shared" si="29"/>
        <v>9600</v>
      </c>
      <c r="H1901" s="347">
        <v>80</v>
      </c>
      <c r="I1901" s="23"/>
    </row>
    <row r="1902" spans="1:9" x14ac:dyDescent="0.25">
      <c r="A1902" s="347" t="s">
        <v>2432</v>
      </c>
      <c r="B1902" s="347" t="s">
        <v>2517</v>
      </c>
      <c r="C1902" s="347" t="s">
        <v>678</v>
      </c>
      <c r="D1902" s="347" t="s">
        <v>9</v>
      </c>
      <c r="E1902" s="347" t="s">
        <v>10</v>
      </c>
      <c r="F1902" s="347">
        <v>900</v>
      </c>
      <c r="G1902" s="347">
        <f t="shared" si="29"/>
        <v>36000</v>
      </c>
      <c r="H1902" s="347">
        <v>40</v>
      </c>
      <c r="I1902" s="23"/>
    </row>
    <row r="1903" spans="1:9" x14ac:dyDescent="0.25">
      <c r="A1903" s="347" t="s">
        <v>2432</v>
      </c>
      <c r="B1903" s="347" t="s">
        <v>2518</v>
      </c>
      <c r="C1903" s="347" t="s">
        <v>657</v>
      </c>
      <c r="D1903" s="347" t="s">
        <v>9</v>
      </c>
      <c r="E1903" s="347" t="s">
        <v>10</v>
      </c>
      <c r="F1903" s="347">
        <v>80</v>
      </c>
      <c r="G1903" s="347">
        <f t="shared" si="29"/>
        <v>2400</v>
      </c>
      <c r="H1903" s="347">
        <v>30</v>
      </c>
      <c r="I1903" s="23"/>
    </row>
    <row r="1904" spans="1:9" x14ac:dyDescent="0.25">
      <c r="A1904" s="347" t="s">
        <v>2432</v>
      </c>
      <c r="B1904" s="347" t="s">
        <v>2519</v>
      </c>
      <c r="C1904" s="347" t="s">
        <v>671</v>
      </c>
      <c r="D1904" s="347" t="s">
        <v>9</v>
      </c>
      <c r="E1904" s="347" t="s">
        <v>10</v>
      </c>
      <c r="F1904" s="347">
        <v>200</v>
      </c>
      <c r="G1904" s="347">
        <f t="shared" si="29"/>
        <v>4000</v>
      </c>
      <c r="H1904" s="347">
        <v>20</v>
      </c>
      <c r="I1904" s="23"/>
    </row>
    <row r="1905" spans="1:9" x14ac:dyDescent="0.25">
      <c r="A1905" s="347" t="s">
        <v>2432</v>
      </c>
      <c r="B1905" s="347" t="s">
        <v>2520</v>
      </c>
      <c r="C1905" s="347" t="s">
        <v>683</v>
      </c>
      <c r="D1905" s="347" t="s">
        <v>9</v>
      </c>
      <c r="E1905" s="347" t="s">
        <v>10</v>
      </c>
      <c r="F1905" s="347">
        <v>80</v>
      </c>
      <c r="G1905" s="347">
        <f t="shared" si="29"/>
        <v>16000</v>
      </c>
      <c r="H1905" s="347">
        <v>200</v>
      </c>
      <c r="I1905" s="23"/>
    </row>
    <row r="1906" spans="1:9" x14ac:dyDescent="0.25">
      <c r="A1906" s="347" t="s">
        <v>2432</v>
      </c>
      <c r="B1906" s="347" t="s">
        <v>2521</v>
      </c>
      <c r="C1906" s="347" t="s">
        <v>650</v>
      </c>
      <c r="D1906" s="347" t="s">
        <v>9</v>
      </c>
      <c r="E1906" s="347" t="s">
        <v>10</v>
      </c>
      <c r="F1906" s="347">
        <v>1000</v>
      </c>
      <c r="G1906" s="347">
        <f t="shared" si="29"/>
        <v>50000</v>
      </c>
      <c r="H1906" s="347">
        <v>50</v>
      </c>
      <c r="I1906" s="23"/>
    </row>
    <row r="1907" spans="1:9" x14ac:dyDescent="0.25">
      <c r="A1907" s="347" t="s">
        <v>2432</v>
      </c>
      <c r="B1907" s="347" t="s">
        <v>2522</v>
      </c>
      <c r="C1907" s="347" t="s">
        <v>686</v>
      </c>
      <c r="D1907" s="347" t="s">
        <v>9</v>
      </c>
      <c r="E1907" s="347" t="s">
        <v>10</v>
      </c>
      <c r="F1907" s="347">
        <v>40</v>
      </c>
      <c r="G1907" s="347">
        <f t="shared" si="29"/>
        <v>8000</v>
      </c>
      <c r="H1907" s="347">
        <v>200</v>
      </c>
      <c r="I1907" s="23"/>
    </row>
    <row r="1908" spans="1:9" x14ac:dyDescent="0.25">
      <c r="A1908" s="347" t="s">
        <v>2432</v>
      </c>
      <c r="B1908" s="347" t="s">
        <v>2523</v>
      </c>
      <c r="C1908" s="347" t="s">
        <v>688</v>
      </c>
      <c r="D1908" s="347" t="s">
        <v>9</v>
      </c>
      <c r="E1908" s="347" t="s">
        <v>10</v>
      </c>
      <c r="F1908" s="347">
        <v>60</v>
      </c>
      <c r="G1908" s="347">
        <f t="shared" si="29"/>
        <v>3000</v>
      </c>
      <c r="H1908" s="347">
        <v>50</v>
      </c>
      <c r="I1908" s="23"/>
    </row>
    <row r="1909" spans="1:9" x14ac:dyDescent="0.25">
      <c r="A1909" s="347" t="s">
        <v>2432</v>
      </c>
      <c r="B1909" s="347" t="s">
        <v>2524</v>
      </c>
      <c r="C1909" s="347" t="s">
        <v>2525</v>
      </c>
      <c r="D1909" s="347" t="s">
        <v>9</v>
      </c>
      <c r="E1909" s="347" t="s">
        <v>10</v>
      </c>
      <c r="F1909" s="347">
        <v>500</v>
      </c>
      <c r="G1909" s="347">
        <f t="shared" si="29"/>
        <v>5000</v>
      </c>
      <c r="H1909" s="347">
        <v>10</v>
      </c>
      <c r="I1909" s="23"/>
    </row>
    <row r="1910" spans="1:9" x14ac:dyDescent="0.25">
      <c r="A1910" s="347" t="s">
        <v>2432</v>
      </c>
      <c r="B1910" s="347" t="s">
        <v>2526</v>
      </c>
      <c r="C1910" s="347" t="s">
        <v>695</v>
      </c>
      <c r="D1910" s="347" t="s">
        <v>9</v>
      </c>
      <c r="E1910" s="347" t="s">
        <v>10</v>
      </c>
      <c r="F1910" s="347">
        <v>120</v>
      </c>
      <c r="G1910" s="347">
        <f t="shared" si="29"/>
        <v>24000</v>
      </c>
      <c r="H1910" s="347">
        <v>200</v>
      </c>
      <c r="I1910" s="23"/>
    </row>
    <row r="1911" spans="1:9" x14ac:dyDescent="0.25">
      <c r="A1911" s="347" t="s">
        <v>2432</v>
      </c>
      <c r="B1911" s="347" t="s">
        <v>2527</v>
      </c>
      <c r="C1911" s="347" t="s">
        <v>673</v>
      </c>
      <c r="D1911" s="347" t="s">
        <v>9</v>
      </c>
      <c r="E1911" s="347" t="s">
        <v>10</v>
      </c>
      <c r="F1911" s="347">
        <v>200</v>
      </c>
      <c r="G1911" s="347">
        <f t="shared" si="29"/>
        <v>10000</v>
      </c>
      <c r="H1911" s="347">
        <v>50</v>
      </c>
      <c r="I1911" s="23"/>
    </row>
    <row r="1912" spans="1:9" x14ac:dyDescent="0.25">
      <c r="A1912" s="4" t="s">
        <v>2432</v>
      </c>
      <c r="B1912" s="4" t="s">
        <v>2528</v>
      </c>
      <c r="C1912" s="4" t="s">
        <v>693</v>
      </c>
      <c r="D1912" s="4" t="s">
        <v>9</v>
      </c>
      <c r="E1912" s="4" t="s">
        <v>10</v>
      </c>
      <c r="F1912" s="4">
        <v>200</v>
      </c>
      <c r="G1912" s="4">
        <f t="shared" si="29"/>
        <v>20000</v>
      </c>
      <c r="H1912" s="4">
        <v>100</v>
      </c>
      <c r="I1912" s="23"/>
    </row>
    <row r="1913" spans="1:9" ht="27" x14ac:dyDescent="0.25">
      <c r="A1913" s="4" t="s">
        <v>2432</v>
      </c>
      <c r="B1913" s="4" t="s">
        <v>2529</v>
      </c>
      <c r="C1913" s="4" t="s">
        <v>665</v>
      </c>
      <c r="D1913" s="4" t="s">
        <v>9</v>
      </c>
      <c r="E1913" s="4" t="s">
        <v>10</v>
      </c>
      <c r="F1913" s="4">
        <v>3500</v>
      </c>
      <c r="G1913" s="4">
        <f t="shared" si="29"/>
        <v>17500</v>
      </c>
      <c r="H1913" s="4">
        <v>5</v>
      </c>
      <c r="I1913" s="23"/>
    </row>
    <row r="1914" spans="1:9" ht="27" x14ac:dyDescent="0.25">
      <c r="A1914" s="4" t="s">
        <v>2432</v>
      </c>
      <c r="B1914" s="4" t="s">
        <v>2530</v>
      </c>
      <c r="C1914" s="4" t="s">
        <v>637</v>
      </c>
      <c r="D1914" s="4" t="s">
        <v>9</v>
      </c>
      <c r="E1914" s="4" t="s">
        <v>592</v>
      </c>
      <c r="F1914" s="4">
        <v>100</v>
      </c>
      <c r="G1914" s="4">
        <f t="shared" si="29"/>
        <v>2000</v>
      </c>
      <c r="H1914" s="4">
        <v>20</v>
      </c>
      <c r="I1914" s="23"/>
    </row>
    <row r="1915" spans="1:9" ht="27" x14ac:dyDescent="0.25">
      <c r="A1915" s="4" t="s">
        <v>2432</v>
      </c>
      <c r="B1915" s="4" t="s">
        <v>2531</v>
      </c>
      <c r="C1915" s="4" t="s">
        <v>597</v>
      </c>
      <c r="D1915" s="4" t="s">
        <v>9</v>
      </c>
      <c r="E1915" s="4" t="s">
        <v>592</v>
      </c>
      <c r="F1915" s="4">
        <v>200</v>
      </c>
      <c r="G1915" s="4">
        <f t="shared" si="29"/>
        <v>6000</v>
      </c>
      <c r="H1915" s="4">
        <v>30</v>
      </c>
      <c r="I1915" s="23"/>
    </row>
    <row r="1916" spans="1:9" x14ac:dyDescent="0.25">
      <c r="A1916" s="4" t="s">
        <v>2432</v>
      </c>
      <c r="B1916" s="4" t="s">
        <v>2532</v>
      </c>
      <c r="C1916" s="4" t="s">
        <v>623</v>
      </c>
      <c r="D1916" s="4" t="s">
        <v>9</v>
      </c>
      <c r="E1916" s="4" t="s">
        <v>10</v>
      </c>
      <c r="F1916" s="4">
        <v>600</v>
      </c>
      <c r="G1916" s="4">
        <f t="shared" si="29"/>
        <v>36000</v>
      </c>
      <c r="H1916" s="4">
        <v>60</v>
      </c>
      <c r="I1916" s="23"/>
    </row>
    <row r="1917" spans="1:9" ht="27" x14ac:dyDescent="0.25">
      <c r="A1917" s="4" t="s">
        <v>2432</v>
      </c>
      <c r="B1917" s="4" t="s">
        <v>2533</v>
      </c>
      <c r="C1917" s="4" t="s">
        <v>639</v>
      </c>
      <c r="D1917" s="4" t="s">
        <v>9</v>
      </c>
      <c r="E1917" s="4" t="s">
        <v>10</v>
      </c>
      <c r="F1917" s="4">
        <v>9</v>
      </c>
      <c r="G1917" s="4">
        <f t="shared" si="29"/>
        <v>18000</v>
      </c>
      <c r="H1917" s="4">
        <v>2000</v>
      </c>
      <c r="I1917" s="23"/>
    </row>
    <row r="1918" spans="1:9" ht="27" x14ac:dyDescent="0.25">
      <c r="A1918" s="4" t="s">
        <v>2432</v>
      </c>
      <c r="B1918" s="4" t="s">
        <v>2534</v>
      </c>
      <c r="C1918" s="4" t="s">
        <v>601</v>
      </c>
      <c r="D1918" s="4" t="s">
        <v>9</v>
      </c>
      <c r="E1918" s="4" t="s">
        <v>10</v>
      </c>
      <c r="F1918" s="4">
        <v>70</v>
      </c>
      <c r="G1918" s="4">
        <f t="shared" si="29"/>
        <v>21000</v>
      </c>
      <c r="H1918" s="4">
        <v>300</v>
      </c>
      <c r="I1918" s="23"/>
    </row>
    <row r="1919" spans="1:9" x14ac:dyDescent="0.25">
      <c r="A1919" s="4" t="s">
        <v>2432</v>
      </c>
      <c r="B1919" s="4" t="s">
        <v>2535</v>
      </c>
      <c r="C1919" s="4" t="s">
        <v>615</v>
      </c>
      <c r="D1919" s="4" t="s">
        <v>9</v>
      </c>
      <c r="E1919" s="4" t="s">
        <v>10</v>
      </c>
      <c r="F1919" s="4">
        <v>700</v>
      </c>
      <c r="G1919" s="4">
        <f t="shared" si="29"/>
        <v>104300</v>
      </c>
      <c r="H1919" s="4">
        <v>149</v>
      </c>
      <c r="I1919" s="23"/>
    </row>
    <row r="1920" spans="1:9" x14ac:dyDescent="0.25">
      <c r="A1920" s="4" t="s">
        <v>2432</v>
      </c>
      <c r="B1920" s="4" t="s">
        <v>2536</v>
      </c>
      <c r="C1920" s="4" t="s">
        <v>2333</v>
      </c>
      <c r="D1920" s="4" t="s">
        <v>9</v>
      </c>
      <c r="E1920" s="4" t="s">
        <v>10</v>
      </c>
      <c r="F1920" s="4">
        <v>500</v>
      </c>
      <c r="G1920" s="4">
        <f t="shared" si="29"/>
        <v>25000</v>
      </c>
      <c r="H1920" s="4">
        <v>50</v>
      </c>
      <c r="I1920" s="23"/>
    </row>
    <row r="1921" spans="1:9" x14ac:dyDescent="0.25">
      <c r="A1921" s="4" t="s">
        <v>2432</v>
      </c>
      <c r="B1921" s="4" t="s">
        <v>2537</v>
      </c>
      <c r="C1921" s="4" t="s">
        <v>675</v>
      </c>
      <c r="D1921" s="4" t="s">
        <v>9</v>
      </c>
      <c r="E1921" s="4" t="s">
        <v>10</v>
      </c>
      <c r="F1921" s="4">
        <v>800</v>
      </c>
      <c r="G1921" s="4">
        <f t="shared" si="29"/>
        <v>16000</v>
      </c>
      <c r="H1921" s="4">
        <v>20</v>
      </c>
      <c r="I1921" s="23"/>
    </row>
    <row r="1922" spans="1:9" x14ac:dyDescent="0.25">
      <c r="A1922" s="4" t="s">
        <v>2432</v>
      </c>
      <c r="B1922" s="4" t="s">
        <v>2538</v>
      </c>
      <c r="C1922" s="4" t="s">
        <v>611</v>
      </c>
      <c r="D1922" s="4" t="s">
        <v>9</v>
      </c>
      <c r="E1922" s="4" t="s">
        <v>10</v>
      </c>
      <c r="F1922" s="4">
        <v>1500</v>
      </c>
      <c r="G1922" s="4">
        <f t="shared" si="29"/>
        <v>30000</v>
      </c>
      <c r="H1922" s="4">
        <v>20</v>
      </c>
      <c r="I1922" s="23"/>
    </row>
    <row r="1923" spans="1:9" x14ac:dyDescent="0.25">
      <c r="A1923" s="4" t="s">
        <v>2432</v>
      </c>
      <c r="B1923" s="4" t="s">
        <v>2539</v>
      </c>
      <c r="C1923" s="4" t="s">
        <v>607</v>
      </c>
      <c r="D1923" s="4" t="s">
        <v>9</v>
      </c>
      <c r="E1923" s="4" t="s">
        <v>10</v>
      </c>
      <c r="F1923" s="4">
        <v>200</v>
      </c>
      <c r="G1923" s="4">
        <f t="shared" si="29"/>
        <v>2000</v>
      </c>
      <c r="H1923" s="4">
        <v>10</v>
      </c>
      <c r="I1923" s="23"/>
    </row>
    <row r="1924" spans="1:9" x14ac:dyDescent="0.25">
      <c r="A1924" s="4" t="s">
        <v>2432</v>
      </c>
      <c r="B1924" s="4" t="s">
        <v>2540</v>
      </c>
      <c r="C1924" s="4" t="s">
        <v>663</v>
      </c>
      <c r="D1924" s="4" t="s">
        <v>9</v>
      </c>
      <c r="E1924" s="4" t="s">
        <v>592</v>
      </c>
      <c r="F1924" s="4">
        <v>2000</v>
      </c>
      <c r="G1924" s="4">
        <f t="shared" si="29"/>
        <v>1440000</v>
      </c>
      <c r="H1924" s="4">
        <v>720</v>
      </c>
      <c r="I1924" s="23"/>
    </row>
    <row r="1925" spans="1:9" x14ac:dyDescent="0.25">
      <c r="A1925" s="4" t="s">
        <v>2432</v>
      </c>
      <c r="B1925" s="4" t="s">
        <v>2541</v>
      </c>
      <c r="C1925" s="4" t="s">
        <v>2542</v>
      </c>
      <c r="D1925" s="4" t="s">
        <v>9</v>
      </c>
      <c r="E1925" s="4" t="s">
        <v>592</v>
      </c>
      <c r="F1925" s="4">
        <v>5000</v>
      </c>
      <c r="G1925" s="4">
        <f t="shared" si="29"/>
        <v>10000</v>
      </c>
      <c r="H1925" s="4">
        <v>2</v>
      </c>
      <c r="I1925" s="23"/>
    </row>
    <row r="1926" spans="1:9" ht="27" x14ac:dyDescent="0.25">
      <c r="A1926" s="4" t="s">
        <v>2432</v>
      </c>
      <c r="B1926" s="4" t="s">
        <v>2543</v>
      </c>
      <c r="C1926" s="4" t="s">
        <v>644</v>
      </c>
      <c r="D1926" s="4" t="s">
        <v>9</v>
      </c>
      <c r="E1926" s="4" t="s">
        <v>10</v>
      </c>
      <c r="F1926" s="4">
        <v>150</v>
      </c>
      <c r="G1926" s="4">
        <f t="shared" si="29"/>
        <v>30000</v>
      </c>
      <c r="H1926" s="4">
        <v>200</v>
      </c>
      <c r="I1926" s="23"/>
    </row>
    <row r="1927" spans="1:9" x14ac:dyDescent="0.25">
      <c r="A1927" s="4" t="s">
        <v>2432</v>
      </c>
      <c r="B1927" s="4" t="s">
        <v>2544</v>
      </c>
      <c r="C1927" s="4" t="s">
        <v>691</v>
      </c>
      <c r="D1927" s="4" t="s">
        <v>9</v>
      </c>
      <c r="E1927" s="4" t="s">
        <v>10</v>
      </c>
      <c r="F1927" s="4">
        <v>150</v>
      </c>
      <c r="G1927" s="4">
        <f t="shared" si="29"/>
        <v>3000</v>
      </c>
      <c r="H1927" s="4">
        <v>20</v>
      </c>
      <c r="I1927" s="23"/>
    </row>
    <row r="1928" spans="1:9" x14ac:dyDescent="0.25">
      <c r="A1928" s="4" t="s">
        <v>2432</v>
      </c>
      <c r="B1928" s="4" t="s">
        <v>2545</v>
      </c>
      <c r="C1928" s="4" t="s">
        <v>633</v>
      </c>
      <c r="D1928" s="4" t="s">
        <v>9</v>
      </c>
      <c r="E1928" s="4" t="s">
        <v>10</v>
      </c>
      <c r="F1928" s="4">
        <v>500</v>
      </c>
      <c r="G1928" s="4">
        <f t="shared" si="29"/>
        <v>5000</v>
      </c>
      <c r="H1928" s="4">
        <v>10</v>
      </c>
      <c r="I1928" s="23"/>
    </row>
    <row r="1929" spans="1:9" x14ac:dyDescent="0.25">
      <c r="A1929" s="4" t="s">
        <v>2432</v>
      </c>
      <c r="B1929" s="4" t="s">
        <v>2546</v>
      </c>
      <c r="C1929" s="4" t="s">
        <v>595</v>
      </c>
      <c r="D1929" s="4" t="s">
        <v>9</v>
      </c>
      <c r="E1929" s="4" t="s">
        <v>592</v>
      </c>
      <c r="F1929" s="4">
        <v>100</v>
      </c>
      <c r="G1929" s="4">
        <f t="shared" si="29"/>
        <v>2000</v>
      </c>
      <c r="H1929" s="4">
        <v>20</v>
      </c>
      <c r="I1929" s="23"/>
    </row>
    <row r="1930" spans="1:9" x14ac:dyDescent="0.25">
      <c r="A1930" s="4" t="s">
        <v>2432</v>
      </c>
      <c r="B1930" s="4" t="s">
        <v>2547</v>
      </c>
      <c r="C1930" s="4" t="s">
        <v>661</v>
      </c>
      <c r="D1930" s="4" t="s">
        <v>9</v>
      </c>
      <c r="E1930" s="4" t="s">
        <v>10</v>
      </c>
      <c r="F1930" s="4">
        <v>10</v>
      </c>
      <c r="G1930" s="4">
        <f t="shared" si="29"/>
        <v>2400</v>
      </c>
      <c r="H1930" s="4">
        <v>240</v>
      </c>
      <c r="I1930" s="23"/>
    </row>
    <row r="1931" spans="1:9" x14ac:dyDescent="0.25">
      <c r="A1931" s="4" t="s">
        <v>2432</v>
      </c>
      <c r="B1931" s="4" t="s">
        <v>2548</v>
      </c>
      <c r="C1931" s="4" t="s">
        <v>661</v>
      </c>
      <c r="D1931" s="4" t="s">
        <v>9</v>
      </c>
      <c r="E1931" s="4" t="s">
        <v>10</v>
      </c>
      <c r="F1931" s="4">
        <v>15</v>
      </c>
      <c r="G1931" s="4">
        <f t="shared" si="29"/>
        <v>1800</v>
      </c>
      <c r="H1931" s="4">
        <v>120</v>
      </c>
      <c r="I1931" s="23"/>
    </row>
    <row r="1932" spans="1:9" x14ac:dyDescent="0.25">
      <c r="A1932" s="197">
        <v>4264</v>
      </c>
      <c r="B1932" s="197" t="s">
        <v>470</v>
      </c>
      <c r="C1932" s="197" t="s">
        <v>269</v>
      </c>
      <c r="D1932" s="197" t="s">
        <v>9</v>
      </c>
      <c r="E1932" s="197" t="s">
        <v>11</v>
      </c>
      <c r="F1932" s="197">
        <v>490</v>
      </c>
      <c r="G1932" s="197">
        <f>F1932*H1932</f>
        <v>5390000</v>
      </c>
      <c r="H1932" s="197">
        <v>11000</v>
      </c>
      <c r="I1932" s="23"/>
    </row>
    <row r="1933" spans="1:9" x14ac:dyDescent="0.25">
      <c r="A1933" s="427" t="s">
        <v>12</v>
      </c>
      <c r="B1933" s="428"/>
      <c r="C1933" s="428"/>
      <c r="D1933" s="428"/>
      <c r="E1933" s="428"/>
      <c r="F1933" s="428"/>
      <c r="G1933" s="428"/>
      <c r="H1933" s="431"/>
      <c r="I1933" s="23"/>
    </row>
    <row r="1934" spans="1:9" ht="27" x14ac:dyDescent="0.25">
      <c r="A1934" s="204">
        <v>4214</v>
      </c>
      <c r="B1934" s="204" t="s">
        <v>559</v>
      </c>
      <c r="C1934" s="204" t="s">
        <v>560</v>
      </c>
      <c r="D1934" s="204" t="s">
        <v>13</v>
      </c>
      <c r="E1934" s="204" t="s">
        <v>14</v>
      </c>
      <c r="F1934" s="288">
        <v>1112000</v>
      </c>
      <c r="G1934" s="288">
        <v>1112000</v>
      </c>
      <c r="H1934" s="204">
        <v>1</v>
      </c>
      <c r="I1934" s="23"/>
    </row>
    <row r="1935" spans="1:9" ht="27" x14ac:dyDescent="0.25">
      <c r="A1935" s="204">
        <v>4214</v>
      </c>
      <c r="B1935" s="204" t="s">
        <v>540</v>
      </c>
      <c r="C1935" s="204" t="s">
        <v>541</v>
      </c>
      <c r="D1935" s="204" t="s">
        <v>291</v>
      </c>
      <c r="E1935" s="204" t="s">
        <v>14</v>
      </c>
      <c r="F1935" s="204">
        <v>2200000</v>
      </c>
      <c r="G1935" s="204">
        <v>2200000</v>
      </c>
      <c r="H1935" s="204">
        <v>1</v>
      </c>
      <c r="I1935" s="23"/>
    </row>
    <row r="1936" spans="1:9" x14ac:dyDescent="0.25">
      <c r="A1936" s="204">
        <v>4239</v>
      </c>
      <c r="B1936" s="204" t="s">
        <v>539</v>
      </c>
      <c r="C1936" s="204" t="s">
        <v>32</v>
      </c>
      <c r="D1936" s="204" t="s">
        <v>13</v>
      </c>
      <c r="E1936" s="204" t="s">
        <v>14</v>
      </c>
      <c r="F1936" s="204">
        <v>1000000</v>
      </c>
      <c r="G1936" s="204">
        <v>1000000</v>
      </c>
      <c r="H1936" s="204">
        <v>1</v>
      </c>
      <c r="I1936" s="23"/>
    </row>
    <row r="1937" spans="1:9" ht="27" x14ac:dyDescent="0.25">
      <c r="A1937" s="197">
        <v>4252</v>
      </c>
      <c r="B1937" s="204" t="s">
        <v>445</v>
      </c>
      <c r="C1937" s="204" t="s">
        <v>446</v>
      </c>
      <c r="D1937" s="204" t="s">
        <v>431</v>
      </c>
      <c r="E1937" s="204" t="s">
        <v>14</v>
      </c>
      <c r="F1937" s="204">
        <v>1000000</v>
      </c>
      <c r="G1937" s="204">
        <v>1000000</v>
      </c>
      <c r="H1937" s="204">
        <v>1</v>
      </c>
      <c r="I1937" s="23"/>
    </row>
    <row r="1938" spans="1:9" ht="27" x14ac:dyDescent="0.25">
      <c r="A1938" s="204">
        <v>4252</v>
      </c>
      <c r="B1938" s="204" t="s">
        <v>447</v>
      </c>
      <c r="C1938" s="204" t="s">
        <v>446</v>
      </c>
      <c r="D1938" s="204" t="s">
        <v>431</v>
      </c>
      <c r="E1938" s="204" t="s">
        <v>14</v>
      </c>
      <c r="F1938" s="204">
        <v>250000</v>
      </c>
      <c r="G1938" s="204">
        <v>250000</v>
      </c>
      <c r="H1938" s="204">
        <v>1</v>
      </c>
      <c r="I1938" s="23"/>
    </row>
    <row r="1939" spans="1:9" ht="27" x14ac:dyDescent="0.25">
      <c r="A1939" s="330">
        <v>4252</v>
      </c>
      <c r="B1939" s="330" t="s">
        <v>448</v>
      </c>
      <c r="C1939" s="197" t="s">
        <v>446</v>
      </c>
      <c r="D1939" s="330" t="s">
        <v>431</v>
      </c>
      <c r="E1939" s="330" t="s">
        <v>14</v>
      </c>
      <c r="F1939" s="330">
        <v>250000</v>
      </c>
      <c r="G1939" s="330">
        <v>250000</v>
      </c>
      <c r="H1939" s="197">
        <v>1</v>
      </c>
      <c r="I1939" s="23"/>
    </row>
    <row r="1940" spans="1:9" ht="40.5" x14ac:dyDescent="0.25">
      <c r="A1940" s="330">
        <v>4241</v>
      </c>
      <c r="B1940" s="330" t="s">
        <v>2498</v>
      </c>
      <c r="C1940" s="330" t="s">
        <v>449</v>
      </c>
      <c r="D1940" s="330" t="s">
        <v>13</v>
      </c>
      <c r="E1940" s="330" t="s">
        <v>14</v>
      </c>
      <c r="F1940" s="330">
        <v>65000</v>
      </c>
      <c r="G1940" s="330">
        <v>65000</v>
      </c>
      <c r="H1940" s="197">
        <v>1</v>
      </c>
      <c r="I1940" s="23"/>
    </row>
    <row r="1941" spans="1:9" ht="54" x14ac:dyDescent="0.25">
      <c r="A1941" s="330">
        <v>4213</v>
      </c>
      <c r="B1941" s="330" t="s">
        <v>450</v>
      </c>
      <c r="C1941" s="330" t="s">
        <v>451</v>
      </c>
      <c r="D1941" s="330" t="s">
        <v>431</v>
      </c>
      <c r="E1941" s="330" t="s">
        <v>14</v>
      </c>
      <c r="F1941" s="330">
        <v>100000</v>
      </c>
      <c r="G1941" s="330">
        <v>100000</v>
      </c>
      <c r="H1941" s="197">
        <v>1</v>
      </c>
      <c r="I1941" s="23"/>
    </row>
    <row r="1942" spans="1:9" ht="40.5" x14ac:dyDescent="0.25">
      <c r="A1942" s="197">
        <v>4214</v>
      </c>
      <c r="B1942" s="204" t="s">
        <v>452</v>
      </c>
      <c r="C1942" s="204" t="s">
        <v>453</v>
      </c>
      <c r="D1942" s="204" t="s">
        <v>291</v>
      </c>
      <c r="E1942" s="204" t="s">
        <v>14</v>
      </c>
      <c r="F1942" s="204">
        <v>150000</v>
      </c>
      <c r="G1942" s="204">
        <v>150000</v>
      </c>
      <c r="H1942" s="204">
        <v>1</v>
      </c>
      <c r="I1942" s="23"/>
    </row>
    <row r="1943" spans="1:9" ht="40.5" x14ac:dyDescent="0.25">
      <c r="A1943" s="204">
        <v>4251</v>
      </c>
      <c r="B1943" s="204" t="s">
        <v>535</v>
      </c>
      <c r="C1943" s="204" t="s">
        <v>536</v>
      </c>
      <c r="D1943" s="204" t="s">
        <v>431</v>
      </c>
      <c r="E1943" s="204" t="s">
        <v>14</v>
      </c>
      <c r="F1943" s="204">
        <v>480000</v>
      </c>
      <c r="G1943" s="204">
        <v>480000</v>
      </c>
      <c r="H1943" s="204">
        <v>1</v>
      </c>
      <c r="I1943" s="23"/>
    </row>
    <row r="1944" spans="1:9" ht="27" x14ac:dyDescent="0.25">
      <c r="A1944" s="204">
        <v>4251</v>
      </c>
      <c r="B1944" s="204" t="s">
        <v>537</v>
      </c>
      <c r="C1944" s="204" t="s">
        <v>538</v>
      </c>
      <c r="D1944" s="204" t="s">
        <v>431</v>
      </c>
      <c r="E1944" s="204" t="s">
        <v>14</v>
      </c>
      <c r="F1944" s="204">
        <v>1520000</v>
      </c>
      <c r="G1944" s="204">
        <v>1520000</v>
      </c>
      <c r="H1944" s="204">
        <v>1</v>
      </c>
      <c r="I1944" s="23"/>
    </row>
    <row r="1945" spans="1:9" x14ac:dyDescent="0.25">
      <c r="A1945" s="432" t="s">
        <v>1902</v>
      </c>
      <c r="B1945" s="433"/>
      <c r="C1945" s="433"/>
      <c r="D1945" s="433"/>
      <c r="E1945" s="433"/>
      <c r="F1945" s="433"/>
      <c r="G1945" s="433"/>
      <c r="H1945" s="433"/>
      <c r="I1945" s="23"/>
    </row>
    <row r="1946" spans="1:9" ht="15" customHeight="1" x14ac:dyDescent="0.25">
      <c r="A1946" s="427" t="s">
        <v>12</v>
      </c>
      <c r="B1946" s="428"/>
      <c r="C1946" s="428"/>
      <c r="D1946" s="428"/>
      <c r="E1946" s="428"/>
      <c r="F1946" s="428"/>
      <c r="G1946" s="428"/>
      <c r="H1946" s="431"/>
      <c r="I1946" s="23"/>
    </row>
    <row r="1947" spans="1:9" ht="27" x14ac:dyDescent="0.25">
      <c r="A1947" s="276">
        <v>4251</v>
      </c>
      <c r="B1947" s="276" t="s">
        <v>1904</v>
      </c>
      <c r="C1947" s="274" t="s">
        <v>504</v>
      </c>
      <c r="D1947" s="276" t="s">
        <v>1262</v>
      </c>
      <c r="E1947" s="276" t="s">
        <v>14</v>
      </c>
      <c r="F1947" s="276">
        <v>0</v>
      </c>
      <c r="G1947" s="276">
        <v>0</v>
      </c>
      <c r="H1947" s="276">
        <v>1</v>
      </c>
      <c r="I1947" s="23"/>
    </row>
    <row r="1948" spans="1:9" ht="15" customHeight="1" x14ac:dyDescent="0.25">
      <c r="A1948" s="427" t="s">
        <v>16</v>
      </c>
      <c r="B1948" s="428"/>
      <c r="C1948" s="428"/>
      <c r="D1948" s="428"/>
      <c r="E1948" s="428"/>
      <c r="F1948" s="428"/>
      <c r="G1948" s="428"/>
      <c r="H1948" s="431"/>
      <c r="I1948" s="23"/>
    </row>
    <row r="1949" spans="1:9" ht="40.5" x14ac:dyDescent="0.25">
      <c r="A1949" s="274">
        <v>4251</v>
      </c>
      <c r="B1949" s="274" t="s">
        <v>1903</v>
      </c>
      <c r="C1949" s="274" t="s">
        <v>25</v>
      </c>
      <c r="D1949" s="274" t="s">
        <v>431</v>
      </c>
      <c r="E1949" s="274" t="s">
        <v>14</v>
      </c>
      <c r="F1949" s="274">
        <v>0</v>
      </c>
      <c r="G1949" s="274">
        <v>0</v>
      </c>
      <c r="H1949" s="274">
        <v>1</v>
      </c>
      <c r="I1949" s="23"/>
    </row>
    <row r="1950" spans="1:9" x14ac:dyDescent="0.25">
      <c r="A1950" s="432" t="s">
        <v>316</v>
      </c>
      <c r="B1950" s="433"/>
      <c r="C1950" s="433"/>
      <c r="D1950" s="433"/>
      <c r="E1950" s="433"/>
      <c r="F1950" s="433"/>
      <c r="G1950" s="433"/>
      <c r="H1950" s="433"/>
      <c r="I1950" s="23"/>
    </row>
    <row r="1951" spans="1:9" x14ac:dyDescent="0.25">
      <c r="A1951" s="427" t="s">
        <v>12</v>
      </c>
      <c r="B1951" s="428"/>
      <c r="C1951" s="428"/>
      <c r="D1951" s="428"/>
      <c r="E1951" s="428"/>
      <c r="F1951" s="428"/>
      <c r="G1951" s="428"/>
      <c r="H1951" s="431"/>
      <c r="I1951" s="23"/>
    </row>
    <row r="1952" spans="1:9" ht="40.5" x14ac:dyDescent="0.25">
      <c r="A1952" s="126">
        <v>4251</v>
      </c>
      <c r="B1952" s="416" t="s">
        <v>4105</v>
      </c>
      <c r="C1952" s="416" t="s">
        <v>472</v>
      </c>
      <c r="D1952" s="416" t="s">
        <v>431</v>
      </c>
      <c r="E1952" s="416" t="s">
        <v>14</v>
      </c>
      <c r="F1952" s="416">
        <v>4900000</v>
      </c>
      <c r="G1952" s="416">
        <v>4900000</v>
      </c>
      <c r="H1952" s="416">
        <v>1</v>
      </c>
      <c r="I1952" s="23"/>
    </row>
    <row r="1953" spans="1:9" x14ac:dyDescent="0.25">
      <c r="A1953" s="432" t="s">
        <v>3587</v>
      </c>
      <c r="B1953" s="433"/>
      <c r="C1953" s="433"/>
      <c r="D1953" s="433"/>
      <c r="E1953" s="433"/>
      <c r="F1953" s="433"/>
      <c r="G1953" s="433"/>
      <c r="H1953" s="433"/>
      <c r="I1953" s="23"/>
    </row>
    <row r="1954" spans="1:9" x14ac:dyDescent="0.25">
      <c r="A1954" s="427" t="s">
        <v>16</v>
      </c>
      <c r="B1954" s="428"/>
      <c r="C1954" s="428"/>
      <c r="D1954" s="428"/>
      <c r="E1954" s="428"/>
      <c r="F1954" s="428"/>
      <c r="G1954" s="428"/>
      <c r="H1954" s="431"/>
      <c r="I1954" s="23"/>
    </row>
    <row r="1955" spans="1:9" ht="27" x14ac:dyDescent="0.25">
      <c r="A1955" s="393">
        <v>4251</v>
      </c>
      <c r="B1955" s="393" t="s">
        <v>3589</v>
      </c>
      <c r="C1955" s="393" t="s">
        <v>518</v>
      </c>
      <c r="D1955" s="393" t="s">
        <v>431</v>
      </c>
      <c r="E1955" s="393" t="s">
        <v>14</v>
      </c>
      <c r="F1955" s="393">
        <v>28431400</v>
      </c>
      <c r="G1955" s="393">
        <v>28431400</v>
      </c>
      <c r="H1955" s="393">
        <v>1</v>
      </c>
      <c r="I1955" s="23"/>
    </row>
    <row r="1956" spans="1:9" ht="27" x14ac:dyDescent="0.25">
      <c r="A1956" s="393">
        <v>4251</v>
      </c>
      <c r="B1956" s="393" t="s">
        <v>3586</v>
      </c>
      <c r="C1956" s="393" t="s">
        <v>518</v>
      </c>
      <c r="D1956" s="393" t="s">
        <v>15</v>
      </c>
      <c r="E1956" s="393" t="s">
        <v>14</v>
      </c>
      <c r="F1956" s="393">
        <v>54008695</v>
      </c>
      <c r="G1956" s="393">
        <v>54008695</v>
      </c>
      <c r="H1956" s="393">
        <v>1</v>
      </c>
      <c r="I1956" s="23"/>
    </row>
    <row r="1957" spans="1:9" x14ac:dyDescent="0.25">
      <c r="A1957" s="427" t="s">
        <v>12</v>
      </c>
      <c r="B1957" s="428"/>
      <c r="C1957" s="428"/>
      <c r="D1957" s="428"/>
      <c r="E1957" s="428"/>
      <c r="F1957" s="428"/>
      <c r="G1957" s="428"/>
      <c r="H1957" s="431"/>
      <c r="I1957" s="23"/>
    </row>
    <row r="1958" spans="1:9" ht="27" x14ac:dyDescent="0.25">
      <c r="A1958" s="163">
        <v>4251</v>
      </c>
      <c r="B1958" s="411" t="s">
        <v>4049</v>
      </c>
      <c r="C1958" s="411" t="s">
        <v>504</v>
      </c>
      <c r="D1958" s="411" t="s">
        <v>15</v>
      </c>
      <c r="E1958" s="411" t="s">
        <v>14</v>
      </c>
      <c r="F1958" s="411">
        <v>990000</v>
      </c>
      <c r="G1958" s="411">
        <v>990000</v>
      </c>
      <c r="H1958" s="411">
        <v>1</v>
      </c>
      <c r="I1958" s="23"/>
    </row>
    <row r="1959" spans="1:9" x14ac:dyDescent="0.25">
      <c r="A1959" s="432" t="s">
        <v>323</v>
      </c>
      <c r="B1959" s="433"/>
      <c r="C1959" s="433"/>
      <c r="D1959" s="433"/>
      <c r="E1959" s="433"/>
      <c r="F1959" s="433"/>
      <c r="G1959" s="433"/>
      <c r="H1959" s="433"/>
      <c r="I1959" s="23"/>
    </row>
    <row r="1960" spans="1:9" x14ac:dyDescent="0.25">
      <c r="A1960" s="427" t="s">
        <v>8</v>
      </c>
      <c r="B1960" s="428"/>
      <c r="C1960" s="428"/>
      <c r="D1960" s="428"/>
      <c r="E1960" s="428"/>
      <c r="F1960" s="428"/>
      <c r="G1960" s="428"/>
      <c r="H1960" s="431"/>
      <c r="I1960" s="23"/>
    </row>
    <row r="1961" spans="1:9" x14ac:dyDescent="0.25">
      <c r="A1961" s="137"/>
      <c r="B1961" s="137"/>
      <c r="C1961" s="137"/>
      <c r="D1961" s="137"/>
      <c r="E1961" s="137"/>
      <c r="F1961" s="137"/>
      <c r="G1961" s="137"/>
      <c r="H1961" s="137"/>
      <c r="I1961" s="23"/>
    </row>
    <row r="1962" spans="1:9" x14ac:dyDescent="0.25">
      <c r="A1962" s="432" t="s">
        <v>251</v>
      </c>
      <c r="B1962" s="433"/>
      <c r="C1962" s="433"/>
      <c r="D1962" s="433"/>
      <c r="E1962" s="433"/>
      <c r="F1962" s="433"/>
      <c r="G1962" s="433"/>
      <c r="H1962" s="433"/>
      <c r="I1962" s="23"/>
    </row>
    <row r="1963" spans="1:9" x14ac:dyDescent="0.25">
      <c r="A1963" s="427" t="s">
        <v>12</v>
      </c>
      <c r="B1963" s="428"/>
      <c r="C1963" s="428"/>
      <c r="D1963" s="428"/>
      <c r="E1963" s="428"/>
      <c r="F1963" s="428"/>
      <c r="G1963" s="428"/>
      <c r="H1963" s="431"/>
      <c r="I1963" s="23"/>
    </row>
    <row r="1964" spans="1:9" x14ac:dyDescent="0.25">
      <c r="A1964" s="389"/>
      <c r="B1964" s="390"/>
      <c r="C1964" s="390"/>
      <c r="D1964" s="390"/>
      <c r="E1964" s="390"/>
      <c r="F1964" s="390"/>
      <c r="G1964" s="390"/>
      <c r="H1964" s="390"/>
      <c r="I1964" s="23"/>
    </row>
    <row r="1965" spans="1:9" ht="27" x14ac:dyDescent="0.25">
      <c r="A1965" s="127">
        <v>4251</v>
      </c>
      <c r="B1965" s="367" t="s">
        <v>3090</v>
      </c>
      <c r="C1965" s="367" t="s">
        <v>504</v>
      </c>
      <c r="D1965" s="367" t="s">
        <v>1262</v>
      </c>
      <c r="E1965" s="367" t="s">
        <v>14</v>
      </c>
      <c r="F1965" s="367">
        <v>100000</v>
      </c>
      <c r="G1965" s="367">
        <v>100000</v>
      </c>
      <c r="H1965" s="367">
        <v>1</v>
      </c>
      <c r="I1965" s="23"/>
    </row>
    <row r="1966" spans="1:9" x14ac:dyDescent="0.25">
      <c r="A1966" s="427" t="s">
        <v>16</v>
      </c>
      <c r="B1966" s="428"/>
      <c r="C1966" s="428"/>
      <c r="D1966" s="428"/>
      <c r="E1966" s="428"/>
      <c r="F1966" s="428"/>
      <c r="G1966" s="428"/>
      <c r="H1966" s="431"/>
      <c r="I1966" s="23"/>
    </row>
    <row r="1967" spans="1:9" ht="27" x14ac:dyDescent="0.25">
      <c r="A1967" s="393">
        <v>4251</v>
      </c>
      <c r="B1967" s="393" t="s">
        <v>3588</v>
      </c>
      <c r="C1967" s="393" t="s">
        <v>514</v>
      </c>
      <c r="D1967" s="393" t="s">
        <v>15</v>
      </c>
      <c r="E1967" s="393" t="s">
        <v>14</v>
      </c>
      <c r="F1967" s="393">
        <v>78585500</v>
      </c>
      <c r="G1967" s="393">
        <v>78585500</v>
      </c>
      <c r="H1967" s="393">
        <v>1</v>
      </c>
      <c r="I1967" s="23"/>
    </row>
    <row r="1968" spans="1:9" ht="40.5" x14ac:dyDescent="0.25">
      <c r="A1968" s="393">
        <v>4251</v>
      </c>
      <c r="B1968" s="393" t="s">
        <v>3091</v>
      </c>
      <c r="C1968" s="393" t="s">
        <v>1022</v>
      </c>
      <c r="D1968" s="393" t="s">
        <v>431</v>
      </c>
      <c r="E1968" s="393" t="s">
        <v>14</v>
      </c>
      <c r="F1968" s="393">
        <v>4900000</v>
      </c>
      <c r="G1968" s="393">
        <v>4900000</v>
      </c>
      <c r="H1968" s="393">
        <v>1</v>
      </c>
      <c r="I1968" s="23"/>
    </row>
    <row r="1969" spans="1:9" ht="15" customHeight="1" x14ac:dyDescent="0.25">
      <c r="A1969" s="432" t="s">
        <v>208</v>
      </c>
      <c r="B1969" s="433"/>
      <c r="C1969" s="433"/>
      <c r="D1969" s="433"/>
      <c r="E1969" s="433"/>
      <c r="F1969" s="433"/>
      <c r="G1969" s="433"/>
      <c r="H1969" s="433"/>
      <c r="I1969" s="23"/>
    </row>
    <row r="1970" spans="1:9" x14ac:dyDescent="0.25">
      <c r="A1970" s="427" t="s">
        <v>16</v>
      </c>
      <c r="B1970" s="428"/>
      <c r="C1970" s="428"/>
      <c r="D1970" s="428"/>
      <c r="E1970" s="428"/>
      <c r="F1970" s="428"/>
      <c r="G1970" s="428"/>
      <c r="H1970" s="431"/>
      <c r="I1970" s="23"/>
    </row>
    <row r="1971" spans="1:9" x14ac:dyDescent="0.25">
      <c r="A1971" s="13"/>
      <c r="B1971" s="13"/>
      <c r="C1971" s="13"/>
      <c r="D1971" s="13"/>
      <c r="E1971" s="13"/>
      <c r="F1971" s="13"/>
      <c r="G1971" s="13"/>
      <c r="H1971" s="13"/>
      <c r="I1971" s="23"/>
    </row>
    <row r="1972" spans="1:9" x14ac:dyDescent="0.25">
      <c r="A1972" s="432" t="s">
        <v>127</v>
      </c>
      <c r="B1972" s="433"/>
      <c r="C1972" s="433"/>
      <c r="D1972" s="433"/>
      <c r="E1972" s="433"/>
      <c r="F1972" s="433"/>
      <c r="G1972" s="433"/>
      <c r="H1972" s="433"/>
      <c r="I1972" s="23"/>
    </row>
    <row r="1973" spans="1:9" x14ac:dyDescent="0.25">
      <c r="A1973" s="427" t="s">
        <v>12</v>
      </c>
      <c r="B1973" s="428"/>
      <c r="C1973" s="428"/>
      <c r="D1973" s="428"/>
      <c r="E1973" s="428"/>
      <c r="F1973" s="428"/>
      <c r="G1973" s="428"/>
      <c r="H1973" s="428"/>
      <c r="I1973" s="23"/>
    </row>
    <row r="1974" spans="1:9" ht="40.5" x14ac:dyDescent="0.25">
      <c r="A1974" s="367">
        <v>4239</v>
      </c>
      <c r="B1974" s="367" t="s">
        <v>3095</v>
      </c>
      <c r="C1974" s="367" t="s">
        <v>547</v>
      </c>
      <c r="D1974" s="367" t="s">
        <v>9</v>
      </c>
      <c r="E1974" s="367" t="s">
        <v>14</v>
      </c>
      <c r="F1974" s="367">
        <v>1700000</v>
      </c>
      <c r="G1974" s="367">
        <v>1700000</v>
      </c>
      <c r="H1974" s="367">
        <v>1</v>
      </c>
      <c r="I1974" s="23"/>
    </row>
    <row r="1975" spans="1:9" ht="40.5" x14ac:dyDescent="0.25">
      <c r="A1975" s="321" t="s">
        <v>23</v>
      </c>
      <c r="B1975" s="367" t="s">
        <v>2284</v>
      </c>
      <c r="C1975" s="367" t="s">
        <v>484</v>
      </c>
      <c r="D1975" s="367" t="s">
        <v>9</v>
      </c>
      <c r="E1975" s="367" t="s">
        <v>14</v>
      </c>
      <c r="F1975" s="367">
        <v>700000</v>
      </c>
      <c r="G1975" s="367">
        <v>700000</v>
      </c>
      <c r="H1975" s="367">
        <v>1</v>
      </c>
      <c r="I1975" s="23"/>
    </row>
    <row r="1976" spans="1:9" ht="40.5" x14ac:dyDescent="0.25">
      <c r="A1976" s="321" t="s">
        <v>23</v>
      </c>
      <c r="B1976" s="321" t="s">
        <v>2285</v>
      </c>
      <c r="C1976" s="321" t="s">
        <v>484</v>
      </c>
      <c r="D1976" s="321" t="s">
        <v>9</v>
      </c>
      <c r="E1976" s="321" t="s">
        <v>14</v>
      </c>
      <c r="F1976" s="321">
        <v>870000</v>
      </c>
      <c r="G1976" s="321">
        <v>870000</v>
      </c>
      <c r="H1976" s="321">
        <v>1</v>
      </c>
      <c r="I1976" s="23"/>
    </row>
    <row r="1977" spans="1:9" ht="40.5" x14ac:dyDescent="0.25">
      <c r="A1977" s="321" t="s">
        <v>23</v>
      </c>
      <c r="B1977" s="321" t="s">
        <v>2286</v>
      </c>
      <c r="C1977" s="321" t="s">
        <v>484</v>
      </c>
      <c r="D1977" s="321" t="s">
        <v>9</v>
      </c>
      <c r="E1977" s="321" t="s">
        <v>14</v>
      </c>
      <c r="F1977" s="321">
        <v>200000</v>
      </c>
      <c r="G1977" s="321">
        <v>200000</v>
      </c>
      <c r="H1977" s="321">
        <v>1</v>
      </c>
      <c r="I1977" s="23"/>
    </row>
    <row r="1978" spans="1:9" ht="40.5" x14ac:dyDescent="0.25">
      <c r="A1978" s="321" t="s">
        <v>23</v>
      </c>
      <c r="B1978" s="321" t="s">
        <v>2287</v>
      </c>
      <c r="C1978" s="321" t="s">
        <v>484</v>
      </c>
      <c r="D1978" s="321" t="s">
        <v>9</v>
      </c>
      <c r="E1978" s="321" t="s">
        <v>14</v>
      </c>
      <c r="F1978" s="321">
        <v>500000</v>
      </c>
      <c r="G1978" s="321">
        <v>500000</v>
      </c>
      <c r="H1978" s="321">
        <v>1</v>
      </c>
      <c r="I1978" s="23"/>
    </row>
    <row r="1979" spans="1:9" ht="40.5" x14ac:dyDescent="0.25">
      <c r="A1979" s="321" t="s">
        <v>23</v>
      </c>
      <c r="B1979" s="321" t="s">
        <v>2288</v>
      </c>
      <c r="C1979" s="321" t="s">
        <v>484</v>
      </c>
      <c r="D1979" s="321" t="s">
        <v>9</v>
      </c>
      <c r="E1979" s="321" t="s">
        <v>14</v>
      </c>
      <c r="F1979" s="321">
        <v>450000</v>
      </c>
      <c r="G1979" s="321">
        <v>450000</v>
      </c>
      <c r="H1979" s="321">
        <v>1</v>
      </c>
      <c r="I1979" s="23"/>
    </row>
    <row r="1980" spans="1:9" ht="40.5" x14ac:dyDescent="0.25">
      <c r="A1980" s="321" t="s">
        <v>23</v>
      </c>
      <c r="B1980" s="321" t="s">
        <v>2289</v>
      </c>
      <c r="C1980" s="321" t="s">
        <v>484</v>
      </c>
      <c r="D1980" s="321" t="s">
        <v>9</v>
      </c>
      <c r="E1980" s="321" t="s">
        <v>14</v>
      </c>
      <c r="F1980" s="321">
        <v>200000</v>
      </c>
      <c r="G1980" s="321">
        <v>200000</v>
      </c>
      <c r="H1980" s="321">
        <v>1</v>
      </c>
      <c r="I1980" s="23"/>
    </row>
    <row r="1981" spans="1:9" ht="40.5" x14ac:dyDescent="0.25">
      <c r="A1981" s="321" t="s">
        <v>23</v>
      </c>
      <c r="B1981" s="321" t="s">
        <v>2290</v>
      </c>
      <c r="C1981" s="321" t="s">
        <v>484</v>
      </c>
      <c r="D1981" s="321" t="s">
        <v>9</v>
      </c>
      <c r="E1981" s="321" t="s">
        <v>14</v>
      </c>
      <c r="F1981" s="321">
        <v>200000</v>
      </c>
      <c r="G1981" s="321">
        <v>200000</v>
      </c>
      <c r="H1981" s="321">
        <v>1</v>
      </c>
      <c r="I1981" s="23"/>
    </row>
    <row r="1982" spans="1:9" ht="40.5" x14ac:dyDescent="0.25">
      <c r="A1982" s="321" t="s">
        <v>23</v>
      </c>
      <c r="B1982" s="321" t="s">
        <v>2291</v>
      </c>
      <c r="C1982" s="321" t="s">
        <v>484</v>
      </c>
      <c r="D1982" s="321" t="s">
        <v>9</v>
      </c>
      <c r="E1982" s="321" t="s">
        <v>14</v>
      </c>
      <c r="F1982" s="321">
        <v>430000</v>
      </c>
      <c r="G1982" s="321">
        <v>430000</v>
      </c>
      <c r="H1982" s="321">
        <v>1</v>
      </c>
      <c r="I1982" s="23"/>
    </row>
    <row r="1983" spans="1:9" ht="40.5" x14ac:dyDescent="0.25">
      <c r="A1983" s="321" t="s">
        <v>23</v>
      </c>
      <c r="B1983" s="321" t="s">
        <v>2292</v>
      </c>
      <c r="C1983" s="321" t="s">
        <v>484</v>
      </c>
      <c r="D1983" s="321" t="s">
        <v>9</v>
      </c>
      <c r="E1983" s="321" t="s">
        <v>14</v>
      </c>
      <c r="F1983" s="321">
        <v>450000</v>
      </c>
      <c r="G1983" s="321">
        <v>450000</v>
      </c>
      <c r="H1983" s="321">
        <v>1</v>
      </c>
      <c r="I1983" s="23"/>
    </row>
    <row r="1984" spans="1:9" x14ac:dyDescent="0.25">
      <c r="A1984" s="432" t="s">
        <v>142</v>
      </c>
      <c r="B1984" s="433"/>
      <c r="C1984" s="433"/>
      <c r="D1984" s="433"/>
      <c r="E1984" s="433"/>
      <c r="F1984" s="433"/>
      <c r="G1984" s="433"/>
      <c r="H1984" s="433"/>
      <c r="I1984" s="23"/>
    </row>
    <row r="1985" spans="1:9" x14ac:dyDescent="0.25">
      <c r="A1985" s="427" t="s">
        <v>12</v>
      </c>
      <c r="B1985" s="428"/>
      <c r="C1985" s="428"/>
      <c r="D1985" s="428"/>
      <c r="E1985" s="428"/>
      <c r="F1985" s="428"/>
      <c r="G1985" s="428"/>
      <c r="H1985" s="428"/>
      <c r="I1985" s="23"/>
    </row>
    <row r="1986" spans="1:9" x14ac:dyDescent="0.25">
      <c r="A1986" s="9"/>
      <c r="B1986" s="16"/>
      <c r="C1986" s="16"/>
      <c r="D1986" s="12"/>
      <c r="E1986" s="21"/>
      <c r="F1986" s="21"/>
      <c r="G1986" s="21"/>
      <c r="H1986" s="21"/>
      <c r="I1986" s="23"/>
    </row>
    <row r="1987" spans="1:9" x14ac:dyDescent="0.25">
      <c r="A1987" s="427" t="s">
        <v>16</v>
      </c>
      <c r="B1987" s="428"/>
      <c r="C1987" s="428"/>
      <c r="D1987" s="428"/>
      <c r="E1987" s="428"/>
      <c r="F1987" s="428"/>
      <c r="G1987" s="428"/>
      <c r="H1987" s="428"/>
      <c r="I1987" s="23"/>
    </row>
    <row r="1988" spans="1:9" x14ac:dyDescent="0.25">
      <c r="A1988" s="4"/>
      <c r="B1988" s="4"/>
      <c r="C1988" s="4"/>
      <c r="D1988" s="4"/>
      <c r="E1988" s="4"/>
      <c r="F1988" s="4"/>
      <c r="G1988" s="4"/>
      <c r="H1988" s="4"/>
      <c r="I1988" s="23"/>
    </row>
    <row r="1989" spans="1:9" x14ac:dyDescent="0.25">
      <c r="A1989" s="432" t="s">
        <v>87</v>
      </c>
      <c r="B1989" s="433"/>
      <c r="C1989" s="433"/>
      <c r="D1989" s="433"/>
      <c r="E1989" s="433"/>
      <c r="F1989" s="433"/>
      <c r="G1989" s="433"/>
      <c r="H1989" s="433"/>
      <c r="I1989" s="23"/>
    </row>
    <row r="1990" spans="1:9" x14ac:dyDescent="0.25">
      <c r="A1990" s="4"/>
      <c r="B1990" s="427" t="s">
        <v>12</v>
      </c>
      <c r="C1990" s="428"/>
      <c r="D1990" s="428"/>
      <c r="E1990" s="428"/>
      <c r="F1990" s="428"/>
      <c r="G1990" s="431"/>
      <c r="H1990" s="21"/>
      <c r="I1990" s="23"/>
    </row>
    <row r="1991" spans="1:9" x14ac:dyDescent="0.25">
      <c r="A1991" s="432" t="s">
        <v>138</v>
      </c>
      <c r="B1991" s="433"/>
      <c r="C1991" s="433"/>
      <c r="D1991" s="433"/>
      <c r="E1991" s="433"/>
      <c r="F1991" s="433"/>
      <c r="G1991" s="433"/>
      <c r="H1991" s="433"/>
      <c r="I1991" s="23"/>
    </row>
    <row r="1992" spans="1:9" x14ac:dyDescent="0.25">
      <c r="A1992" s="427" t="s">
        <v>12</v>
      </c>
      <c r="B1992" s="428"/>
      <c r="C1992" s="428"/>
      <c r="D1992" s="428"/>
      <c r="E1992" s="428"/>
      <c r="F1992" s="428"/>
      <c r="G1992" s="428"/>
      <c r="H1992" s="428"/>
      <c r="I1992" s="23"/>
    </row>
    <row r="1993" spans="1:9" x14ac:dyDescent="0.25">
      <c r="A1993" s="11"/>
      <c r="B1993" s="16"/>
      <c r="C1993" s="16"/>
      <c r="D1993" s="13"/>
      <c r="E1993" s="13"/>
      <c r="F1993" s="13"/>
      <c r="G1993" s="13"/>
      <c r="H1993" s="21"/>
      <c r="I1993" s="23"/>
    </row>
    <row r="1994" spans="1:9" x14ac:dyDescent="0.25">
      <c r="A1994" s="432" t="s">
        <v>88</v>
      </c>
      <c r="B1994" s="433"/>
      <c r="C1994" s="433"/>
      <c r="D1994" s="433"/>
      <c r="E1994" s="433"/>
      <c r="F1994" s="433"/>
      <c r="G1994" s="433"/>
      <c r="H1994" s="433"/>
      <c r="I1994" s="23"/>
    </row>
    <row r="1995" spans="1:9" x14ac:dyDescent="0.25">
      <c r="A1995" s="427" t="s">
        <v>12</v>
      </c>
      <c r="B1995" s="428"/>
      <c r="C1995" s="428"/>
      <c r="D1995" s="428"/>
      <c r="E1995" s="428"/>
      <c r="F1995" s="428"/>
      <c r="G1995" s="428"/>
      <c r="H1995" s="428"/>
      <c r="I1995" s="23"/>
    </row>
    <row r="1996" spans="1:9" x14ac:dyDescent="0.25">
      <c r="A1996" s="11"/>
      <c r="B1996" s="16"/>
      <c r="C1996" s="16"/>
      <c r="D1996" s="13"/>
      <c r="E1996" s="13"/>
      <c r="F1996" s="13"/>
      <c r="G1996" s="13"/>
      <c r="H1996" s="21"/>
      <c r="I1996" s="23"/>
    </row>
    <row r="1997" spans="1:9" x14ac:dyDescent="0.25">
      <c r="A1997" s="432" t="s">
        <v>252</v>
      </c>
      <c r="B1997" s="433"/>
      <c r="C1997" s="433"/>
      <c r="D1997" s="433"/>
      <c r="E1997" s="433"/>
      <c r="F1997" s="433"/>
      <c r="G1997" s="433"/>
      <c r="H1997" s="433"/>
      <c r="I1997" s="23"/>
    </row>
    <row r="1998" spans="1:9" x14ac:dyDescent="0.25">
      <c r="A1998" s="427" t="s">
        <v>16</v>
      </c>
      <c r="B1998" s="428"/>
      <c r="C1998" s="428"/>
      <c r="D1998" s="428"/>
      <c r="E1998" s="428"/>
      <c r="F1998" s="428"/>
      <c r="G1998" s="428"/>
      <c r="H1998" s="428"/>
      <c r="I1998" s="23"/>
    </row>
    <row r="1999" spans="1:9" x14ac:dyDescent="0.25">
      <c r="A1999" s="38"/>
      <c r="B1999" s="38"/>
      <c r="C1999" s="39"/>
      <c r="D1999" s="38"/>
      <c r="E1999" s="38"/>
      <c r="F1999" s="38"/>
      <c r="G1999" s="38"/>
      <c r="H1999" s="38"/>
      <c r="I1999" s="23"/>
    </row>
    <row r="2000" spans="1:9" x14ac:dyDescent="0.25">
      <c r="A2000" s="427" t="s">
        <v>12</v>
      </c>
      <c r="B2000" s="428"/>
      <c r="C2000" s="428"/>
      <c r="D2000" s="428"/>
      <c r="E2000" s="428"/>
      <c r="F2000" s="428"/>
      <c r="G2000" s="428"/>
      <c r="H2000" s="428"/>
      <c r="I2000" s="23"/>
    </row>
    <row r="2001" spans="1:9" x14ac:dyDescent="0.25">
      <c r="A2001" s="38"/>
      <c r="B2001" s="38"/>
      <c r="C2001" s="39"/>
      <c r="D2001" s="38"/>
      <c r="E2001" s="38"/>
      <c r="F2001" s="38"/>
      <c r="G2001" s="38"/>
      <c r="H2001" s="38"/>
      <c r="I2001" s="23"/>
    </row>
    <row r="2002" spans="1:9" x14ac:dyDescent="0.25">
      <c r="A2002" s="432" t="s">
        <v>250</v>
      </c>
      <c r="B2002" s="433"/>
      <c r="C2002" s="433"/>
      <c r="D2002" s="433"/>
      <c r="E2002" s="433"/>
      <c r="F2002" s="433"/>
      <c r="G2002" s="433"/>
      <c r="H2002" s="433"/>
      <c r="I2002" s="23"/>
    </row>
    <row r="2003" spans="1:9" x14ac:dyDescent="0.25">
      <c r="A2003" s="427" t="s">
        <v>16</v>
      </c>
      <c r="B2003" s="428"/>
      <c r="C2003" s="428"/>
      <c r="D2003" s="428"/>
      <c r="E2003" s="428"/>
      <c r="F2003" s="428"/>
      <c r="G2003" s="428"/>
      <c r="H2003" s="428"/>
      <c r="I2003" s="23"/>
    </row>
    <row r="2004" spans="1:9" x14ac:dyDescent="0.25">
      <c r="I2004" s="23"/>
    </row>
    <row r="2005" spans="1:9" ht="27" x14ac:dyDescent="0.25">
      <c r="A2005" s="374">
        <v>4251</v>
      </c>
      <c r="B2005" s="374" t="s">
        <v>3089</v>
      </c>
      <c r="C2005" s="374" t="s">
        <v>20</v>
      </c>
      <c r="D2005" s="374" t="s">
        <v>431</v>
      </c>
      <c r="E2005" s="374" t="s">
        <v>14</v>
      </c>
      <c r="F2005" s="374">
        <v>4900000</v>
      </c>
      <c r="G2005" s="374">
        <v>4900000</v>
      </c>
      <c r="H2005" s="374">
        <v>1</v>
      </c>
      <c r="I2005" s="23"/>
    </row>
    <row r="2006" spans="1:9" x14ac:dyDescent="0.25">
      <c r="A2006" s="427" t="s">
        <v>12</v>
      </c>
      <c r="B2006" s="428"/>
      <c r="C2006" s="428"/>
      <c r="D2006" s="428"/>
      <c r="E2006" s="428"/>
      <c r="F2006" s="428"/>
      <c r="G2006" s="428"/>
      <c r="H2006" s="428"/>
      <c r="I2006" s="23"/>
    </row>
    <row r="2007" spans="1:9" x14ac:dyDescent="0.25">
      <c r="A2007" s="372"/>
      <c r="B2007" s="372"/>
      <c r="C2007" s="372"/>
      <c r="D2007" s="372"/>
      <c r="E2007" s="372"/>
      <c r="F2007" s="372"/>
      <c r="G2007" s="372"/>
      <c r="H2007" s="372"/>
      <c r="I2007" s="23"/>
    </row>
    <row r="2008" spans="1:9" ht="24" x14ac:dyDescent="0.25">
      <c r="A2008" s="371">
        <v>4251</v>
      </c>
      <c r="B2008" s="371" t="s">
        <v>3088</v>
      </c>
      <c r="C2008" s="371" t="s">
        <v>504</v>
      </c>
      <c r="D2008" s="371" t="s">
        <v>1262</v>
      </c>
      <c r="E2008" s="371" t="s">
        <v>14</v>
      </c>
      <c r="F2008" s="371">
        <v>100000</v>
      </c>
      <c r="G2008" s="371">
        <v>100000</v>
      </c>
      <c r="H2008" s="371">
        <v>1</v>
      </c>
      <c r="I2008" s="23"/>
    </row>
    <row r="2009" spans="1:9" x14ac:dyDescent="0.25">
      <c r="A2009" s="432" t="s">
        <v>89</v>
      </c>
      <c r="B2009" s="433"/>
      <c r="C2009" s="433"/>
      <c r="D2009" s="433"/>
      <c r="E2009" s="433"/>
      <c r="F2009" s="433"/>
      <c r="G2009" s="433"/>
      <c r="H2009" s="433"/>
      <c r="I2009" s="23"/>
    </row>
    <row r="2010" spans="1:9" x14ac:dyDescent="0.25">
      <c r="A2010" s="427" t="s">
        <v>16</v>
      </c>
      <c r="B2010" s="428"/>
      <c r="C2010" s="428"/>
      <c r="D2010" s="428"/>
      <c r="E2010" s="428"/>
      <c r="F2010" s="428"/>
      <c r="G2010" s="428"/>
      <c r="H2010" s="428"/>
      <c r="I2010" s="23"/>
    </row>
    <row r="2011" spans="1:9" x14ac:dyDescent="0.25">
      <c r="A2011" s="4"/>
      <c r="B2011" s="4"/>
      <c r="C2011" s="4"/>
      <c r="D2011" s="13"/>
      <c r="E2011" s="13"/>
      <c r="F2011" s="13"/>
      <c r="G2011" s="13"/>
      <c r="H2011" s="13"/>
      <c r="I2011" s="23"/>
    </row>
    <row r="2012" spans="1:9" x14ac:dyDescent="0.25">
      <c r="A2012" s="427" t="s">
        <v>12</v>
      </c>
      <c r="B2012" s="428"/>
      <c r="C2012" s="428"/>
      <c r="D2012" s="428"/>
      <c r="E2012" s="428"/>
      <c r="F2012" s="428"/>
      <c r="G2012" s="428"/>
      <c r="H2012" s="428"/>
      <c r="I2012" s="23"/>
    </row>
    <row r="2013" spans="1:9" x14ac:dyDescent="0.25">
      <c r="A2013" s="103"/>
      <c r="B2013" s="103"/>
      <c r="C2013" s="103"/>
      <c r="D2013" s="103"/>
      <c r="E2013" s="103"/>
      <c r="F2013" s="103"/>
      <c r="G2013" s="103"/>
      <c r="H2013" s="103"/>
      <c r="I2013" s="23"/>
    </row>
    <row r="2014" spans="1:9" x14ac:dyDescent="0.25">
      <c r="A2014" s="432" t="s">
        <v>143</v>
      </c>
      <c r="B2014" s="433"/>
      <c r="C2014" s="433"/>
      <c r="D2014" s="433"/>
      <c r="E2014" s="433"/>
      <c r="F2014" s="433"/>
      <c r="G2014" s="433"/>
      <c r="H2014" s="433"/>
      <c r="I2014" s="23"/>
    </row>
    <row r="2015" spans="1:9" x14ac:dyDescent="0.25">
      <c r="A2015" s="427" t="s">
        <v>12</v>
      </c>
      <c r="B2015" s="428"/>
      <c r="C2015" s="428"/>
      <c r="D2015" s="428"/>
      <c r="E2015" s="428"/>
      <c r="F2015" s="428"/>
      <c r="G2015" s="428"/>
      <c r="H2015" s="428"/>
      <c r="I2015" s="23"/>
    </row>
    <row r="2016" spans="1:9" x14ac:dyDescent="0.25">
      <c r="A2016" s="12"/>
      <c r="B2016" s="12"/>
      <c r="C2016" s="12"/>
      <c r="D2016" s="12"/>
      <c r="E2016" s="12"/>
      <c r="F2016" s="12"/>
      <c r="G2016" s="12"/>
      <c r="H2016" s="12"/>
      <c r="I2016" s="23"/>
    </row>
    <row r="2017" spans="1:9" ht="15" customHeight="1" x14ac:dyDescent="0.25">
      <c r="A2017" s="432" t="s">
        <v>2136</v>
      </c>
      <c r="B2017" s="433"/>
      <c r="C2017" s="433"/>
      <c r="D2017" s="433"/>
      <c r="E2017" s="433"/>
      <c r="F2017" s="433"/>
      <c r="G2017" s="433"/>
      <c r="H2017" s="433"/>
      <c r="I2017" s="23"/>
    </row>
    <row r="2018" spans="1:9" ht="15" customHeight="1" x14ac:dyDescent="0.25">
      <c r="A2018" s="427" t="s">
        <v>16</v>
      </c>
      <c r="B2018" s="428"/>
      <c r="C2018" s="428"/>
      <c r="D2018" s="428"/>
      <c r="E2018" s="428"/>
      <c r="F2018" s="428"/>
      <c r="G2018" s="428"/>
      <c r="H2018" s="428"/>
      <c r="I2018" s="23"/>
    </row>
    <row r="2019" spans="1:9" ht="40.5" x14ac:dyDescent="0.25">
      <c r="A2019" s="12">
        <v>4251</v>
      </c>
      <c r="B2019" s="12" t="s">
        <v>2137</v>
      </c>
      <c r="C2019" s="12" t="s">
        <v>25</v>
      </c>
      <c r="D2019" s="12" t="s">
        <v>431</v>
      </c>
      <c r="E2019" s="12" t="s">
        <v>14</v>
      </c>
      <c r="F2019" s="12">
        <v>55650000</v>
      </c>
      <c r="G2019" s="12">
        <v>55650000</v>
      </c>
      <c r="H2019" s="12">
        <v>1</v>
      </c>
      <c r="I2019" s="23"/>
    </row>
    <row r="2020" spans="1:9" ht="15" customHeight="1" x14ac:dyDescent="0.25">
      <c r="A2020" s="427" t="s">
        <v>12</v>
      </c>
      <c r="B2020" s="428"/>
      <c r="C2020" s="428"/>
      <c r="D2020" s="428"/>
      <c r="E2020" s="428"/>
      <c r="F2020" s="428"/>
      <c r="G2020" s="428"/>
      <c r="H2020" s="428"/>
      <c r="I2020" s="23"/>
    </row>
    <row r="2021" spans="1:9" ht="27" x14ac:dyDescent="0.25">
      <c r="A2021" s="12">
        <v>4251</v>
      </c>
      <c r="B2021" s="12" t="s">
        <v>2138</v>
      </c>
      <c r="C2021" s="12" t="s">
        <v>504</v>
      </c>
      <c r="D2021" s="12" t="s">
        <v>1262</v>
      </c>
      <c r="E2021" s="12" t="s">
        <v>14</v>
      </c>
      <c r="F2021" s="12">
        <v>847500</v>
      </c>
      <c r="G2021" s="12">
        <v>847500</v>
      </c>
      <c r="H2021" s="12">
        <v>1</v>
      </c>
      <c r="I2021" s="23"/>
    </row>
    <row r="2022" spans="1:9" x14ac:dyDescent="0.25">
      <c r="A2022" s="12"/>
      <c r="B2022" s="12"/>
      <c r="C2022" s="12"/>
      <c r="D2022" s="12"/>
      <c r="E2022" s="12"/>
      <c r="F2022" s="12"/>
      <c r="G2022" s="12"/>
      <c r="H2022" s="12"/>
      <c r="I2022" s="23"/>
    </row>
    <row r="2023" spans="1:9" x14ac:dyDescent="0.25">
      <c r="A2023" s="12"/>
      <c r="B2023" s="12"/>
      <c r="C2023" s="12"/>
      <c r="D2023" s="12"/>
      <c r="E2023" s="12"/>
      <c r="F2023" s="12"/>
      <c r="G2023" s="12"/>
      <c r="H2023" s="12"/>
      <c r="I2023" s="23"/>
    </row>
    <row r="2024" spans="1:9" x14ac:dyDescent="0.25">
      <c r="A2024" s="304"/>
      <c r="B2024" s="305"/>
      <c r="C2024" s="305"/>
      <c r="D2024" s="305"/>
      <c r="E2024" s="305"/>
      <c r="F2024" s="305"/>
      <c r="G2024" s="305"/>
      <c r="H2024" s="305"/>
      <c r="I2024" s="23"/>
    </row>
    <row r="2025" spans="1:9" x14ac:dyDescent="0.25">
      <c r="A2025" s="432" t="s">
        <v>279</v>
      </c>
      <c r="B2025" s="433"/>
      <c r="C2025" s="433"/>
      <c r="D2025" s="433"/>
      <c r="E2025" s="433"/>
      <c r="F2025" s="433"/>
      <c r="G2025" s="433"/>
      <c r="H2025" s="433"/>
      <c r="I2025" s="23"/>
    </row>
    <row r="2026" spans="1:9" x14ac:dyDescent="0.25">
      <c r="A2026" s="4"/>
      <c r="B2026" s="427" t="s">
        <v>8</v>
      </c>
      <c r="C2026" s="428"/>
      <c r="D2026" s="428"/>
      <c r="E2026" s="428"/>
      <c r="F2026" s="428"/>
      <c r="G2026" s="431"/>
      <c r="H2026" s="94"/>
      <c r="I2026" s="23"/>
    </row>
    <row r="2027" spans="1:9" x14ac:dyDescent="0.25">
      <c r="A2027" s="4">
        <v>5129</v>
      </c>
      <c r="B2027" s="4" t="s">
        <v>3983</v>
      </c>
      <c r="C2027" s="4" t="s">
        <v>3290</v>
      </c>
      <c r="D2027" s="4" t="s">
        <v>9</v>
      </c>
      <c r="E2027" s="4" t="s">
        <v>10</v>
      </c>
      <c r="F2027" s="4">
        <v>120000</v>
      </c>
      <c r="G2027" s="4">
        <v>120000</v>
      </c>
      <c r="H2027" s="4">
        <v>1</v>
      </c>
      <c r="I2027" s="23"/>
    </row>
    <row r="2028" spans="1:9" x14ac:dyDescent="0.25">
      <c r="A2028" s="4">
        <v>5129</v>
      </c>
      <c r="B2028" s="4" t="s">
        <v>3984</v>
      </c>
      <c r="C2028" s="4" t="s">
        <v>1401</v>
      </c>
      <c r="D2028" s="4" t="s">
        <v>9</v>
      </c>
      <c r="E2028" s="4" t="s">
        <v>10</v>
      </c>
      <c r="F2028" s="4">
        <v>170000</v>
      </c>
      <c r="G2028" s="4">
        <v>170000</v>
      </c>
      <c r="H2028" s="4">
        <v>6</v>
      </c>
      <c r="I2028" s="23"/>
    </row>
    <row r="2029" spans="1:9" x14ac:dyDescent="0.25">
      <c r="A2029" s="4">
        <v>5129</v>
      </c>
      <c r="B2029" s="4" t="s">
        <v>3985</v>
      </c>
      <c r="C2029" s="4" t="s">
        <v>3843</v>
      </c>
      <c r="D2029" s="4" t="s">
        <v>9</v>
      </c>
      <c r="E2029" s="4" t="s">
        <v>10</v>
      </c>
      <c r="F2029" s="4">
        <v>100000</v>
      </c>
      <c r="G2029" s="4">
        <v>100000</v>
      </c>
      <c r="H2029" s="4">
        <v>3</v>
      </c>
      <c r="I2029" s="23"/>
    </row>
    <row r="2030" spans="1:9" ht="27" x14ac:dyDescent="0.25">
      <c r="A2030" s="4">
        <v>5129</v>
      </c>
      <c r="B2030" s="4" t="s">
        <v>3986</v>
      </c>
      <c r="C2030" s="4" t="s">
        <v>3987</v>
      </c>
      <c r="D2030" s="4" t="s">
        <v>9</v>
      </c>
      <c r="E2030" s="4" t="s">
        <v>10</v>
      </c>
      <c r="F2030" s="4">
        <v>70000</v>
      </c>
      <c r="G2030" s="4">
        <v>70000</v>
      </c>
      <c r="H2030" s="4">
        <v>1</v>
      </c>
      <c r="I2030" s="23"/>
    </row>
    <row r="2031" spans="1:9" x14ac:dyDescent="0.25">
      <c r="A2031" s="4">
        <v>5129</v>
      </c>
      <c r="B2031" s="4" t="s">
        <v>3988</v>
      </c>
      <c r="C2031" s="4" t="s">
        <v>1405</v>
      </c>
      <c r="D2031" s="4" t="s">
        <v>9</v>
      </c>
      <c r="E2031" s="4" t="s">
        <v>10</v>
      </c>
      <c r="F2031" s="4">
        <v>165000</v>
      </c>
      <c r="G2031" s="4">
        <v>165000</v>
      </c>
      <c r="H2031" s="4">
        <v>6</v>
      </c>
      <c r="I2031" s="23"/>
    </row>
    <row r="2032" spans="1:9" x14ac:dyDescent="0.25">
      <c r="A2032" s="4"/>
      <c r="B2032" s="4"/>
      <c r="C2032" s="4"/>
      <c r="D2032" s="4"/>
      <c r="E2032" s="4"/>
      <c r="F2032" s="4"/>
      <c r="G2032" s="4"/>
      <c r="H2032" s="4"/>
      <c r="I2032" s="23"/>
    </row>
    <row r="2033" spans="1:9" x14ac:dyDescent="0.25">
      <c r="A2033" s="427" t="s">
        <v>12</v>
      </c>
      <c r="B2033" s="428"/>
      <c r="C2033" s="428"/>
      <c r="D2033" s="428"/>
      <c r="E2033" s="428"/>
      <c r="F2033" s="428"/>
      <c r="G2033" s="428"/>
      <c r="H2033" s="431"/>
      <c r="I2033" s="23"/>
    </row>
    <row r="2034" spans="1:9" x14ac:dyDescent="0.25">
      <c r="A2034" s="178"/>
      <c r="B2034" s="178"/>
      <c r="C2034" s="178"/>
      <c r="D2034" s="178"/>
      <c r="E2034" s="178"/>
      <c r="F2034" s="178"/>
      <c r="G2034" s="178"/>
      <c r="H2034" s="178"/>
      <c r="I2034" s="23"/>
    </row>
    <row r="2035" spans="1:9" x14ac:dyDescent="0.25">
      <c r="A2035" s="427" t="s">
        <v>16</v>
      </c>
      <c r="B2035" s="428"/>
      <c r="C2035" s="428"/>
      <c r="D2035" s="428"/>
      <c r="E2035" s="428"/>
      <c r="F2035" s="428"/>
      <c r="G2035" s="428"/>
      <c r="H2035" s="431"/>
      <c r="I2035" s="23"/>
    </row>
    <row r="2036" spans="1:9" x14ac:dyDescent="0.25">
      <c r="A2036" s="182"/>
      <c r="B2036" s="182"/>
      <c r="C2036" s="182"/>
      <c r="D2036" s="182"/>
      <c r="E2036" s="182"/>
      <c r="F2036" s="182"/>
      <c r="G2036" s="182"/>
      <c r="H2036" s="182"/>
      <c r="I2036" s="23"/>
    </row>
    <row r="2037" spans="1:9" x14ac:dyDescent="0.25">
      <c r="A2037" s="432" t="s">
        <v>249</v>
      </c>
      <c r="B2037" s="433"/>
      <c r="C2037" s="433"/>
      <c r="D2037" s="433"/>
      <c r="E2037" s="433"/>
      <c r="F2037" s="433"/>
      <c r="G2037" s="433"/>
      <c r="H2037" s="433"/>
      <c r="I2037" s="23"/>
    </row>
    <row r="2038" spans="1:9" x14ac:dyDescent="0.25">
      <c r="A2038" s="427" t="s">
        <v>12</v>
      </c>
      <c r="B2038" s="428"/>
      <c r="C2038" s="428"/>
      <c r="D2038" s="428"/>
      <c r="E2038" s="428"/>
      <c r="F2038" s="428"/>
      <c r="G2038" s="428"/>
      <c r="H2038" s="431"/>
      <c r="I2038" s="23"/>
    </row>
    <row r="2039" spans="1:9" ht="40.5" x14ac:dyDescent="0.25">
      <c r="A2039" s="351">
        <v>4239</v>
      </c>
      <c r="B2039" s="351" t="s">
        <v>2774</v>
      </c>
      <c r="C2039" s="351" t="s">
        <v>547</v>
      </c>
      <c r="D2039" s="351" t="s">
        <v>291</v>
      </c>
      <c r="E2039" s="351" t="s">
        <v>14</v>
      </c>
      <c r="F2039" s="351">
        <v>500000</v>
      </c>
      <c r="G2039" s="351">
        <v>500000</v>
      </c>
      <c r="H2039" s="351">
        <v>1</v>
      </c>
      <c r="I2039" s="23"/>
    </row>
    <row r="2040" spans="1:9" ht="40.5" x14ac:dyDescent="0.25">
      <c r="A2040" s="351">
        <v>4239</v>
      </c>
      <c r="B2040" s="351" t="s">
        <v>2775</v>
      </c>
      <c r="C2040" s="351" t="s">
        <v>547</v>
      </c>
      <c r="D2040" s="351" t="s">
        <v>291</v>
      </c>
      <c r="E2040" s="351" t="s">
        <v>14</v>
      </c>
      <c r="F2040" s="351">
        <v>450000</v>
      </c>
      <c r="G2040" s="351">
        <v>450000</v>
      </c>
      <c r="H2040" s="351">
        <v>1</v>
      </c>
      <c r="I2040" s="23"/>
    </row>
    <row r="2041" spans="1:9" ht="40.5" x14ac:dyDescent="0.25">
      <c r="A2041" s="351">
        <v>4239</v>
      </c>
      <c r="B2041" s="351" t="s">
        <v>2776</v>
      </c>
      <c r="C2041" s="351" t="s">
        <v>547</v>
      </c>
      <c r="D2041" s="351" t="s">
        <v>291</v>
      </c>
      <c r="E2041" s="351" t="s">
        <v>14</v>
      </c>
      <c r="F2041" s="351">
        <v>450000</v>
      </c>
      <c r="G2041" s="351">
        <v>450000</v>
      </c>
      <c r="H2041" s="351">
        <v>1</v>
      </c>
      <c r="I2041" s="23"/>
    </row>
    <row r="2042" spans="1:9" ht="40.5" x14ac:dyDescent="0.25">
      <c r="A2042" s="351">
        <v>4239</v>
      </c>
      <c r="B2042" s="351" t="s">
        <v>2777</v>
      </c>
      <c r="C2042" s="351" t="s">
        <v>547</v>
      </c>
      <c r="D2042" s="351" t="s">
        <v>291</v>
      </c>
      <c r="E2042" s="351" t="s">
        <v>14</v>
      </c>
      <c r="F2042" s="351">
        <v>500000</v>
      </c>
      <c r="G2042" s="351">
        <v>500000</v>
      </c>
      <c r="H2042" s="351">
        <v>1</v>
      </c>
      <c r="I2042" s="23"/>
    </row>
    <row r="2043" spans="1:9" ht="40.5" x14ac:dyDescent="0.25">
      <c r="A2043" s="351">
        <v>4239</v>
      </c>
      <c r="B2043" s="351" t="s">
        <v>2778</v>
      </c>
      <c r="C2043" s="351" t="s">
        <v>547</v>
      </c>
      <c r="D2043" s="351" t="s">
        <v>291</v>
      </c>
      <c r="E2043" s="351" t="s">
        <v>14</v>
      </c>
      <c r="F2043" s="351">
        <v>500000</v>
      </c>
      <c r="G2043" s="351">
        <v>500000</v>
      </c>
      <c r="H2043" s="351">
        <v>1</v>
      </c>
      <c r="I2043" s="23"/>
    </row>
    <row r="2044" spans="1:9" ht="40.5" x14ac:dyDescent="0.25">
      <c r="A2044" s="351">
        <v>4239</v>
      </c>
      <c r="B2044" s="351" t="s">
        <v>2779</v>
      </c>
      <c r="C2044" s="351" t="s">
        <v>547</v>
      </c>
      <c r="D2044" s="351" t="s">
        <v>291</v>
      </c>
      <c r="E2044" s="351" t="s">
        <v>14</v>
      </c>
      <c r="F2044" s="351">
        <v>500000</v>
      </c>
      <c r="G2044" s="351">
        <v>500000</v>
      </c>
      <c r="H2044" s="351">
        <v>1</v>
      </c>
      <c r="I2044" s="23"/>
    </row>
    <row r="2045" spans="1:9" ht="40.5" x14ac:dyDescent="0.25">
      <c r="A2045" s="351">
        <v>4239</v>
      </c>
      <c r="B2045" s="351" t="s">
        <v>2780</v>
      </c>
      <c r="C2045" s="351" t="s">
        <v>547</v>
      </c>
      <c r="D2045" s="351" t="s">
        <v>291</v>
      </c>
      <c r="E2045" s="351" t="s">
        <v>14</v>
      </c>
      <c r="F2045" s="351">
        <v>650000</v>
      </c>
      <c r="G2045" s="351">
        <v>650000</v>
      </c>
      <c r="H2045" s="351">
        <v>1</v>
      </c>
      <c r="I2045" s="23"/>
    </row>
    <row r="2046" spans="1:9" ht="40.5" x14ac:dyDescent="0.25">
      <c r="A2046" s="351">
        <v>4239</v>
      </c>
      <c r="B2046" s="351" t="s">
        <v>2781</v>
      </c>
      <c r="C2046" s="351" t="s">
        <v>547</v>
      </c>
      <c r="D2046" s="351" t="s">
        <v>291</v>
      </c>
      <c r="E2046" s="351" t="s">
        <v>14</v>
      </c>
      <c r="F2046" s="351">
        <v>450000</v>
      </c>
      <c r="G2046" s="351">
        <v>450000</v>
      </c>
      <c r="H2046" s="351">
        <v>1</v>
      </c>
      <c r="I2046" s="23"/>
    </row>
    <row r="2047" spans="1:9" x14ac:dyDescent="0.25">
      <c r="A2047" s="432" t="s">
        <v>1263</v>
      </c>
      <c r="B2047" s="433"/>
      <c r="C2047" s="433"/>
      <c r="D2047" s="433"/>
      <c r="E2047" s="433"/>
      <c r="F2047" s="433"/>
      <c r="G2047" s="433"/>
      <c r="H2047" s="433"/>
      <c r="I2047" s="23"/>
    </row>
    <row r="2048" spans="1:9" x14ac:dyDescent="0.25">
      <c r="A2048" s="427" t="s">
        <v>12</v>
      </c>
      <c r="B2048" s="428"/>
      <c r="C2048" s="428"/>
      <c r="D2048" s="428"/>
      <c r="E2048" s="428"/>
      <c r="F2048" s="428"/>
      <c r="G2048" s="428"/>
      <c r="H2048" s="431"/>
      <c r="I2048" s="23"/>
    </row>
    <row r="2049" spans="1:9" ht="27" x14ac:dyDescent="0.25">
      <c r="A2049" s="423">
        <v>5113</v>
      </c>
      <c r="B2049" s="423" t="s">
        <v>4163</v>
      </c>
      <c r="C2049" s="423" t="s">
        <v>1143</v>
      </c>
      <c r="D2049" s="423" t="s">
        <v>13</v>
      </c>
      <c r="E2049" s="423" t="s">
        <v>14</v>
      </c>
      <c r="F2049" s="423">
        <v>490488</v>
      </c>
      <c r="G2049" s="423">
        <v>490488</v>
      </c>
      <c r="H2049" s="423">
        <v>1</v>
      </c>
      <c r="I2049" s="23"/>
    </row>
    <row r="2050" spans="1:9" ht="27" x14ac:dyDescent="0.25">
      <c r="A2050" s="423">
        <v>5113</v>
      </c>
      <c r="B2050" s="423" t="s">
        <v>4164</v>
      </c>
      <c r="C2050" s="423" t="s">
        <v>1143</v>
      </c>
      <c r="D2050" s="423" t="s">
        <v>13</v>
      </c>
      <c r="E2050" s="423" t="s">
        <v>14</v>
      </c>
      <c r="F2050" s="423">
        <v>400032</v>
      </c>
      <c r="G2050" s="423">
        <v>400032</v>
      </c>
      <c r="H2050" s="423">
        <v>1</v>
      </c>
      <c r="I2050" s="23"/>
    </row>
    <row r="2051" spans="1:9" ht="27" x14ac:dyDescent="0.25">
      <c r="A2051" s="423">
        <v>5113</v>
      </c>
      <c r="B2051" s="423" t="s">
        <v>4165</v>
      </c>
      <c r="C2051" s="423" t="s">
        <v>1143</v>
      </c>
      <c r="D2051" s="423" t="s">
        <v>13</v>
      </c>
      <c r="E2051" s="423" t="s">
        <v>14</v>
      </c>
      <c r="F2051" s="423">
        <v>172320</v>
      </c>
      <c r="G2051" s="423">
        <v>172320</v>
      </c>
      <c r="H2051" s="423">
        <v>1</v>
      </c>
      <c r="I2051" s="23"/>
    </row>
    <row r="2052" spans="1:9" ht="27" x14ac:dyDescent="0.25">
      <c r="A2052" s="423">
        <v>5113</v>
      </c>
      <c r="B2052" s="423" t="s">
        <v>4166</v>
      </c>
      <c r="C2052" s="423" t="s">
        <v>1143</v>
      </c>
      <c r="D2052" s="423" t="s">
        <v>13</v>
      </c>
      <c r="E2052" s="423" t="s">
        <v>14</v>
      </c>
      <c r="F2052" s="423">
        <v>276792</v>
      </c>
      <c r="G2052" s="423">
        <v>276792</v>
      </c>
      <c r="H2052" s="423">
        <v>1</v>
      </c>
      <c r="I2052" s="23"/>
    </row>
    <row r="2053" spans="1:9" ht="27" x14ac:dyDescent="0.25">
      <c r="A2053" s="423">
        <v>5113</v>
      </c>
      <c r="B2053" s="423" t="s">
        <v>1838</v>
      </c>
      <c r="C2053" s="423" t="s">
        <v>504</v>
      </c>
      <c r="D2053" s="423" t="s">
        <v>15</v>
      </c>
      <c r="E2053" s="423" t="s">
        <v>14</v>
      </c>
      <c r="F2053" s="423">
        <v>100000</v>
      </c>
      <c r="G2053" s="423">
        <v>100000</v>
      </c>
      <c r="H2053" s="423">
        <v>1</v>
      </c>
      <c r="I2053" s="23"/>
    </row>
    <row r="2054" spans="1:9" ht="27" x14ac:dyDescent="0.25">
      <c r="A2054" s="423">
        <v>5113</v>
      </c>
      <c r="B2054" s="423" t="s">
        <v>1839</v>
      </c>
      <c r="C2054" s="423" t="s">
        <v>504</v>
      </c>
      <c r="D2054" s="423" t="s">
        <v>15</v>
      </c>
      <c r="E2054" s="423" t="s">
        <v>14</v>
      </c>
      <c r="F2054" s="423">
        <v>125000</v>
      </c>
      <c r="G2054" s="423">
        <v>125000</v>
      </c>
      <c r="H2054" s="423">
        <v>1</v>
      </c>
      <c r="I2054" s="23"/>
    </row>
    <row r="2055" spans="1:9" ht="27" x14ac:dyDescent="0.25">
      <c r="A2055" s="423">
        <v>5113</v>
      </c>
      <c r="B2055" s="423" t="s">
        <v>1840</v>
      </c>
      <c r="C2055" s="423" t="s">
        <v>504</v>
      </c>
      <c r="D2055" s="423" t="s">
        <v>15</v>
      </c>
      <c r="E2055" s="423" t="s">
        <v>14</v>
      </c>
      <c r="F2055" s="423">
        <v>45000</v>
      </c>
      <c r="G2055" s="423">
        <v>45000</v>
      </c>
      <c r="H2055" s="423">
        <v>1</v>
      </c>
      <c r="I2055" s="23"/>
    </row>
    <row r="2056" spans="1:9" ht="27" x14ac:dyDescent="0.25">
      <c r="A2056" s="423">
        <v>5113</v>
      </c>
      <c r="B2056" s="423" t="s">
        <v>1841</v>
      </c>
      <c r="C2056" s="423" t="s">
        <v>504</v>
      </c>
      <c r="D2056" s="423" t="s">
        <v>15</v>
      </c>
      <c r="E2056" s="423" t="s">
        <v>14</v>
      </c>
      <c r="F2056" s="423">
        <v>55000</v>
      </c>
      <c r="G2056" s="423">
        <v>55000</v>
      </c>
      <c r="H2056" s="423">
        <v>1</v>
      </c>
      <c r="I2056" s="23"/>
    </row>
    <row r="2057" spans="1:9" ht="27" x14ac:dyDescent="0.25">
      <c r="A2057" s="423">
        <v>5113</v>
      </c>
      <c r="B2057" s="423" t="s">
        <v>1842</v>
      </c>
      <c r="C2057" s="423" t="s">
        <v>504</v>
      </c>
      <c r="D2057" s="423" t="s">
        <v>15</v>
      </c>
      <c r="E2057" s="423" t="s">
        <v>14</v>
      </c>
      <c r="F2057" s="423">
        <v>0</v>
      </c>
      <c r="G2057" s="423">
        <v>0</v>
      </c>
      <c r="H2057" s="423">
        <v>1</v>
      </c>
      <c r="I2057" s="23"/>
    </row>
    <row r="2058" spans="1:9" ht="27" x14ac:dyDescent="0.25">
      <c r="A2058" s="423">
        <v>5113</v>
      </c>
      <c r="B2058" s="423" t="s">
        <v>1843</v>
      </c>
      <c r="C2058" s="423" t="s">
        <v>504</v>
      </c>
      <c r="D2058" s="423" t="s">
        <v>15</v>
      </c>
      <c r="E2058" s="423" t="s">
        <v>14</v>
      </c>
      <c r="F2058" s="423">
        <v>0</v>
      </c>
      <c r="G2058" s="423">
        <v>0</v>
      </c>
      <c r="H2058" s="423">
        <v>1</v>
      </c>
      <c r="I2058" s="23"/>
    </row>
    <row r="2059" spans="1:9" ht="27" x14ac:dyDescent="0.25">
      <c r="A2059" s="423">
        <v>5113</v>
      </c>
      <c r="B2059" s="423" t="s">
        <v>1844</v>
      </c>
      <c r="C2059" s="423" t="s">
        <v>504</v>
      </c>
      <c r="D2059" s="423" t="s">
        <v>15</v>
      </c>
      <c r="E2059" s="423" t="s">
        <v>14</v>
      </c>
      <c r="F2059" s="423">
        <v>0</v>
      </c>
      <c r="G2059" s="423">
        <v>0</v>
      </c>
      <c r="H2059" s="423">
        <v>1</v>
      </c>
      <c r="I2059" s="23"/>
    </row>
    <row r="2060" spans="1:9" ht="27" x14ac:dyDescent="0.25">
      <c r="A2060" s="423">
        <v>5113</v>
      </c>
      <c r="B2060" s="423" t="s">
        <v>1845</v>
      </c>
      <c r="C2060" s="423" t="s">
        <v>504</v>
      </c>
      <c r="D2060" s="423" t="s">
        <v>15</v>
      </c>
      <c r="E2060" s="423" t="s">
        <v>14</v>
      </c>
      <c r="F2060" s="423">
        <v>0</v>
      </c>
      <c r="G2060" s="423">
        <v>0</v>
      </c>
      <c r="H2060" s="423">
        <v>1</v>
      </c>
      <c r="I2060" s="23"/>
    </row>
    <row r="2061" spans="1:9" ht="27" x14ac:dyDescent="0.25">
      <c r="A2061" s="423">
        <v>5113</v>
      </c>
      <c r="B2061" s="423" t="s">
        <v>1846</v>
      </c>
      <c r="C2061" s="423" t="s">
        <v>504</v>
      </c>
      <c r="D2061" s="423" t="s">
        <v>15</v>
      </c>
      <c r="E2061" s="423" t="s">
        <v>14</v>
      </c>
      <c r="F2061" s="423">
        <v>0</v>
      </c>
      <c r="G2061" s="423">
        <v>0</v>
      </c>
      <c r="H2061" s="423">
        <v>1</v>
      </c>
      <c r="I2061" s="23"/>
    </row>
    <row r="2062" spans="1:9" ht="15" customHeight="1" x14ac:dyDescent="0.25">
      <c r="A2062" s="427" t="s">
        <v>16</v>
      </c>
      <c r="B2062" s="428"/>
      <c r="C2062" s="428"/>
      <c r="D2062" s="428"/>
      <c r="E2062" s="428"/>
      <c r="F2062" s="428"/>
      <c r="G2062" s="428"/>
      <c r="H2062" s="431"/>
      <c r="I2062" s="23"/>
    </row>
    <row r="2063" spans="1:9" ht="27" x14ac:dyDescent="0.25">
      <c r="A2063" s="268">
        <v>5113</v>
      </c>
      <c r="B2063" s="268" t="s">
        <v>1829</v>
      </c>
      <c r="C2063" s="268" t="s">
        <v>778</v>
      </c>
      <c r="D2063" s="268" t="s">
        <v>15</v>
      </c>
      <c r="E2063" s="423" t="s">
        <v>14</v>
      </c>
      <c r="F2063" s="423">
        <v>0</v>
      </c>
      <c r="G2063" s="423">
        <v>0</v>
      </c>
      <c r="H2063" s="423">
        <v>1</v>
      </c>
      <c r="I2063" s="23"/>
    </row>
    <row r="2064" spans="1:9" ht="27" x14ac:dyDescent="0.25">
      <c r="A2064" s="268">
        <v>5113</v>
      </c>
      <c r="B2064" s="268" t="s">
        <v>1830</v>
      </c>
      <c r="C2064" s="268" t="s">
        <v>778</v>
      </c>
      <c r="D2064" s="423" t="s">
        <v>15</v>
      </c>
      <c r="E2064" s="423" t="s">
        <v>14</v>
      </c>
      <c r="F2064" s="423">
        <v>53524578</v>
      </c>
      <c r="G2064" s="423">
        <v>53524578</v>
      </c>
      <c r="H2064" s="423">
        <v>1</v>
      </c>
      <c r="I2064" s="23"/>
    </row>
    <row r="2065" spans="1:9" ht="27" x14ac:dyDescent="0.25">
      <c r="A2065" s="268">
        <v>5113</v>
      </c>
      <c r="B2065" s="268" t="s">
        <v>1831</v>
      </c>
      <c r="C2065" s="268" t="s">
        <v>778</v>
      </c>
      <c r="D2065" s="423" t="s">
        <v>15</v>
      </c>
      <c r="E2065" s="423" t="s">
        <v>14</v>
      </c>
      <c r="F2065" s="423">
        <v>0</v>
      </c>
      <c r="G2065" s="423">
        <v>0</v>
      </c>
      <c r="H2065" s="423">
        <v>1</v>
      </c>
      <c r="I2065" s="23"/>
    </row>
    <row r="2066" spans="1:9" ht="27" x14ac:dyDescent="0.25">
      <c r="A2066" s="268">
        <v>5113</v>
      </c>
      <c r="B2066" s="268" t="s">
        <v>1832</v>
      </c>
      <c r="C2066" s="268" t="s">
        <v>778</v>
      </c>
      <c r="D2066" s="423" t="s">
        <v>15</v>
      </c>
      <c r="E2066" s="423" t="s">
        <v>14</v>
      </c>
      <c r="F2066" s="423">
        <v>24846000</v>
      </c>
      <c r="G2066" s="423">
        <v>24846000</v>
      </c>
      <c r="H2066" s="423">
        <v>1</v>
      </c>
      <c r="I2066" s="23"/>
    </row>
    <row r="2067" spans="1:9" ht="27" x14ac:dyDescent="0.25">
      <c r="A2067" s="268">
        <v>5113</v>
      </c>
      <c r="B2067" s="268" t="s">
        <v>1833</v>
      </c>
      <c r="C2067" s="268" t="s">
        <v>778</v>
      </c>
      <c r="D2067" s="423" t="s">
        <v>15</v>
      </c>
      <c r="E2067" s="423" t="s">
        <v>14</v>
      </c>
      <c r="F2067" s="423">
        <v>34766280</v>
      </c>
      <c r="G2067" s="423">
        <v>34766280</v>
      </c>
      <c r="H2067" s="423">
        <v>1</v>
      </c>
      <c r="I2067" s="23"/>
    </row>
    <row r="2068" spans="1:9" ht="27" x14ac:dyDescent="0.25">
      <c r="A2068" s="268">
        <v>5113</v>
      </c>
      <c r="B2068" s="268" t="s">
        <v>1834</v>
      </c>
      <c r="C2068" s="268" t="s">
        <v>778</v>
      </c>
      <c r="D2068" s="423" t="s">
        <v>15</v>
      </c>
      <c r="E2068" s="423" t="s">
        <v>14</v>
      </c>
      <c r="F2068" s="423">
        <v>0</v>
      </c>
      <c r="G2068" s="423">
        <v>0</v>
      </c>
      <c r="H2068" s="423">
        <v>1</v>
      </c>
      <c r="I2068" s="23"/>
    </row>
    <row r="2069" spans="1:9" ht="27" x14ac:dyDescent="0.25">
      <c r="A2069" s="268">
        <v>5113</v>
      </c>
      <c r="B2069" s="268" t="s">
        <v>1835</v>
      </c>
      <c r="C2069" s="268" t="s">
        <v>778</v>
      </c>
      <c r="D2069" s="423" t="s">
        <v>15</v>
      </c>
      <c r="E2069" s="423" t="s">
        <v>14</v>
      </c>
      <c r="F2069" s="423">
        <v>0</v>
      </c>
      <c r="G2069" s="423">
        <v>0</v>
      </c>
      <c r="H2069" s="423">
        <v>1</v>
      </c>
      <c r="I2069" s="23"/>
    </row>
    <row r="2070" spans="1:9" ht="27" x14ac:dyDescent="0.25">
      <c r="A2070" s="268">
        <v>5113</v>
      </c>
      <c r="B2070" s="268" t="s">
        <v>1836</v>
      </c>
      <c r="C2070" s="268" t="s">
        <v>778</v>
      </c>
      <c r="D2070" s="423" t="s">
        <v>15</v>
      </c>
      <c r="E2070" s="423" t="s">
        <v>14</v>
      </c>
      <c r="F2070" s="423">
        <v>0</v>
      </c>
      <c r="G2070" s="423">
        <v>0</v>
      </c>
      <c r="H2070" s="423">
        <v>1</v>
      </c>
      <c r="I2070" s="23"/>
    </row>
    <row r="2071" spans="1:9" ht="27" x14ac:dyDescent="0.25">
      <c r="A2071" s="268">
        <v>5113</v>
      </c>
      <c r="B2071" s="268" t="s">
        <v>1837</v>
      </c>
      <c r="C2071" s="268" t="s">
        <v>778</v>
      </c>
      <c r="D2071" s="423" t="s">
        <v>15</v>
      </c>
      <c r="E2071" s="423" t="s">
        <v>14</v>
      </c>
      <c r="F2071" s="423">
        <v>61904167</v>
      </c>
      <c r="G2071" s="423">
        <v>61904167</v>
      </c>
      <c r="H2071" s="423">
        <v>1</v>
      </c>
      <c r="I2071" s="23"/>
    </row>
    <row r="2072" spans="1:9" x14ac:dyDescent="0.25">
      <c r="A2072" s="432" t="s">
        <v>542</v>
      </c>
      <c r="B2072" s="433"/>
      <c r="C2072" s="433"/>
      <c r="D2072" s="433"/>
      <c r="E2072" s="433"/>
      <c r="F2072" s="433"/>
      <c r="G2072" s="433"/>
      <c r="H2072" s="433"/>
      <c r="I2072" s="23"/>
    </row>
    <row r="2073" spans="1:9" x14ac:dyDescent="0.25">
      <c r="A2073" s="4"/>
      <c r="B2073" s="427" t="s">
        <v>12</v>
      </c>
      <c r="C2073" s="428"/>
      <c r="D2073" s="428"/>
      <c r="E2073" s="428"/>
      <c r="F2073" s="428"/>
      <c r="G2073" s="431"/>
      <c r="H2073" s="203"/>
      <c r="I2073" s="23"/>
    </row>
    <row r="2074" spans="1:9" ht="27" x14ac:dyDescent="0.25">
      <c r="A2074" s="258">
        <v>4861</v>
      </c>
      <c r="B2074" s="258" t="s">
        <v>1712</v>
      </c>
      <c r="C2074" s="258" t="s">
        <v>504</v>
      </c>
      <c r="D2074" s="258" t="s">
        <v>1262</v>
      </c>
      <c r="E2074" s="258" t="s">
        <v>14</v>
      </c>
      <c r="F2074" s="258">
        <v>100000</v>
      </c>
      <c r="G2074" s="258">
        <v>100000</v>
      </c>
      <c r="H2074" s="258">
        <v>1</v>
      </c>
      <c r="I2074" s="23"/>
    </row>
    <row r="2075" spans="1:9" ht="27" x14ac:dyDescent="0.25">
      <c r="A2075" s="258">
        <v>4861</v>
      </c>
      <c r="B2075" s="258" t="s">
        <v>1261</v>
      </c>
      <c r="C2075" s="258" t="s">
        <v>504</v>
      </c>
      <c r="D2075" s="258" t="s">
        <v>1262</v>
      </c>
      <c r="E2075" s="258" t="s">
        <v>14</v>
      </c>
      <c r="F2075" s="258">
        <v>0</v>
      </c>
      <c r="G2075" s="258">
        <v>0</v>
      </c>
      <c r="H2075" s="258">
        <v>1</v>
      </c>
      <c r="I2075" s="23"/>
    </row>
    <row r="2076" spans="1:9" ht="40.5" x14ac:dyDescent="0.25">
      <c r="A2076" s="258">
        <v>4861</v>
      </c>
      <c r="B2076" s="258" t="s">
        <v>544</v>
      </c>
      <c r="C2076" s="258" t="s">
        <v>545</v>
      </c>
      <c r="D2076" s="258" t="s">
        <v>431</v>
      </c>
      <c r="E2076" s="258" t="s">
        <v>14</v>
      </c>
      <c r="F2076" s="258">
        <v>12000000</v>
      </c>
      <c r="G2076" s="258">
        <v>12000000</v>
      </c>
      <c r="H2076" s="258">
        <v>1</v>
      </c>
      <c r="I2076" s="23"/>
    </row>
    <row r="2077" spans="1:9" x14ac:dyDescent="0.25">
      <c r="A2077" s="427" t="s">
        <v>8</v>
      </c>
      <c r="B2077" s="428"/>
      <c r="C2077" s="428"/>
      <c r="D2077" s="428"/>
      <c r="E2077" s="428"/>
      <c r="F2077" s="428"/>
      <c r="G2077" s="428"/>
      <c r="H2077" s="428"/>
      <c r="I2077" s="23"/>
    </row>
    <row r="2078" spans="1:9" ht="27" x14ac:dyDescent="0.25">
      <c r="A2078" s="202">
        <v>4861</v>
      </c>
      <c r="B2078" s="202" t="s">
        <v>543</v>
      </c>
      <c r="C2078" s="202" t="s">
        <v>20</v>
      </c>
      <c r="D2078" s="202" t="s">
        <v>431</v>
      </c>
      <c r="E2078" s="202" t="s">
        <v>14</v>
      </c>
      <c r="F2078" s="202">
        <v>4900000</v>
      </c>
      <c r="G2078" s="202">
        <v>4900000</v>
      </c>
      <c r="H2078" s="202">
        <v>1</v>
      </c>
      <c r="I2078" s="23"/>
    </row>
    <row r="2079" spans="1:9" x14ac:dyDescent="0.25">
      <c r="A2079" s="432" t="s">
        <v>177</v>
      </c>
      <c r="B2079" s="433"/>
      <c r="C2079" s="433"/>
      <c r="D2079" s="433"/>
      <c r="E2079" s="433"/>
      <c r="F2079" s="433"/>
      <c r="G2079" s="433"/>
      <c r="H2079" s="433"/>
      <c r="I2079" s="23"/>
    </row>
    <row r="2080" spans="1:9" x14ac:dyDescent="0.25">
      <c r="A2080" s="4"/>
      <c r="B2080" s="427" t="s">
        <v>8</v>
      </c>
      <c r="C2080" s="428"/>
      <c r="D2080" s="428"/>
      <c r="E2080" s="428"/>
      <c r="F2080" s="428"/>
      <c r="G2080" s="431"/>
      <c r="H2080" s="21"/>
      <c r="I2080" s="23"/>
    </row>
    <row r="2081" spans="1:9" x14ac:dyDescent="0.25">
      <c r="A2081" s="93"/>
      <c r="B2081" s="93"/>
      <c r="C2081" s="93"/>
      <c r="D2081" s="93"/>
      <c r="E2081" s="93"/>
      <c r="F2081" s="93"/>
      <c r="G2081" s="93"/>
      <c r="H2081" s="93"/>
      <c r="I2081" s="23"/>
    </row>
    <row r="2082" spans="1:9" x14ac:dyDescent="0.25">
      <c r="A2082" s="452" t="s">
        <v>34</v>
      </c>
      <c r="B2082" s="453"/>
      <c r="C2082" s="453"/>
      <c r="D2082" s="453"/>
      <c r="E2082" s="453"/>
      <c r="F2082" s="453"/>
      <c r="G2082" s="453"/>
      <c r="H2082" s="453"/>
      <c r="I2082" s="23"/>
    </row>
    <row r="2083" spans="1:9" x14ac:dyDescent="0.25">
      <c r="A2083" s="434" t="s">
        <v>144</v>
      </c>
      <c r="B2083" s="435"/>
      <c r="C2083" s="435"/>
      <c r="D2083" s="435"/>
      <c r="E2083" s="435"/>
      <c r="F2083" s="435"/>
      <c r="G2083" s="435"/>
      <c r="H2083" s="435"/>
      <c r="I2083" s="23"/>
    </row>
    <row r="2084" spans="1:9" x14ac:dyDescent="0.25">
      <c r="A2084" s="427" t="s">
        <v>8</v>
      </c>
      <c r="B2084" s="428"/>
      <c r="C2084" s="428"/>
      <c r="D2084" s="428"/>
      <c r="E2084" s="428"/>
      <c r="F2084" s="428"/>
      <c r="G2084" s="428"/>
      <c r="H2084" s="428"/>
      <c r="I2084" s="23"/>
    </row>
    <row r="2085" spans="1:9" x14ac:dyDescent="0.25">
      <c r="A2085" s="213">
        <v>4264</v>
      </c>
      <c r="B2085" s="213" t="s">
        <v>977</v>
      </c>
      <c r="C2085" s="213" t="s">
        <v>978</v>
      </c>
      <c r="D2085" s="213" t="s">
        <v>9</v>
      </c>
      <c r="E2085" s="213" t="s">
        <v>973</v>
      </c>
      <c r="F2085" s="213">
        <v>0</v>
      </c>
      <c r="G2085" s="213">
        <v>0</v>
      </c>
      <c r="H2085" s="213">
        <v>1</v>
      </c>
      <c r="I2085" s="23"/>
    </row>
    <row r="2086" spans="1:9" x14ac:dyDescent="0.25">
      <c r="A2086" s="213">
        <v>4261</v>
      </c>
      <c r="B2086" s="347" t="s">
        <v>972</v>
      </c>
      <c r="C2086" s="347" t="s">
        <v>663</v>
      </c>
      <c r="D2086" s="347" t="s">
        <v>9</v>
      </c>
      <c r="E2086" s="347" t="s">
        <v>973</v>
      </c>
      <c r="F2086" s="347">
        <v>691.18</v>
      </c>
      <c r="G2086" s="347">
        <f>+F2086*H2086</f>
        <v>587503</v>
      </c>
      <c r="H2086" s="347">
        <v>850</v>
      </c>
      <c r="I2086" s="23"/>
    </row>
    <row r="2087" spans="1:9" x14ac:dyDescent="0.25">
      <c r="A2087" s="347">
        <v>4264</v>
      </c>
      <c r="B2087" s="347" t="s">
        <v>455</v>
      </c>
      <c r="C2087" s="347" t="s">
        <v>269</v>
      </c>
      <c r="D2087" s="347" t="s">
        <v>9</v>
      </c>
      <c r="E2087" s="347" t="s">
        <v>11</v>
      </c>
      <c r="F2087" s="347">
        <v>490</v>
      </c>
      <c r="G2087" s="347">
        <f>F2087*H2087</f>
        <v>4346300</v>
      </c>
      <c r="H2087" s="347">
        <v>8870</v>
      </c>
      <c r="I2087" s="23"/>
    </row>
    <row r="2088" spans="1:9" x14ac:dyDescent="0.25">
      <c r="A2088" s="427" t="s">
        <v>12</v>
      </c>
      <c r="B2088" s="428"/>
      <c r="C2088" s="428"/>
      <c r="D2088" s="428"/>
      <c r="E2088" s="428"/>
      <c r="F2088" s="428"/>
      <c r="G2088" s="428"/>
      <c r="H2088" s="428"/>
      <c r="I2088" s="23"/>
    </row>
    <row r="2089" spans="1:9" ht="54" x14ac:dyDescent="0.25">
      <c r="A2089" s="370">
        <v>4215</v>
      </c>
      <c r="B2089" s="370" t="s">
        <v>3140</v>
      </c>
      <c r="C2089" s="370" t="s">
        <v>1807</v>
      </c>
      <c r="D2089" s="370" t="s">
        <v>13</v>
      </c>
      <c r="E2089" s="370" t="s">
        <v>14</v>
      </c>
      <c r="F2089" s="370">
        <v>133000</v>
      </c>
      <c r="G2089" s="370">
        <v>133000</v>
      </c>
      <c r="H2089" s="370">
        <v>1</v>
      </c>
      <c r="I2089" s="23"/>
    </row>
    <row r="2090" spans="1:9" ht="54" x14ac:dyDescent="0.25">
      <c r="A2090" s="370">
        <v>4215</v>
      </c>
      <c r="B2090" s="370" t="s">
        <v>3139</v>
      </c>
      <c r="C2090" s="370" t="s">
        <v>1807</v>
      </c>
      <c r="D2090" s="370" t="s">
        <v>13</v>
      </c>
      <c r="E2090" s="370" t="s">
        <v>14</v>
      </c>
      <c r="F2090" s="370">
        <v>133000</v>
      </c>
      <c r="G2090" s="370">
        <v>133000</v>
      </c>
      <c r="H2090" s="370">
        <v>1</v>
      </c>
      <c r="I2090" s="23"/>
    </row>
    <row r="2091" spans="1:9" ht="40.5" x14ac:dyDescent="0.25">
      <c r="A2091" s="359">
        <v>4241</v>
      </c>
      <c r="B2091" s="370" t="s">
        <v>2882</v>
      </c>
      <c r="C2091" s="370" t="s">
        <v>449</v>
      </c>
      <c r="D2091" s="370" t="s">
        <v>13</v>
      </c>
      <c r="E2091" s="370" t="s">
        <v>14</v>
      </c>
      <c r="F2091" s="370">
        <v>78200</v>
      </c>
      <c r="G2091" s="370">
        <v>78200</v>
      </c>
      <c r="H2091" s="370">
        <v>1</v>
      </c>
      <c r="I2091" s="23"/>
    </row>
    <row r="2092" spans="1:9" ht="54" x14ac:dyDescent="0.25">
      <c r="A2092" s="359">
        <v>4215</v>
      </c>
      <c r="B2092" s="359" t="s">
        <v>1806</v>
      </c>
      <c r="C2092" s="359" t="s">
        <v>1807</v>
      </c>
      <c r="D2092" s="359" t="s">
        <v>13</v>
      </c>
      <c r="E2092" s="359" t="s">
        <v>14</v>
      </c>
      <c r="F2092" s="359">
        <v>0</v>
      </c>
      <c r="G2092" s="359">
        <v>0</v>
      </c>
      <c r="H2092" s="359">
        <v>1</v>
      </c>
      <c r="I2092" s="23"/>
    </row>
    <row r="2093" spans="1:9" ht="40.5" x14ac:dyDescent="0.25">
      <c r="A2093" s="359">
        <v>4214</v>
      </c>
      <c r="B2093" s="359" t="s">
        <v>1486</v>
      </c>
      <c r="C2093" s="359" t="s">
        <v>453</v>
      </c>
      <c r="D2093" s="359" t="s">
        <v>9</v>
      </c>
      <c r="E2093" s="359" t="s">
        <v>14</v>
      </c>
      <c r="F2093" s="359">
        <v>158400</v>
      </c>
      <c r="G2093" s="359">
        <v>158400</v>
      </c>
      <c r="H2093" s="359">
        <v>1</v>
      </c>
      <c r="I2093" s="23"/>
    </row>
    <row r="2094" spans="1:9" ht="27" x14ac:dyDescent="0.25">
      <c r="A2094" s="243">
        <v>4214</v>
      </c>
      <c r="B2094" s="243" t="s">
        <v>1487</v>
      </c>
      <c r="C2094" s="243" t="s">
        <v>541</v>
      </c>
      <c r="D2094" s="243" t="s">
        <v>9</v>
      </c>
      <c r="E2094" s="243" t="s">
        <v>14</v>
      </c>
      <c r="F2094" s="338">
        <v>1899600</v>
      </c>
      <c r="G2094" s="338">
        <v>1899600</v>
      </c>
      <c r="H2094" s="243">
        <v>1</v>
      </c>
      <c r="I2094" s="23"/>
    </row>
    <row r="2095" spans="1:9" ht="40.5" x14ac:dyDescent="0.25">
      <c r="A2095" s="243">
        <v>4252</v>
      </c>
      <c r="B2095" s="243" t="s">
        <v>939</v>
      </c>
      <c r="C2095" s="243" t="s">
        <v>940</v>
      </c>
      <c r="D2095" s="243" t="s">
        <v>431</v>
      </c>
      <c r="E2095" s="359" t="s">
        <v>14</v>
      </c>
      <c r="F2095" s="359">
        <v>750000</v>
      </c>
      <c r="G2095" s="359">
        <v>750000</v>
      </c>
      <c r="H2095" s="359">
        <v>1</v>
      </c>
      <c r="I2095" s="23"/>
    </row>
    <row r="2096" spans="1:9" ht="40.5" x14ac:dyDescent="0.25">
      <c r="A2096" s="213">
        <v>4252</v>
      </c>
      <c r="B2096" s="213" t="s">
        <v>941</v>
      </c>
      <c r="C2096" s="213" t="s">
        <v>940</v>
      </c>
      <c r="D2096" s="213" t="s">
        <v>431</v>
      </c>
      <c r="E2096" s="359" t="s">
        <v>14</v>
      </c>
      <c r="F2096" s="359">
        <v>750000</v>
      </c>
      <c r="G2096" s="359">
        <v>750000</v>
      </c>
      <c r="H2096" s="359">
        <v>1</v>
      </c>
      <c r="I2096" s="23"/>
    </row>
    <row r="2097" spans="1:9" ht="40.5" x14ac:dyDescent="0.25">
      <c r="A2097" s="213">
        <v>4252</v>
      </c>
      <c r="B2097" s="213" t="s">
        <v>942</v>
      </c>
      <c r="C2097" s="213" t="s">
        <v>940</v>
      </c>
      <c r="D2097" s="213" t="s">
        <v>431</v>
      </c>
      <c r="E2097" s="213" t="s">
        <v>14</v>
      </c>
      <c r="F2097" s="213">
        <v>0</v>
      </c>
      <c r="G2097" s="213">
        <v>0</v>
      </c>
      <c r="H2097" s="213">
        <v>1</v>
      </c>
      <c r="I2097" s="23"/>
    </row>
    <row r="2098" spans="1:9" ht="27" x14ac:dyDescent="0.25">
      <c r="A2098" s="213">
        <v>4214</v>
      </c>
      <c r="B2098" s="213" t="s">
        <v>974</v>
      </c>
      <c r="C2098" s="213" t="s">
        <v>541</v>
      </c>
      <c r="D2098" s="213" t="s">
        <v>431</v>
      </c>
      <c r="E2098" s="213" t="s">
        <v>14</v>
      </c>
      <c r="F2098" s="213">
        <v>0</v>
      </c>
      <c r="G2098" s="213">
        <v>0</v>
      </c>
      <c r="H2098" s="213">
        <v>1</v>
      </c>
      <c r="I2098" s="23"/>
    </row>
    <row r="2099" spans="1:9" ht="40.5" x14ac:dyDescent="0.25">
      <c r="A2099" s="213">
        <v>4214</v>
      </c>
      <c r="B2099" s="213" t="s">
        <v>975</v>
      </c>
      <c r="C2099" s="213" t="s">
        <v>453</v>
      </c>
      <c r="D2099" s="213" t="s">
        <v>431</v>
      </c>
      <c r="E2099" s="213" t="s">
        <v>14</v>
      </c>
      <c r="F2099" s="213">
        <v>0</v>
      </c>
      <c r="G2099" s="213">
        <v>0</v>
      </c>
      <c r="H2099" s="213">
        <v>1</v>
      </c>
      <c r="I2099" s="23"/>
    </row>
    <row r="2100" spans="1:9" ht="27" x14ac:dyDescent="0.25">
      <c r="A2100" s="12">
        <v>4214</v>
      </c>
      <c r="B2100" s="12" t="s">
        <v>976</v>
      </c>
      <c r="C2100" s="12" t="s">
        <v>560</v>
      </c>
      <c r="D2100" s="12" t="s">
        <v>13</v>
      </c>
      <c r="E2100" s="12" t="s">
        <v>14</v>
      </c>
      <c r="F2100" s="330">
        <v>1000000</v>
      </c>
      <c r="G2100" s="330">
        <v>1000000</v>
      </c>
      <c r="H2100" s="12">
        <v>1</v>
      </c>
      <c r="I2100" s="23"/>
    </row>
    <row r="2101" spans="1:9" x14ac:dyDescent="0.25">
      <c r="A2101" s="12"/>
      <c r="B2101" s="223"/>
      <c r="C2101" s="223"/>
      <c r="D2101" s="12"/>
      <c r="E2101" s="12"/>
      <c r="F2101" s="12"/>
      <c r="G2101" s="12"/>
      <c r="H2101" s="12"/>
      <c r="I2101" s="23"/>
    </row>
    <row r="2102" spans="1:9" x14ac:dyDescent="0.25">
      <c r="A2102" s="471" t="s">
        <v>63</v>
      </c>
      <c r="B2102" s="472"/>
      <c r="C2102" s="472"/>
      <c r="D2102" s="472"/>
      <c r="E2102" s="472"/>
      <c r="F2102" s="472"/>
      <c r="G2102" s="472"/>
      <c r="H2102" s="472"/>
      <c r="I2102" s="23"/>
    </row>
    <row r="2103" spans="1:9" x14ac:dyDescent="0.25">
      <c r="A2103" s="427" t="s">
        <v>16</v>
      </c>
      <c r="B2103" s="428"/>
      <c r="C2103" s="428"/>
      <c r="D2103" s="428"/>
      <c r="E2103" s="428"/>
      <c r="F2103" s="428"/>
      <c r="G2103" s="428"/>
      <c r="H2103" s="428"/>
      <c r="I2103" s="23"/>
    </row>
    <row r="2104" spans="1:9" ht="27" x14ac:dyDescent="0.25">
      <c r="A2104" s="4">
        <v>4251</v>
      </c>
      <c r="B2104" s="4" t="s">
        <v>4069</v>
      </c>
      <c r="C2104" s="4" t="s">
        <v>514</v>
      </c>
      <c r="D2104" s="4" t="s">
        <v>431</v>
      </c>
      <c r="E2104" s="4" t="s">
        <v>14</v>
      </c>
      <c r="F2104" s="4">
        <v>10299600</v>
      </c>
      <c r="G2104" s="4">
        <v>10299600</v>
      </c>
      <c r="H2104" s="4">
        <v>1</v>
      </c>
      <c r="I2104" s="23"/>
    </row>
    <row r="2105" spans="1:9" x14ac:dyDescent="0.25">
      <c r="A2105" s="427" t="s">
        <v>12</v>
      </c>
      <c r="B2105" s="428"/>
      <c r="C2105" s="428"/>
      <c r="D2105" s="428"/>
      <c r="E2105" s="428"/>
      <c r="F2105" s="428"/>
      <c r="G2105" s="428"/>
      <c r="H2105" s="428"/>
      <c r="I2105" s="23"/>
    </row>
    <row r="2106" spans="1:9" ht="27" x14ac:dyDescent="0.25">
      <c r="A2106" s="88">
        <v>4251</v>
      </c>
      <c r="B2106" s="413" t="s">
        <v>4068</v>
      </c>
      <c r="C2106" s="413" t="s">
        <v>504</v>
      </c>
      <c r="D2106" s="413" t="s">
        <v>1262</v>
      </c>
      <c r="E2106" s="413" t="s">
        <v>14</v>
      </c>
      <c r="F2106" s="413">
        <v>200400</v>
      </c>
      <c r="G2106" s="413">
        <v>200400</v>
      </c>
      <c r="H2106" s="413">
        <v>1</v>
      </c>
      <c r="I2106" s="23"/>
    </row>
    <row r="2107" spans="1:9" x14ac:dyDescent="0.25">
      <c r="A2107" s="434" t="s">
        <v>90</v>
      </c>
      <c r="B2107" s="435"/>
      <c r="C2107" s="435"/>
      <c r="D2107" s="435"/>
      <c r="E2107" s="435"/>
      <c r="F2107" s="435"/>
      <c r="G2107" s="435"/>
      <c r="H2107" s="435"/>
      <c r="I2107" s="23"/>
    </row>
    <row r="2108" spans="1:9" x14ac:dyDescent="0.25">
      <c r="A2108" s="445" t="s">
        <v>16</v>
      </c>
      <c r="B2108" s="446"/>
      <c r="C2108" s="446"/>
      <c r="D2108" s="446"/>
      <c r="E2108" s="446"/>
      <c r="F2108" s="446"/>
      <c r="G2108" s="446"/>
      <c r="H2108" s="447"/>
      <c r="I2108" s="23"/>
    </row>
    <row r="2109" spans="1:9" ht="27" x14ac:dyDescent="0.25">
      <c r="A2109" s="212">
        <v>4861</v>
      </c>
      <c r="B2109" s="212" t="s">
        <v>944</v>
      </c>
      <c r="C2109" s="212" t="s">
        <v>20</v>
      </c>
      <c r="D2109" s="212" t="s">
        <v>431</v>
      </c>
      <c r="E2109" s="212" t="s">
        <v>14</v>
      </c>
      <c r="F2109" s="342">
        <v>15200000</v>
      </c>
      <c r="G2109" s="342">
        <v>15200000</v>
      </c>
      <c r="H2109" s="212">
        <v>1</v>
      </c>
      <c r="I2109" s="23"/>
    </row>
    <row r="2110" spans="1:9" x14ac:dyDescent="0.25">
      <c r="A2110" s="427" t="s">
        <v>12</v>
      </c>
      <c r="B2110" s="428"/>
      <c r="C2110" s="428"/>
      <c r="D2110" s="428"/>
      <c r="E2110" s="428"/>
      <c r="F2110" s="428"/>
      <c r="G2110" s="428"/>
      <c r="H2110" s="428"/>
      <c r="I2110" s="23"/>
    </row>
    <row r="2111" spans="1:9" ht="27" x14ac:dyDescent="0.25">
      <c r="A2111" s="248">
        <v>4861</v>
      </c>
      <c r="B2111" s="248" t="s">
        <v>1590</v>
      </c>
      <c r="C2111" s="248" t="s">
        <v>504</v>
      </c>
      <c r="D2111" s="382" t="s">
        <v>1262</v>
      </c>
      <c r="E2111" s="382" t="s">
        <v>14</v>
      </c>
      <c r="F2111" s="382">
        <v>30000</v>
      </c>
      <c r="G2111" s="382">
        <v>30000</v>
      </c>
      <c r="H2111" s="382">
        <v>1</v>
      </c>
      <c r="I2111" s="23"/>
    </row>
    <row r="2112" spans="1:9" ht="40.5" x14ac:dyDescent="0.25">
      <c r="A2112" s="212">
        <v>4861</v>
      </c>
      <c r="B2112" s="248" t="s">
        <v>943</v>
      </c>
      <c r="C2112" s="248" t="s">
        <v>545</v>
      </c>
      <c r="D2112" s="358" t="s">
        <v>431</v>
      </c>
      <c r="E2112" s="358" t="s">
        <v>14</v>
      </c>
      <c r="F2112" s="358">
        <v>10000000</v>
      </c>
      <c r="G2112" s="358">
        <v>10000000</v>
      </c>
      <c r="H2112" s="358">
        <v>1</v>
      </c>
      <c r="I2112" s="23"/>
    </row>
    <row r="2113" spans="1:9" x14ac:dyDescent="0.25">
      <c r="A2113" s="434" t="s">
        <v>208</v>
      </c>
      <c r="B2113" s="435"/>
      <c r="C2113" s="435"/>
      <c r="D2113" s="435"/>
      <c r="E2113" s="435"/>
      <c r="F2113" s="435"/>
      <c r="G2113" s="435"/>
      <c r="H2113" s="435"/>
      <c r="I2113" s="23"/>
    </row>
    <row r="2114" spans="1:9" x14ac:dyDescent="0.25">
      <c r="A2114" s="427" t="s">
        <v>16</v>
      </c>
      <c r="B2114" s="428"/>
      <c r="C2114" s="428"/>
      <c r="D2114" s="428"/>
      <c r="E2114" s="428"/>
      <c r="F2114" s="428"/>
      <c r="G2114" s="428"/>
      <c r="H2114" s="428"/>
      <c r="I2114" s="23"/>
    </row>
    <row r="2115" spans="1:9" ht="27" x14ac:dyDescent="0.25">
      <c r="A2115" s="382">
        <v>5134</v>
      </c>
      <c r="B2115" s="382" t="s">
        <v>3416</v>
      </c>
      <c r="C2115" s="382" t="s">
        <v>17</v>
      </c>
      <c r="D2115" s="382" t="s">
        <v>15</v>
      </c>
      <c r="E2115" s="382" t="s">
        <v>14</v>
      </c>
      <c r="F2115" s="382">
        <v>200000</v>
      </c>
      <c r="G2115" s="382">
        <v>200000</v>
      </c>
      <c r="H2115" s="382">
        <v>1</v>
      </c>
      <c r="I2115" s="23"/>
    </row>
    <row r="2116" spans="1:9" ht="27" x14ac:dyDescent="0.25">
      <c r="A2116" s="382">
        <v>5134</v>
      </c>
      <c r="B2116" s="382" t="s">
        <v>3417</v>
      </c>
      <c r="C2116" s="382" t="s">
        <v>17</v>
      </c>
      <c r="D2116" s="382" t="s">
        <v>15</v>
      </c>
      <c r="E2116" s="382" t="s">
        <v>14</v>
      </c>
      <c r="F2116" s="382">
        <v>200000</v>
      </c>
      <c r="G2116" s="382">
        <v>200000</v>
      </c>
      <c r="H2116" s="382">
        <v>1</v>
      </c>
      <c r="I2116" s="23"/>
    </row>
    <row r="2117" spans="1:9" ht="27" x14ac:dyDescent="0.25">
      <c r="A2117" s="382">
        <v>5134</v>
      </c>
      <c r="B2117" s="382" t="s">
        <v>3418</v>
      </c>
      <c r="C2117" s="382" t="s">
        <v>17</v>
      </c>
      <c r="D2117" s="382" t="s">
        <v>15</v>
      </c>
      <c r="E2117" s="382" t="s">
        <v>14</v>
      </c>
      <c r="F2117" s="382">
        <v>200000</v>
      </c>
      <c r="G2117" s="382">
        <v>200000</v>
      </c>
      <c r="H2117" s="382">
        <v>1</v>
      </c>
      <c r="I2117" s="23"/>
    </row>
    <row r="2118" spans="1:9" ht="27" x14ac:dyDescent="0.25">
      <c r="A2118" s="382">
        <v>5134</v>
      </c>
      <c r="B2118" s="382" t="s">
        <v>3419</v>
      </c>
      <c r="C2118" s="382" t="s">
        <v>17</v>
      </c>
      <c r="D2118" s="382" t="s">
        <v>15</v>
      </c>
      <c r="E2118" s="382" t="s">
        <v>14</v>
      </c>
      <c r="F2118" s="382">
        <v>500000</v>
      </c>
      <c r="G2118" s="382">
        <v>500000</v>
      </c>
      <c r="H2118" s="382">
        <v>1</v>
      </c>
      <c r="I2118" s="23"/>
    </row>
    <row r="2119" spans="1:9" ht="27" x14ac:dyDescent="0.25">
      <c r="A2119" s="382">
        <v>5134</v>
      </c>
      <c r="B2119" s="382" t="s">
        <v>3420</v>
      </c>
      <c r="C2119" s="382" t="s">
        <v>17</v>
      </c>
      <c r="D2119" s="382" t="s">
        <v>15</v>
      </c>
      <c r="E2119" s="382" t="s">
        <v>14</v>
      </c>
      <c r="F2119" s="382">
        <v>350000</v>
      </c>
      <c r="G2119" s="382">
        <v>350000</v>
      </c>
      <c r="H2119" s="382">
        <v>1</v>
      </c>
      <c r="I2119" s="23"/>
    </row>
    <row r="2120" spans="1:9" ht="27" x14ac:dyDescent="0.25">
      <c r="A2120" s="382">
        <v>5134</v>
      </c>
      <c r="B2120" s="382" t="s">
        <v>3421</v>
      </c>
      <c r="C2120" s="382" t="s">
        <v>17</v>
      </c>
      <c r="D2120" s="382" t="s">
        <v>15</v>
      </c>
      <c r="E2120" s="382" t="s">
        <v>14</v>
      </c>
      <c r="F2120" s="382">
        <v>250000</v>
      </c>
      <c r="G2120" s="382">
        <v>250000</v>
      </c>
      <c r="H2120" s="382">
        <v>1</v>
      </c>
      <c r="I2120" s="23"/>
    </row>
    <row r="2121" spans="1:9" ht="27" x14ac:dyDescent="0.25">
      <c r="A2121" s="382">
        <v>5134</v>
      </c>
      <c r="B2121" s="382" t="s">
        <v>3422</v>
      </c>
      <c r="C2121" s="382" t="s">
        <v>17</v>
      </c>
      <c r="D2121" s="382" t="s">
        <v>15</v>
      </c>
      <c r="E2121" s="382" t="s">
        <v>14</v>
      </c>
      <c r="F2121" s="382">
        <v>300000</v>
      </c>
      <c r="G2121" s="382">
        <v>300000</v>
      </c>
      <c r="H2121" s="382">
        <v>1</v>
      </c>
      <c r="I2121" s="23"/>
    </row>
    <row r="2122" spans="1:9" ht="27" x14ac:dyDescent="0.25">
      <c r="A2122" s="382">
        <v>5134</v>
      </c>
      <c r="B2122" s="382" t="s">
        <v>3423</v>
      </c>
      <c r="C2122" s="382" t="s">
        <v>17</v>
      </c>
      <c r="D2122" s="382" t="s">
        <v>15</v>
      </c>
      <c r="E2122" s="382" t="s">
        <v>14</v>
      </c>
      <c r="F2122" s="382">
        <v>200000</v>
      </c>
      <c r="G2122" s="382">
        <v>200000</v>
      </c>
      <c r="H2122" s="382">
        <v>1</v>
      </c>
      <c r="I2122" s="23"/>
    </row>
    <row r="2123" spans="1:9" ht="27" x14ac:dyDescent="0.25">
      <c r="A2123" s="382">
        <v>5134</v>
      </c>
      <c r="B2123" s="382" t="s">
        <v>3424</v>
      </c>
      <c r="C2123" s="382" t="s">
        <v>17</v>
      </c>
      <c r="D2123" s="382" t="s">
        <v>15</v>
      </c>
      <c r="E2123" s="382" t="s">
        <v>14</v>
      </c>
      <c r="F2123" s="382">
        <v>400000</v>
      </c>
      <c r="G2123" s="382">
        <v>400000</v>
      </c>
      <c r="H2123" s="382">
        <v>1</v>
      </c>
      <c r="I2123" s="23"/>
    </row>
    <row r="2124" spans="1:9" ht="27" x14ac:dyDescent="0.25">
      <c r="A2124" s="382">
        <v>5134</v>
      </c>
      <c r="B2124" s="382" t="s">
        <v>3425</v>
      </c>
      <c r="C2124" s="382" t="s">
        <v>17</v>
      </c>
      <c r="D2124" s="382" t="s">
        <v>15</v>
      </c>
      <c r="E2124" s="382" t="s">
        <v>14</v>
      </c>
      <c r="F2124" s="382">
        <v>400000</v>
      </c>
      <c r="G2124" s="382">
        <v>400000</v>
      </c>
      <c r="H2124" s="382">
        <v>1</v>
      </c>
      <c r="I2124" s="23"/>
    </row>
    <row r="2125" spans="1:9" ht="27" x14ac:dyDescent="0.25">
      <c r="A2125" s="382">
        <v>5134</v>
      </c>
      <c r="B2125" s="382" t="s">
        <v>1915</v>
      </c>
      <c r="C2125" s="382" t="s">
        <v>17</v>
      </c>
      <c r="D2125" s="382" t="s">
        <v>15</v>
      </c>
      <c r="E2125" s="382" t="s">
        <v>14</v>
      </c>
      <c r="F2125" s="382">
        <v>0</v>
      </c>
      <c r="G2125" s="382">
        <v>0</v>
      </c>
      <c r="H2125" s="382">
        <v>1</v>
      </c>
      <c r="I2125" s="23"/>
    </row>
    <row r="2126" spans="1:9" ht="27" x14ac:dyDescent="0.25">
      <c r="A2126" s="382">
        <v>5134</v>
      </c>
      <c r="B2126" s="382" t="s">
        <v>1916</v>
      </c>
      <c r="C2126" s="382" t="s">
        <v>17</v>
      </c>
      <c r="D2126" s="382" t="s">
        <v>15</v>
      </c>
      <c r="E2126" s="382" t="s">
        <v>14</v>
      </c>
      <c r="F2126" s="382">
        <v>0</v>
      </c>
      <c r="G2126" s="382">
        <v>0</v>
      </c>
      <c r="H2126" s="382">
        <v>1</v>
      </c>
      <c r="I2126" s="23"/>
    </row>
    <row r="2127" spans="1:9" ht="27" x14ac:dyDescent="0.25">
      <c r="A2127" s="382">
        <v>5134</v>
      </c>
      <c r="B2127" s="382" t="s">
        <v>1917</v>
      </c>
      <c r="C2127" s="382" t="s">
        <v>17</v>
      </c>
      <c r="D2127" s="382" t="s">
        <v>15</v>
      </c>
      <c r="E2127" s="382" t="s">
        <v>14</v>
      </c>
      <c r="F2127" s="382">
        <v>0</v>
      </c>
      <c r="G2127" s="382">
        <v>0</v>
      </c>
      <c r="H2127" s="382">
        <v>1</v>
      </c>
      <c r="I2127" s="23"/>
    </row>
    <row r="2128" spans="1:9" ht="27" x14ac:dyDescent="0.25">
      <c r="A2128" s="382">
        <v>5134</v>
      </c>
      <c r="B2128" s="382" t="s">
        <v>979</v>
      </c>
      <c r="C2128" s="382" t="s">
        <v>17</v>
      </c>
      <c r="D2128" s="382" t="s">
        <v>15</v>
      </c>
      <c r="E2128" s="382" t="s">
        <v>14</v>
      </c>
      <c r="F2128" s="382">
        <v>0</v>
      </c>
      <c r="G2128" s="382">
        <v>0</v>
      </c>
      <c r="H2128" s="382">
        <v>1</v>
      </c>
      <c r="I2128" s="23"/>
    </row>
    <row r="2129" spans="1:9" ht="27" x14ac:dyDescent="0.25">
      <c r="A2129" s="212">
        <v>5134</v>
      </c>
      <c r="B2129" s="212" t="s">
        <v>980</v>
      </c>
      <c r="C2129" s="212" t="s">
        <v>17</v>
      </c>
      <c r="D2129" s="212" t="s">
        <v>15</v>
      </c>
      <c r="E2129" s="212" t="s">
        <v>14</v>
      </c>
      <c r="F2129" s="212">
        <v>0</v>
      </c>
      <c r="G2129" s="212">
        <v>0</v>
      </c>
      <c r="H2129" s="212">
        <v>1</v>
      </c>
      <c r="I2129" s="23"/>
    </row>
    <row r="2130" spans="1:9" ht="27" x14ac:dyDescent="0.25">
      <c r="A2130" s="212">
        <v>5134</v>
      </c>
      <c r="B2130" s="212" t="s">
        <v>981</v>
      </c>
      <c r="C2130" s="212" t="s">
        <v>17</v>
      </c>
      <c r="D2130" s="212" t="s">
        <v>15</v>
      </c>
      <c r="E2130" s="212" t="s">
        <v>14</v>
      </c>
      <c r="F2130" s="212">
        <v>0</v>
      </c>
      <c r="G2130" s="212">
        <v>0</v>
      </c>
      <c r="H2130" s="212">
        <v>1</v>
      </c>
      <c r="I2130" s="23"/>
    </row>
    <row r="2131" spans="1:9" ht="27" x14ac:dyDescent="0.25">
      <c r="A2131" s="212">
        <v>5134</v>
      </c>
      <c r="B2131" s="212" t="s">
        <v>982</v>
      </c>
      <c r="C2131" s="212" t="s">
        <v>17</v>
      </c>
      <c r="D2131" s="212" t="s">
        <v>15</v>
      </c>
      <c r="E2131" s="212" t="s">
        <v>14</v>
      </c>
      <c r="F2131" s="212">
        <v>0</v>
      </c>
      <c r="G2131" s="212">
        <v>0</v>
      </c>
      <c r="H2131" s="212">
        <v>1</v>
      </c>
      <c r="I2131" s="23"/>
    </row>
    <row r="2132" spans="1:9" ht="27" x14ac:dyDescent="0.25">
      <c r="A2132" s="212">
        <v>5134</v>
      </c>
      <c r="B2132" s="212" t="s">
        <v>983</v>
      </c>
      <c r="C2132" s="212" t="s">
        <v>17</v>
      </c>
      <c r="D2132" s="212" t="s">
        <v>15</v>
      </c>
      <c r="E2132" s="212" t="s">
        <v>14</v>
      </c>
      <c r="F2132" s="212">
        <v>0</v>
      </c>
      <c r="G2132" s="212">
        <v>0</v>
      </c>
      <c r="H2132" s="212">
        <v>1</v>
      </c>
      <c r="I2132" s="23"/>
    </row>
    <row r="2133" spans="1:9" ht="27" x14ac:dyDescent="0.25">
      <c r="A2133" s="309">
        <v>5134</v>
      </c>
      <c r="B2133" s="309" t="s">
        <v>2196</v>
      </c>
      <c r="C2133" s="309" t="s">
        <v>17</v>
      </c>
      <c r="D2133" s="309" t="s">
        <v>15</v>
      </c>
      <c r="E2133" s="309" t="s">
        <v>14</v>
      </c>
      <c r="F2133" s="309">
        <v>190000</v>
      </c>
      <c r="G2133" s="309">
        <v>190000</v>
      </c>
      <c r="H2133" s="309">
        <v>1</v>
      </c>
      <c r="I2133" s="23"/>
    </row>
    <row r="2134" spans="1:9" ht="27" x14ac:dyDescent="0.25">
      <c r="A2134" s="309">
        <v>5134</v>
      </c>
      <c r="B2134" s="309" t="s">
        <v>2197</v>
      </c>
      <c r="C2134" s="309" t="s">
        <v>17</v>
      </c>
      <c r="D2134" s="309" t="s">
        <v>15</v>
      </c>
      <c r="E2134" s="309" t="s">
        <v>14</v>
      </c>
      <c r="F2134" s="309">
        <v>300000</v>
      </c>
      <c r="G2134" s="309">
        <v>300000</v>
      </c>
      <c r="H2134" s="309">
        <v>1</v>
      </c>
      <c r="I2134" s="23"/>
    </row>
    <row r="2135" spans="1:9" ht="27" x14ac:dyDescent="0.25">
      <c r="A2135" s="309">
        <v>5134</v>
      </c>
      <c r="B2135" s="309" t="s">
        <v>2198</v>
      </c>
      <c r="C2135" s="309" t="s">
        <v>17</v>
      </c>
      <c r="D2135" s="309" t="s">
        <v>15</v>
      </c>
      <c r="E2135" s="309" t="s">
        <v>14</v>
      </c>
      <c r="F2135" s="309">
        <v>400000</v>
      </c>
      <c r="G2135" s="309">
        <v>400000</v>
      </c>
      <c r="H2135" s="309">
        <v>1</v>
      </c>
      <c r="I2135" s="23"/>
    </row>
    <row r="2136" spans="1:9" ht="27" x14ac:dyDescent="0.25">
      <c r="A2136" s="212">
        <v>5134</v>
      </c>
      <c r="B2136" s="212" t="s">
        <v>984</v>
      </c>
      <c r="C2136" s="212" t="s">
        <v>17</v>
      </c>
      <c r="D2136" s="212" t="s">
        <v>15</v>
      </c>
      <c r="E2136" s="212" t="s">
        <v>14</v>
      </c>
      <c r="F2136" s="212">
        <v>0</v>
      </c>
      <c r="G2136" s="212">
        <v>0</v>
      </c>
      <c r="H2136" s="212">
        <v>1</v>
      </c>
      <c r="I2136" s="23"/>
    </row>
    <row r="2137" spans="1:9" ht="27" x14ac:dyDescent="0.25">
      <c r="A2137" s="212">
        <v>5134</v>
      </c>
      <c r="B2137" s="212" t="s">
        <v>985</v>
      </c>
      <c r="C2137" s="212" t="s">
        <v>17</v>
      </c>
      <c r="D2137" s="212" t="s">
        <v>15</v>
      </c>
      <c r="E2137" s="212" t="s">
        <v>14</v>
      </c>
      <c r="F2137" s="212">
        <v>0</v>
      </c>
      <c r="G2137" s="212">
        <v>0</v>
      </c>
      <c r="H2137" s="212">
        <v>1</v>
      </c>
      <c r="I2137" s="23"/>
    </row>
    <row r="2138" spans="1:9" ht="27" x14ac:dyDescent="0.25">
      <c r="A2138" s="212">
        <v>5134</v>
      </c>
      <c r="B2138" s="212" t="s">
        <v>986</v>
      </c>
      <c r="C2138" s="212" t="s">
        <v>17</v>
      </c>
      <c r="D2138" s="212" t="s">
        <v>15</v>
      </c>
      <c r="E2138" s="212" t="s">
        <v>14</v>
      </c>
      <c r="F2138" s="212">
        <v>0</v>
      </c>
      <c r="G2138" s="212">
        <v>0</v>
      </c>
      <c r="H2138" s="212">
        <v>1</v>
      </c>
      <c r="I2138" s="23"/>
    </row>
    <row r="2139" spans="1:9" x14ac:dyDescent="0.25">
      <c r="A2139" s="427" t="s">
        <v>12</v>
      </c>
      <c r="B2139" s="428"/>
      <c r="C2139" s="428"/>
      <c r="D2139" s="428"/>
      <c r="E2139" s="428"/>
      <c r="F2139" s="428"/>
      <c r="G2139" s="428"/>
      <c r="H2139" s="428"/>
      <c r="I2139" s="23"/>
    </row>
    <row r="2140" spans="1:9" ht="27" x14ac:dyDescent="0.25">
      <c r="A2140" s="4">
        <v>5134</v>
      </c>
      <c r="B2140" s="4" t="s">
        <v>3426</v>
      </c>
      <c r="C2140" s="4" t="s">
        <v>442</v>
      </c>
      <c r="D2140" s="4" t="s">
        <v>431</v>
      </c>
      <c r="E2140" s="4" t="s">
        <v>14</v>
      </c>
      <c r="F2140" s="4">
        <v>40000</v>
      </c>
      <c r="G2140" s="4">
        <v>40000</v>
      </c>
      <c r="H2140" s="4">
        <v>1</v>
      </c>
      <c r="I2140" s="23"/>
    </row>
    <row r="2141" spans="1:9" ht="27" x14ac:dyDescent="0.25">
      <c r="A2141" s="4">
        <v>5134</v>
      </c>
      <c r="B2141" s="4" t="s">
        <v>3427</v>
      </c>
      <c r="C2141" s="4" t="s">
        <v>442</v>
      </c>
      <c r="D2141" s="4" t="s">
        <v>431</v>
      </c>
      <c r="E2141" s="4" t="s">
        <v>14</v>
      </c>
      <c r="F2141" s="4">
        <v>20000</v>
      </c>
      <c r="G2141" s="4">
        <v>20000</v>
      </c>
      <c r="H2141" s="4">
        <v>1</v>
      </c>
      <c r="I2141" s="23"/>
    </row>
    <row r="2142" spans="1:9" ht="27" x14ac:dyDescent="0.25">
      <c r="A2142" s="4">
        <v>5134</v>
      </c>
      <c r="B2142" s="4" t="s">
        <v>3428</v>
      </c>
      <c r="C2142" s="4" t="s">
        <v>442</v>
      </c>
      <c r="D2142" s="4" t="s">
        <v>431</v>
      </c>
      <c r="E2142" s="4" t="s">
        <v>14</v>
      </c>
      <c r="F2142" s="4">
        <v>20000</v>
      </c>
      <c r="G2142" s="4">
        <v>20000</v>
      </c>
      <c r="H2142" s="4">
        <v>1</v>
      </c>
      <c r="I2142" s="23"/>
    </row>
    <row r="2143" spans="1:9" ht="27" x14ac:dyDescent="0.25">
      <c r="A2143" s="4">
        <v>5134</v>
      </c>
      <c r="B2143" s="4" t="s">
        <v>3429</v>
      </c>
      <c r="C2143" s="4" t="s">
        <v>442</v>
      </c>
      <c r="D2143" s="4" t="s">
        <v>431</v>
      </c>
      <c r="E2143" s="4" t="s">
        <v>14</v>
      </c>
      <c r="F2143" s="4">
        <v>20000</v>
      </c>
      <c r="G2143" s="4">
        <v>20000</v>
      </c>
      <c r="H2143" s="4">
        <v>1</v>
      </c>
      <c r="I2143" s="23"/>
    </row>
    <row r="2144" spans="1:9" ht="27" x14ac:dyDescent="0.25">
      <c r="A2144" s="4">
        <v>5134</v>
      </c>
      <c r="B2144" s="4" t="s">
        <v>3430</v>
      </c>
      <c r="C2144" s="4" t="s">
        <v>442</v>
      </c>
      <c r="D2144" s="4" t="s">
        <v>431</v>
      </c>
      <c r="E2144" s="4" t="s">
        <v>14</v>
      </c>
      <c r="F2144" s="4">
        <v>50000</v>
      </c>
      <c r="G2144" s="4">
        <v>50000</v>
      </c>
      <c r="H2144" s="4">
        <v>1</v>
      </c>
      <c r="I2144" s="23"/>
    </row>
    <row r="2145" spans="1:9" ht="27" x14ac:dyDescent="0.25">
      <c r="A2145" s="4">
        <v>5134</v>
      </c>
      <c r="B2145" s="4" t="s">
        <v>3431</v>
      </c>
      <c r="C2145" s="4" t="s">
        <v>442</v>
      </c>
      <c r="D2145" s="4" t="s">
        <v>431</v>
      </c>
      <c r="E2145" s="4" t="s">
        <v>14</v>
      </c>
      <c r="F2145" s="4">
        <v>20000</v>
      </c>
      <c r="G2145" s="4">
        <v>20000</v>
      </c>
      <c r="H2145" s="4">
        <v>1</v>
      </c>
      <c r="I2145" s="23"/>
    </row>
    <row r="2146" spans="1:9" ht="27" x14ac:dyDescent="0.25">
      <c r="A2146" s="4">
        <v>5134</v>
      </c>
      <c r="B2146" s="4" t="s">
        <v>3432</v>
      </c>
      <c r="C2146" s="4" t="s">
        <v>442</v>
      </c>
      <c r="D2146" s="4" t="s">
        <v>431</v>
      </c>
      <c r="E2146" s="4" t="s">
        <v>14</v>
      </c>
      <c r="F2146" s="4">
        <v>40000</v>
      </c>
      <c r="G2146" s="4">
        <v>40000</v>
      </c>
      <c r="H2146" s="4">
        <v>1</v>
      </c>
      <c r="I2146" s="23"/>
    </row>
    <row r="2147" spans="1:9" ht="27" x14ac:dyDescent="0.25">
      <c r="A2147" s="4">
        <v>5134</v>
      </c>
      <c r="B2147" s="4" t="s">
        <v>3433</v>
      </c>
      <c r="C2147" s="4" t="s">
        <v>442</v>
      </c>
      <c r="D2147" s="4" t="s">
        <v>431</v>
      </c>
      <c r="E2147" s="4" t="s">
        <v>14</v>
      </c>
      <c r="F2147" s="4">
        <v>25000</v>
      </c>
      <c r="G2147" s="4">
        <v>25000</v>
      </c>
      <c r="H2147" s="4">
        <v>1</v>
      </c>
      <c r="I2147" s="23"/>
    </row>
    <row r="2148" spans="1:9" ht="27" x14ac:dyDescent="0.25">
      <c r="A2148" s="4">
        <v>5134</v>
      </c>
      <c r="B2148" s="4" t="s">
        <v>3434</v>
      </c>
      <c r="C2148" s="4" t="s">
        <v>442</v>
      </c>
      <c r="D2148" s="4" t="s">
        <v>431</v>
      </c>
      <c r="E2148" s="4" t="s">
        <v>14</v>
      </c>
      <c r="F2148" s="4">
        <v>35000</v>
      </c>
      <c r="G2148" s="4">
        <v>35000</v>
      </c>
      <c r="H2148" s="4">
        <v>1</v>
      </c>
      <c r="I2148" s="23"/>
    </row>
    <row r="2149" spans="1:9" ht="27" x14ac:dyDescent="0.25">
      <c r="A2149" s="4">
        <v>5134</v>
      </c>
      <c r="B2149" s="4" t="s">
        <v>3435</v>
      </c>
      <c r="C2149" s="4" t="s">
        <v>442</v>
      </c>
      <c r="D2149" s="4" t="s">
        <v>431</v>
      </c>
      <c r="E2149" s="4" t="s">
        <v>14</v>
      </c>
      <c r="F2149" s="4">
        <v>30000</v>
      </c>
      <c r="G2149" s="4">
        <v>30000</v>
      </c>
      <c r="H2149" s="4">
        <v>1</v>
      </c>
      <c r="I2149" s="23"/>
    </row>
    <row r="2150" spans="1:9" ht="27" x14ac:dyDescent="0.25">
      <c r="A2150" s="4">
        <v>5134</v>
      </c>
      <c r="B2150" s="4" t="s">
        <v>987</v>
      </c>
      <c r="C2150" s="4" t="s">
        <v>442</v>
      </c>
      <c r="D2150" s="4" t="s">
        <v>431</v>
      </c>
      <c r="E2150" s="4" t="s">
        <v>14</v>
      </c>
      <c r="F2150" s="4">
        <v>0</v>
      </c>
      <c r="G2150" s="4">
        <v>0</v>
      </c>
      <c r="H2150" s="4">
        <v>1</v>
      </c>
      <c r="I2150" s="23"/>
    </row>
    <row r="2151" spans="1:9" ht="27" x14ac:dyDescent="0.25">
      <c r="A2151" s="4">
        <v>5134</v>
      </c>
      <c r="B2151" s="4" t="s">
        <v>988</v>
      </c>
      <c r="C2151" s="4" t="s">
        <v>442</v>
      </c>
      <c r="D2151" s="4" t="s">
        <v>431</v>
      </c>
      <c r="E2151" s="4" t="s">
        <v>14</v>
      </c>
      <c r="F2151" s="4">
        <v>0</v>
      </c>
      <c r="G2151" s="4">
        <v>0</v>
      </c>
      <c r="H2151" s="4">
        <v>1</v>
      </c>
      <c r="I2151" s="23"/>
    </row>
    <row r="2152" spans="1:9" ht="27" x14ac:dyDescent="0.25">
      <c r="A2152" s="4">
        <v>5134</v>
      </c>
      <c r="B2152" s="4" t="s">
        <v>989</v>
      </c>
      <c r="C2152" s="4" t="s">
        <v>442</v>
      </c>
      <c r="D2152" s="4" t="s">
        <v>431</v>
      </c>
      <c r="E2152" s="4" t="s">
        <v>14</v>
      </c>
      <c r="F2152" s="4">
        <v>0</v>
      </c>
      <c r="G2152" s="4">
        <v>0</v>
      </c>
      <c r="H2152" s="4">
        <v>1</v>
      </c>
      <c r="I2152" s="23"/>
    </row>
    <row r="2153" spans="1:9" ht="27" x14ac:dyDescent="0.25">
      <c r="A2153" s="4">
        <v>5134</v>
      </c>
      <c r="B2153" s="4" t="s">
        <v>990</v>
      </c>
      <c r="C2153" s="4" t="s">
        <v>442</v>
      </c>
      <c r="D2153" s="4" t="s">
        <v>431</v>
      </c>
      <c r="E2153" s="4" t="s">
        <v>14</v>
      </c>
      <c r="F2153" s="4">
        <v>0</v>
      </c>
      <c r="G2153" s="4">
        <v>0</v>
      </c>
      <c r="H2153" s="4">
        <v>1</v>
      </c>
      <c r="I2153" s="23"/>
    </row>
    <row r="2154" spans="1:9" ht="27" x14ac:dyDescent="0.25">
      <c r="A2154" s="4">
        <v>5134</v>
      </c>
      <c r="B2154" s="4" t="s">
        <v>991</v>
      </c>
      <c r="C2154" s="4" t="s">
        <v>442</v>
      </c>
      <c r="D2154" s="4" t="s">
        <v>431</v>
      </c>
      <c r="E2154" s="4" t="s">
        <v>14</v>
      </c>
      <c r="F2154" s="4">
        <v>0</v>
      </c>
      <c r="G2154" s="4">
        <v>0</v>
      </c>
      <c r="H2154" s="4">
        <v>1</v>
      </c>
      <c r="I2154" s="23"/>
    </row>
    <row r="2155" spans="1:9" ht="27" x14ac:dyDescent="0.25">
      <c r="A2155" s="4">
        <v>5134</v>
      </c>
      <c r="B2155" s="4" t="s">
        <v>992</v>
      </c>
      <c r="C2155" s="4" t="s">
        <v>442</v>
      </c>
      <c r="D2155" s="4" t="s">
        <v>431</v>
      </c>
      <c r="E2155" s="4" t="s">
        <v>14</v>
      </c>
      <c r="F2155" s="4">
        <v>0</v>
      </c>
      <c r="G2155" s="4">
        <v>0</v>
      </c>
      <c r="H2155" s="4">
        <v>1</v>
      </c>
      <c r="I2155" s="23"/>
    </row>
    <row r="2156" spans="1:9" ht="27" x14ac:dyDescent="0.25">
      <c r="A2156" s="4">
        <v>5134</v>
      </c>
      <c r="B2156" s="4" t="s">
        <v>993</v>
      </c>
      <c r="C2156" s="4" t="s">
        <v>442</v>
      </c>
      <c r="D2156" s="4" t="s">
        <v>431</v>
      </c>
      <c r="E2156" s="4" t="s">
        <v>14</v>
      </c>
      <c r="F2156" s="4">
        <v>0</v>
      </c>
      <c r="G2156" s="4">
        <v>0</v>
      </c>
      <c r="H2156" s="4">
        <v>1</v>
      </c>
      <c r="I2156" s="23"/>
    </row>
    <row r="2157" spans="1:9" ht="27" x14ac:dyDescent="0.25">
      <c r="A2157" s="4">
        <v>5134</v>
      </c>
      <c r="B2157" s="4" t="s">
        <v>994</v>
      </c>
      <c r="C2157" s="4" t="s">
        <v>442</v>
      </c>
      <c r="D2157" s="4" t="s">
        <v>431</v>
      </c>
      <c r="E2157" s="4" t="s">
        <v>14</v>
      </c>
      <c r="F2157" s="4">
        <v>0</v>
      </c>
      <c r="G2157" s="4">
        <v>0</v>
      </c>
      <c r="H2157" s="4">
        <v>1</v>
      </c>
      <c r="I2157" s="23"/>
    </row>
    <row r="2158" spans="1:9" ht="27" x14ac:dyDescent="0.25">
      <c r="A2158" s="4">
        <v>5134</v>
      </c>
      <c r="B2158" s="4" t="s">
        <v>1911</v>
      </c>
      <c r="C2158" s="4" t="s">
        <v>442</v>
      </c>
      <c r="D2158" s="4" t="s">
        <v>431</v>
      </c>
      <c r="E2158" s="4" t="s">
        <v>14</v>
      </c>
      <c r="F2158" s="4">
        <v>0</v>
      </c>
      <c r="G2158" s="4">
        <v>0</v>
      </c>
      <c r="H2158" s="4">
        <v>1</v>
      </c>
      <c r="I2158" s="23"/>
    </row>
    <row r="2159" spans="1:9" ht="27" x14ac:dyDescent="0.25">
      <c r="A2159" s="4">
        <v>5134</v>
      </c>
      <c r="B2159" s="4" t="s">
        <v>1912</v>
      </c>
      <c r="C2159" s="4" t="s">
        <v>442</v>
      </c>
      <c r="D2159" s="4" t="s">
        <v>431</v>
      </c>
      <c r="E2159" s="4" t="s">
        <v>14</v>
      </c>
      <c r="F2159" s="4">
        <v>0</v>
      </c>
      <c r="G2159" s="4">
        <v>0</v>
      </c>
      <c r="H2159" s="4">
        <v>1</v>
      </c>
      <c r="I2159" s="23"/>
    </row>
    <row r="2160" spans="1:9" ht="27" x14ac:dyDescent="0.25">
      <c r="A2160" s="4">
        <v>5134</v>
      </c>
      <c r="B2160" s="4" t="s">
        <v>1913</v>
      </c>
      <c r="C2160" s="4" t="s">
        <v>442</v>
      </c>
      <c r="D2160" s="4" t="s">
        <v>431</v>
      </c>
      <c r="E2160" s="4" t="s">
        <v>14</v>
      </c>
      <c r="F2160" s="4">
        <v>0</v>
      </c>
      <c r="G2160" s="4">
        <v>0</v>
      </c>
      <c r="H2160" s="4">
        <v>1</v>
      </c>
      <c r="I2160" s="23"/>
    </row>
    <row r="2161" spans="1:9" ht="27" x14ac:dyDescent="0.25">
      <c r="A2161" s="4">
        <v>5134</v>
      </c>
      <c r="B2161" s="4" t="s">
        <v>2199</v>
      </c>
      <c r="C2161" s="4" t="s">
        <v>442</v>
      </c>
      <c r="D2161" s="4" t="s">
        <v>431</v>
      </c>
      <c r="E2161" s="4" t="s">
        <v>14</v>
      </c>
      <c r="F2161" s="4">
        <v>19000</v>
      </c>
      <c r="G2161" s="4">
        <v>19000</v>
      </c>
      <c r="H2161" s="4">
        <v>1</v>
      </c>
      <c r="I2161" s="23"/>
    </row>
    <row r="2162" spans="1:9" ht="27" x14ac:dyDescent="0.25">
      <c r="A2162" s="4">
        <v>5134</v>
      </c>
      <c r="B2162" s="4" t="s">
        <v>2200</v>
      </c>
      <c r="C2162" s="4" t="s">
        <v>442</v>
      </c>
      <c r="D2162" s="4" t="s">
        <v>431</v>
      </c>
      <c r="E2162" s="4" t="s">
        <v>14</v>
      </c>
      <c r="F2162" s="4">
        <v>40000</v>
      </c>
      <c r="G2162" s="4">
        <v>40000</v>
      </c>
      <c r="H2162" s="4">
        <v>1</v>
      </c>
      <c r="I2162" s="23"/>
    </row>
    <row r="2163" spans="1:9" ht="27" x14ac:dyDescent="0.25">
      <c r="A2163" s="4">
        <v>5134</v>
      </c>
      <c r="B2163" s="4" t="s">
        <v>2201</v>
      </c>
      <c r="C2163" s="4" t="s">
        <v>442</v>
      </c>
      <c r="D2163" s="4" t="s">
        <v>431</v>
      </c>
      <c r="E2163" s="4" t="s">
        <v>14</v>
      </c>
      <c r="F2163" s="4">
        <v>30000</v>
      </c>
      <c r="G2163" s="4">
        <v>30000</v>
      </c>
      <c r="H2163" s="4">
        <v>1</v>
      </c>
      <c r="I2163" s="23"/>
    </row>
    <row r="2164" spans="1:9" x14ac:dyDescent="0.25">
      <c r="A2164" s="434" t="s">
        <v>91</v>
      </c>
      <c r="B2164" s="435"/>
      <c r="C2164" s="435"/>
      <c r="D2164" s="435"/>
      <c r="E2164" s="435"/>
      <c r="F2164" s="435"/>
      <c r="G2164" s="435"/>
      <c r="H2164" s="435"/>
      <c r="I2164" s="23"/>
    </row>
    <row r="2165" spans="1:9" x14ac:dyDescent="0.25">
      <c r="A2165" s="427" t="s">
        <v>8</v>
      </c>
      <c r="B2165" s="428"/>
      <c r="C2165" s="428"/>
      <c r="D2165" s="428"/>
      <c r="E2165" s="428"/>
      <c r="F2165" s="428"/>
      <c r="G2165" s="428"/>
      <c r="H2165" s="428"/>
      <c r="I2165" s="23"/>
    </row>
    <row r="2166" spans="1:9" x14ac:dyDescent="0.25">
      <c r="A2166" s="183"/>
      <c r="B2166" s="183"/>
      <c r="C2166" s="183"/>
      <c r="D2166" s="183"/>
      <c r="E2166" s="183"/>
      <c r="F2166" s="183"/>
      <c r="G2166" s="183"/>
      <c r="H2166" s="183"/>
      <c r="I2166" s="23"/>
    </row>
    <row r="2167" spans="1:9" x14ac:dyDescent="0.25">
      <c r="A2167" s="427" t="s">
        <v>12</v>
      </c>
      <c r="B2167" s="428"/>
      <c r="C2167" s="428"/>
      <c r="D2167" s="428"/>
      <c r="E2167" s="428"/>
      <c r="F2167" s="428"/>
      <c r="G2167" s="428"/>
      <c r="H2167" s="428"/>
      <c r="I2167" s="23"/>
    </row>
    <row r="2168" spans="1:9" ht="40.5" x14ac:dyDescent="0.25">
      <c r="A2168" s="213">
        <v>4239</v>
      </c>
      <c r="B2168" s="343" t="s">
        <v>945</v>
      </c>
      <c r="C2168" s="213" t="s">
        <v>547</v>
      </c>
      <c r="D2168" s="343" t="s">
        <v>9</v>
      </c>
      <c r="E2168" s="343" t="s">
        <v>14</v>
      </c>
      <c r="F2168" s="343">
        <v>114000</v>
      </c>
      <c r="G2168" s="343">
        <v>114000</v>
      </c>
      <c r="H2168" s="213">
        <v>1</v>
      </c>
      <c r="I2168" s="23"/>
    </row>
    <row r="2169" spans="1:9" ht="40.5" x14ac:dyDescent="0.25">
      <c r="A2169" s="213">
        <v>4239</v>
      </c>
      <c r="B2169" s="343" t="s">
        <v>946</v>
      </c>
      <c r="C2169" s="343" t="s">
        <v>547</v>
      </c>
      <c r="D2169" s="343" t="s">
        <v>9</v>
      </c>
      <c r="E2169" s="343" t="s">
        <v>14</v>
      </c>
      <c r="F2169" s="343">
        <v>532000</v>
      </c>
      <c r="G2169" s="343">
        <v>532000</v>
      </c>
      <c r="H2169" s="213">
        <v>1</v>
      </c>
      <c r="I2169" s="23"/>
    </row>
    <row r="2170" spans="1:9" ht="40.5" x14ac:dyDescent="0.25">
      <c r="A2170" s="213">
        <v>4239</v>
      </c>
      <c r="B2170" s="343" t="s">
        <v>947</v>
      </c>
      <c r="C2170" s="343" t="s">
        <v>547</v>
      </c>
      <c r="D2170" s="343" t="s">
        <v>9</v>
      </c>
      <c r="E2170" s="343" t="s">
        <v>14</v>
      </c>
      <c r="F2170" s="343">
        <v>127000</v>
      </c>
      <c r="G2170" s="343">
        <v>127000</v>
      </c>
      <c r="H2170" s="213">
        <v>1</v>
      </c>
      <c r="I2170" s="23"/>
    </row>
    <row r="2171" spans="1:9" ht="40.5" x14ac:dyDescent="0.25">
      <c r="A2171" s="213">
        <v>4239</v>
      </c>
      <c r="B2171" s="343" t="s">
        <v>948</v>
      </c>
      <c r="C2171" s="343" t="s">
        <v>547</v>
      </c>
      <c r="D2171" s="343" t="s">
        <v>9</v>
      </c>
      <c r="E2171" s="343" t="s">
        <v>14</v>
      </c>
      <c r="F2171" s="343">
        <v>479000</v>
      </c>
      <c r="G2171" s="343">
        <v>479000</v>
      </c>
      <c r="H2171" s="213">
        <v>1</v>
      </c>
      <c r="I2171" s="23"/>
    </row>
    <row r="2172" spans="1:9" ht="40.5" x14ac:dyDescent="0.25">
      <c r="A2172" s="213">
        <v>4239</v>
      </c>
      <c r="B2172" s="343" t="s">
        <v>949</v>
      </c>
      <c r="C2172" s="343" t="s">
        <v>547</v>
      </c>
      <c r="D2172" s="343" t="s">
        <v>9</v>
      </c>
      <c r="E2172" s="343" t="s">
        <v>14</v>
      </c>
      <c r="F2172" s="343">
        <v>437000</v>
      </c>
      <c r="G2172" s="343">
        <v>437000</v>
      </c>
      <c r="H2172" s="213">
        <v>1</v>
      </c>
      <c r="I2172" s="23"/>
    </row>
    <row r="2173" spans="1:9" ht="40.5" x14ac:dyDescent="0.25">
      <c r="A2173" s="213">
        <v>4239</v>
      </c>
      <c r="B2173" s="343" t="s">
        <v>950</v>
      </c>
      <c r="C2173" s="343" t="s">
        <v>547</v>
      </c>
      <c r="D2173" s="343" t="s">
        <v>9</v>
      </c>
      <c r="E2173" s="343" t="s">
        <v>14</v>
      </c>
      <c r="F2173" s="343">
        <v>1438000</v>
      </c>
      <c r="G2173" s="343">
        <v>1438000</v>
      </c>
      <c r="H2173" s="213">
        <v>1</v>
      </c>
      <c r="I2173" s="23"/>
    </row>
    <row r="2174" spans="1:9" ht="40.5" x14ac:dyDescent="0.25">
      <c r="A2174" s="213">
        <v>4239</v>
      </c>
      <c r="B2174" s="343" t="s">
        <v>951</v>
      </c>
      <c r="C2174" s="343" t="s">
        <v>547</v>
      </c>
      <c r="D2174" s="343" t="s">
        <v>9</v>
      </c>
      <c r="E2174" s="343" t="s">
        <v>14</v>
      </c>
      <c r="F2174" s="343">
        <v>387000</v>
      </c>
      <c r="G2174" s="343">
        <v>387000</v>
      </c>
      <c r="H2174" s="213">
        <v>1</v>
      </c>
      <c r="I2174" s="23"/>
    </row>
    <row r="2175" spans="1:9" ht="40.5" x14ac:dyDescent="0.25">
      <c r="A2175" s="213">
        <v>4239</v>
      </c>
      <c r="B2175" s="343" t="s">
        <v>952</v>
      </c>
      <c r="C2175" s="343" t="s">
        <v>547</v>
      </c>
      <c r="D2175" s="343" t="s">
        <v>9</v>
      </c>
      <c r="E2175" s="343" t="s">
        <v>14</v>
      </c>
      <c r="F2175" s="343">
        <v>365000</v>
      </c>
      <c r="G2175" s="343">
        <v>365000</v>
      </c>
      <c r="H2175" s="213">
        <v>1</v>
      </c>
      <c r="I2175" s="23"/>
    </row>
    <row r="2176" spans="1:9" ht="40.5" x14ac:dyDescent="0.25">
      <c r="A2176" s="213">
        <v>4239</v>
      </c>
      <c r="B2176" s="343" t="s">
        <v>953</v>
      </c>
      <c r="C2176" s="343" t="s">
        <v>547</v>
      </c>
      <c r="D2176" s="343" t="s">
        <v>9</v>
      </c>
      <c r="E2176" s="343" t="s">
        <v>14</v>
      </c>
      <c r="F2176" s="343">
        <v>500000</v>
      </c>
      <c r="G2176" s="343">
        <v>500000</v>
      </c>
      <c r="H2176" s="213">
        <v>1</v>
      </c>
      <c r="I2176" s="23"/>
    </row>
    <row r="2177" spans="1:9" ht="40.5" x14ac:dyDescent="0.25">
      <c r="A2177" s="213">
        <v>4239</v>
      </c>
      <c r="B2177" s="343" t="s">
        <v>954</v>
      </c>
      <c r="C2177" s="343" t="s">
        <v>547</v>
      </c>
      <c r="D2177" s="343" t="s">
        <v>9</v>
      </c>
      <c r="E2177" s="343" t="s">
        <v>14</v>
      </c>
      <c r="F2177" s="343">
        <v>200000</v>
      </c>
      <c r="G2177" s="343">
        <v>200000</v>
      </c>
      <c r="H2177" s="213">
        <v>1</v>
      </c>
      <c r="I2177" s="23"/>
    </row>
    <row r="2178" spans="1:9" ht="40.5" x14ac:dyDescent="0.25">
      <c r="A2178" s="213">
        <v>4239</v>
      </c>
      <c r="B2178" s="343" t="s">
        <v>955</v>
      </c>
      <c r="C2178" s="343" t="s">
        <v>547</v>
      </c>
      <c r="D2178" s="343" t="s">
        <v>9</v>
      </c>
      <c r="E2178" s="343" t="s">
        <v>14</v>
      </c>
      <c r="F2178" s="343">
        <v>380000</v>
      </c>
      <c r="G2178" s="343">
        <v>380000</v>
      </c>
      <c r="H2178" s="213">
        <v>1</v>
      </c>
      <c r="I2178" s="23"/>
    </row>
    <row r="2179" spans="1:9" ht="40.5" x14ac:dyDescent="0.25">
      <c r="A2179" s="213">
        <v>4239</v>
      </c>
      <c r="B2179" s="343" t="s">
        <v>956</v>
      </c>
      <c r="C2179" s="343" t="s">
        <v>547</v>
      </c>
      <c r="D2179" s="343" t="s">
        <v>9</v>
      </c>
      <c r="E2179" s="343" t="s">
        <v>14</v>
      </c>
      <c r="F2179" s="343">
        <v>343000</v>
      </c>
      <c r="G2179" s="343">
        <v>343000</v>
      </c>
      <c r="H2179" s="213">
        <v>1</v>
      </c>
      <c r="I2179" s="23"/>
    </row>
    <row r="2180" spans="1:9" ht="40.5" x14ac:dyDescent="0.25">
      <c r="A2180" s="213">
        <v>4239</v>
      </c>
      <c r="B2180" s="343" t="s">
        <v>957</v>
      </c>
      <c r="C2180" s="343" t="s">
        <v>547</v>
      </c>
      <c r="D2180" s="343" t="s">
        <v>9</v>
      </c>
      <c r="E2180" s="343" t="s">
        <v>14</v>
      </c>
      <c r="F2180" s="343">
        <v>333333</v>
      </c>
      <c r="G2180" s="343">
        <v>333333</v>
      </c>
      <c r="H2180" s="213">
        <v>1</v>
      </c>
      <c r="I2180" s="23"/>
    </row>
    <row r="2181" spans="1:9" ht="40.5" x14ac:dyDescent="0.25">
      <c r="A2181" s="213">
        <v>4239</v>
      </c>
      <c r="B2181" s="343" t="s">
        <v>958</v>
      </c>
      <c r="C2181" s="343" t="s">
        <v>547</v>
      </c>
      <c r="D2181" s="343" t="s">
        <v>9</v>
      </c>
      <c r="E2181" s="343" t="s">
        <v>14</v>
      </c>
      <c r="F2181" s="343">
        <v>387000</v>
      </c>
      <c r="G2181" s="343">
        <v>387000</v>
      </c>
      <c r="H2181" s="213">
        <v>1</v>
      </c>
      <c r="I2181" s="23"/>
    </row>
    <row r="2182" spans="1:9" ht="40.5" x14ac:dyDescent="0.25">
      <c r="A2182" s="213">
        <v>4239</v>
      </c>
      <c r="B2182" s="343" t="s">
        <v>959</v>
      </c>
      <c r="C2182" s="343" t="s">
        <v>547</v>
      </c>
      <c r="D2182" s="343" t="s">
        <v>9</v>
      </c>
      <c r="E2182" s="343" t="s">
        <v>14</v>
      </c>
      <c r="F2182" s="343">
        <v>211000</v>
      </c>
      <c r="G2182" s="343">
        <v>211000</v>
      </c>
      <c r="H2182" s="213">
        <v>1</v>
      </c>
      <c r="I2182" s="23"/>
    </row>
    <row r="2183" spans="1:9" ht="40.5" x14ac:dyDescent="0.25">
      <c r="A2183" s="213">
        <v>4239</v>
      </c>
      <c r="B2183" s="343" t="s">
        <v>960</v>
      </c>
      <c r="C2183" s="343" t="s">
        <v>547</v>
      </c>
      <c r="D2183" s="343" t="s">
        <v>9</v>
      </c>
      <c r="E2183" s="343" t="s">
        <v>14</v>
      </c>
      <c r="F2183" s="343">
        <v>382000</v>
      </c>
      <c r="G2183" s="343">
        <v>382000</v>
      </c>
      <c r="H2183" s="213">
        <v>1</v>
      </c>
      <c r="I2183" s="23"/>
    </row>
    <row r="2184" spans="1:9" ht="40.5" x14ac:dyDescent="0.25">
      <c r="A2184" s="213">
        <v>4239</v>
      </c>
      <c r="B2184" s="343" t="s">
        <v>961</v>
      </c>
      <c r="C2184" s="343" t="s">
        <v>547</v>
      </c>
      <c r="D2184" s="343" t="s">
        <v>9</v>
      </c>
      <c r="E2184" s="343" t="s">
        <v>14</v>
      </c>
      <c r="F2184" s="343">
        <v>1438000</v>
      </c>
      <c r="G2184" s="343">
        <v>1438000</v>
      </c>
      <c r="H2184" s="213">
        <v>1</v>
      </c>
      <c r="I2184" s="23"/>
    </row>
    <row r="2185" spans="1:9" ht="40.5" x14ac:dyDescent="0.25">
      <c r="A2185" s="213">
        <v>4239</v>
      </c>
      <c r="B2185" s="343" t="s">
        <v>962</v>
      </c>
      <c r="C2185" s="343" t="s">
        <v>547</v>
      </c>
      <c r="D2185" s="343" t="s">
        <v>9</v>
      </c>
      <c r="E2185" s="343" t="s">
        <v>14</v>
      </c>
      <c r="F2185" s="343">
        <v>734000</v>
      </c>
      <c r="G2185" s="343">
        <v>734000</v>
      </c>
      <c r="H2185" s="213">
        <v>1</v>
      </c>
      <c r="I2185" s="23"/>
    </row>
    <row r="2186" spans="1:9" ht="40.5" x14ac:dyDescent="0.25">
      <c r="A2186" s="213">
        <v>4239</v>
      </c>
      <c r="B2186" s="343" t="s">
        <v>963</v>
      </c>
      <c r="C2186" s="343" t="s">
        <v>547</v>
      </c>
      <c r="D2186" s="343" t="s">
        <v>9</v>
      </c>
      <c r="E2186" s="343" t="s">
        <v>14</v>
      </c>
      <c r="F2186" s="343">
        <v>219262</v>
      </c>
      <c r="G2186" s="343">
        <v>219262</v>
      </c>
      <c r="H2186" s="213">
        <v>1</v>
      </c>
      <c r="I2186" s="23"/>
    </row>
    <row r="2187" spans="1:9" ht="40.5" x14ac:dyDescent="0.25">
      <c r="A2187" s="213">
        <v>4239</v>
      </c>
      <c r="B2187" s="343" t="s">
        <v>964</v>
      </c>
      <c r="C2187" s="343" t="s">
        <v>547</v>
      </c>
      <c r="D2187" s="343" t="s">
        <v>9</v>
      </c>
      <c r="E2187" s="343" t="s">
        <v>14</v>
      </c>
      <c r="F2187" s="343">
        <v>132000</v>
      </c>
      <c r="G2187" s="343">
        <v>132000</v>
      </c>
      <c r="H2187" s="213">
        <v>1</v>
      </c>
      <c r="I2187" s="23"/>
    </row>
    <row r="2188" spans="1:9" ht="40.5" x14ac:dyDescent="0.25">
      <c r="A2188" s="213">
        <v>4239</v>
      </c>
      <c r="B2188" s="343" t="s">
        <v>965</v>
      </c>
      <c r="C2188" s="343" t="s">
        <v>547</v>
      </c>
      <c r="D2188" s="343" t="s">
        <v>9</v>
      </c>
      <c r="E2188" s="343" t="s">
        <v>14</v>
      </c>
      <c r="F2188" s="343">
        <v>365000</v>
      </c>
      <c r="G2188" s="343">
        <v>365000</v>
      </c>
      <c r="H2188" s="213">
        <v>1</v>
      </c>
      <c r="I2188" s="23"/>
    </row>
    <row r="2189" spans="1:9" ht="40.5" x14ac:dyDescent="0.25">
      <c r="A2189" s="213">
        <v>4239</v>
      </c>
      <c r="B2189" s="343" t="s">
        <v>966</v>
      </c>
      <c r="C2189" s="343" t="s">
        <v>547</v>
      </c>
      <c r="D2189" s="343" t="s">
        <v>9</v>
      </c>
      <c r="E2189" s="343" t="s">
        <v>14</v>
      </c>
      <c r="F2189" s="343">
        <v>343000</v>
      </c>
      <c r="G2189" s="343">
        <v>343000</v>
      </c>
      <c r="H2189" s="213">
        <v>1</v>
      </c>
      <c r="I2189" s="23"/>
    </row>
    <row r="2190" spans="1:9" ht="40.5" x14ac:dyDescent="0.25">
      <c r="A2190" s="213">
        <v>4239</v>
      </c>
      <c r="B2190" s="343" t="s">
        <v>967</v>
      </c>
      <c r="C2190" s="343" t="s">
        <v>547</v>
      </c>
      <c r="D2190" s="343" t="s">
        <v>9</v>
      </c>
      <c r="E2190" s="343" t="s">
        <v>14</v>
      </c>
      <c r="F2190" s="343">
        <v>348000</v>
      </c>
      <c r="G2190" s="343">
        <v>348000</v>
      </c>
      <c r="H2190" s="213">
        <v>1</v>
      </c>
      <c r="I2190" s="23"/>
    </row>
    <row r="2191" spans="1:9" ht="40.5" x14ac:dyDescent="0.25">
      <c r="A2191" s="213">
        <v>4239</v>
      </c>
      <c r="B2191" s="343" t="s">
        <v>968</v>
      </c>
      <c r="C2191" s="343" t="s">
        <v>547</v>
      </c>
      <c r="D2191" s="343" t="s">
        <v>9</v>
      </c>
      <c r="E2191" s="343" t="s">
        <v>14</v>
      </c>
      <c r="F2191" s="343">
        <v>378000</v>
      </c>
      <c r="G2191" s="343">
        <v>378000</v>
      </c>
      <c r="H2191" s="213">
        <v>1</v>
      </c>
      <c r="I2191" s="23"/>
    </row>
    <row r="2192" spans="1:9" ht="40.5" x14ac:dyDescent="0.25">
      <c r="A2192" s="213">
        <v>4239</v>
      </c>
      <c r="B2192" s="343" t="s">
        <v>969</v>
      </c>
      <c r="C2192" s="343" t="s">
        <v>547</v>
      </c>
      <c r="D2192" s="343" t="s">
        <v>9</v>
      </c>
      <c r="E2192" s="343" t="s">
        <v>14</v>
      </c>
      <c r="F2192" s="343">
        <v>129000</v>
      </c>
      <c r="G2192" s="343">
        <v>129000</v>
      </c>
      <c r="H2192" s="213">
        <v>1</v>
      </c>
      <c r="I2192" s="23"/>
    </row>
    <row r="2193" spans="1:9" ht="40.5" x14ac:dyDescent="0.25">
      <c r="A2193" s="213">
        <v>4239</v>
      </c>
      <c r="B2193" s="343" t="s">
        <v>970</v>
      </c>
      <c r="C2193" s="343" t="s">
        <v>547</v>
      </c>
      <c r="D2193" s="343" t="s">
        <v>9</v>
      </c>
      <c r="E2193" s="343" t="s">
        <v>14</v>
      </c>
      <c r="F2193" s="343">
        <v>772000</v>
      </c>
      <c r="G2193" s="343">
        <v>772000</v>
      </c>
      <c r="H2193" s="213">
        <v>1</v>
      </c>
      <c r="I2193" s="23"/>
    </row>
    <row r="2194" spans="1:9" ht="40.5" x14ac:dyDescent="0.25">
      <c r="A2194" s="204">
        <v>4239</v>
      </c>
      <c r="B2194" s="343" t="s">
        <v>546</v>
      </c>
      <c r="C2194" s="343" t="s">
        <v>547</v>
      </c>
      <c r="D2194" s="343" t="s">
        <v>9</v>
      </c>
      <c r="E2194" s="343" t="s">
        <v>14</v>
      </c>
      <c r="F2194" s="343">
        <v>900000</v>
      </c>
      <c r="G2194" s="343">
        <v>900000</v>
      </c>
      <c r="H2194" s="213">
        <v>1</v>
      </c>
      <c r="I2194" s="23"/>
    </row>
    <row r="2195" spans="1:9" ht="40.5" x14ac:dyDescent="0.25">
      <c r="A2195" s="204">
        <v>4239</v>
      </c>
      <c r="B2195" s="343" t="s">
        <v>548</v>
      </c>
      <c r="C2195" s="343" t="s">
        <v>547</v>
      </c>
      <c r="D2195" s="343" t="s">
        <v>9</v>
      </c>
      <c r="E2195" s="343" t="s">
        <v>14</v>
      </c>
      <c r="F2195" s="343">
        <v>700000</v>
      </c>
      <c r="G2195" s="343">
        <v>700000</v>
      </c>
      <c r="H2195" s="204">
        <v>1</v>
      </c>
      <c r="I2195" s="23"/>
    </row>
    <row r="2196" spans="1:9" ht="40.5" x14ac:dyDescent="0.25">
      <c r="A2196" s="204">
        <v>4239</v>
      </c>
      <c r="B2196" s="343" t="s">
        <v>549</v>
      </c>
      <c r="C2196" s="343" t="s">
        <v>547</v>
      </c>
      <c r="D2196" s="343" t="s">
        <v>9</v>
      </c>
      <c r="E2196" s="343" t="s">
        <v>14</v>
      </c>
      <c r="F2196" s="343">
        <v>250000</v>
      </c>
      <c r="G2196" s="343">
        <v>250000</v>
      </c>
      <c r="H2196" s="204">
        <v>1</v>
      </c>
      <c r="I2196" s="23"/>
    </row>
    <row r="2197" spans="1:9" ht="40.5" x14ac:dyDescent="0.25">
      <c r="A2197" s="204">
        <v>4239</v>
      </c>
      <c r="B2197" s="343" t="s">
        <v>550</v>
      </c>
      <c r="C2197" s="343" t="s">
        <v>547</v>
      </c>
      <c r="D2197" s="343" t="s">
        <v>9</v>
      </c>
      <c r="E2197" s="343" t="s">
        <v>14</v>
      </c>
      <c r="F2197" s="343">
        <v>800000</v>
      </c>
      <c r="G2197" s="343">
        <v>800000</v>
      </c>
      <c r="H2197" s="204">
        <v>1</v>
      </c>
      <c r="I2197" s="23"/>
    </row>
    <row r="2198" spans="1:9" ht="40.5" x14ac:dyDescent="0.25">
      <c r="A2198" s="204">
        <v>4239</v>
      </c>
      <c r="B2198" s="343" t="s">
        <v>551</v>
      </c>
      <c r="C2198" s="343" t="s">
        <v>547</v>
      </c>
      <c r="D2198" s="343" t="s">
        <v>9</v>
      </c>
      <c r="E2198" s="343" t="s">
        <v>14</v>
      </c>
      <c r="F2198" s="343">
        <v>1600000</v>
      </c>
      <c r="G2198" s="343">
        <v>1600000</v>
      </c>
      <c r="H2198" s="204">
        <v>1</v>
      </c>
      <c r="I2198" s="23"/>
    </row>
    <row r="2199" spans="1:9" ht="40.5" x14ac:dyDescent="0.25">
      <c r="A2199" s="204">
        <v>4239</v>
      </c>
      <c r="B2199" s="204" t="s">
        <v>552</v>
      </c>
      <c r="C2199" s="204" t="s">
        <v>547</v>
      </c>
      <c r="D2199" s="204" t="s">
        <v>9</v>
      </c>
      <c r="E2199" s="204" t="s">
        <v>14</v>
      </c>
      <c r="F2199" s="204">
        <v>1500000</v>
      </c>
      <c r="G2199" s="204">
        <v>1500000</v>
      </c>
      <c r="H2199" s="204">
        <v>1</v>
      </c>
      <c r="I2199" s="23"/>
    </row>
    <row r="2200" spans="1:9" ht="40.5" x14ac:dyDescent="0.25">
      <c r="A2200" s="204">
        <v>4239</v>
      </c>
      <c r="B2200" s="204" t="s">
        <v>553</v>
      </c>
      <c r="C2200" s="204" t="s">
        <v>547</v>
      </c>
      <c r="D2200" s="204" t="s">
        <v>9</v>
      </c>
      <c r="E2200" s="204" t="s">
        <v>14</v>
      </c>
      <c r="F2200" s="300">
        <v>100000</v>
      </c>
      <c r="G2200" s="300">
        <v>100000</v>
      </c>
      <c r="H2200" s="204">
        <v>1</v>
      </c>
      <c r="I2200" s="23"/>
    </row>
    <row r="2201" spans="1:9" ht="40.5" x14ac:dyDescent="0.25">
      <c r="A2201" s="204">
        <v>4239</v>
      </c>
      <c r="B2201" s="204" t="s">
        <v>554</v>
      </c>
      <c r="C2201" s="204" t="s">
        <v>547</v>
      </c>
      <c r="D2201" s="204" t="s">
        <v>9</v>
      </c>
      <c r="E2201" s="204" t="s">
        <v>14</v>
      </c>
      <c r="F2201" s="204">
        <v>250000</v>
      </c>
      <c r="G2201" s="204">
        <v>250000</v>
      </c>
      <c r="H2201" s="204">
        <v>1</v>
      </c>
      <c r="I2201" s="23"/>
    </row>
    <row r="2202" spans="1:9" ht="40.5" x14ac:dyDescent="0.25">
      <c r="A2202" s="204">
        <v>4239</v>
      </c>
      <c r="B2202" s="204" t="s">
        <v>555</v>
      </c>
      <c r="C2202" s="204" t="s">
        <v>547</v>
      </c>
      <c r="D2202" s="204" t="s">
        <v>9</v>
      </c>
      <c r="E2202" s="204" t="s">
        <v>14</v>
      </c>
      <c r="F2202" s="300">
        <v>1600000</v>
      </c>
      <c r="G2202" s="300">
        <v>1600000</v>
      </c>
      <c r="H2202" s="204">
        <v>1</v>
      </c>
      <c r="I2202" s="23"/>
    </row>
    <row r="2203" spans="1:9" ht="40.5" x14ac:dyDescent="0.25">
      <c r="A2203" s="204">
        <v>4239</v>
      </c>
      <c r="B2203" s="204" t="s">
        <v>556</v>
      </c>
      <c r="C2203" s="204" t="s">
        <v>547</v>
      </c>
      <c r="D2203" s="204" t="s">
        <v>9</v>
      </c>
      <c r="E2203" s="204" t="s">
        <v>14</v>
      </c>
      <c r="F2203" s="204">
        <v>1100000</v>
      </c>
      <c r="G2203" s="204">
        <v>1100000</v>
      </c>
      <c r="H2203" s="204">
        <v>1</v>
      </c>
      <c r="I2203" s="23"/>
    </row>
    <row r="2204" spans="1:9" ht="40.5" x14ac:dyDescent="0.25">
      <c r="A2204" s="204">
        <v>4239</v>
      </c>
      <c r="B2204" s="204" t="s">
        <v>557</v>
      </c>
      <c r="C2204" s="204" t="s">
        <v>547</v>
      </c>
      <c r="D2204" s="204" t="s">
        <v>9</v>
      </c>
      <c r="E2204" s="204" t="s">
        <v>14</v>
      </c>
      <c r="F2204" s="204">
        <v>0</v>
      </c>
      <c r="G2204" s="204">
        <v>0</v>
      </c>
      <c r="H2204" s="204">
        <v>1</v>
      </c>
      <c r="I2204" s="23"/>
    </row>
    <row r="2205" spans="1:9" ht="40.5" x14ac:dyDescent="0.25">
      <c r="A2205" s="204">
        <v>4239</v>
      </c>
      <c r="B2205" s="204" t="s">
        <v>558</v>
      </c>
      <c r="C2205" s="204" t="s">
        <v>547</v>
      </c>
      <c r="D2205" s="204" t="s">
        <v>9</v>
      </c>
      <c r="E2205" s="204" t="s">
        <v>14</v>
      </c>
      <c r="F2205" s="204">
        <v>0</v>
      </c>
      <c r="G2205" s="204">
        <v>0</v>
      </c>
      <c r="H2205" s="204">
        <v>1</v>
      </c>
      <c r="I2205" s="23"/>
    </row>
    <row r="2206" spans="1:9" x14ac:dyDescent="0.25">
      <c r="A2206" s="469" t="s">
        <v>92</v>
      </c>
      <c r="B2206" s="470"/>
      <c r="C2206" s="470"/>
      <c r="D2206" s="470"/>
      <c r="E2206" s="470"/>
      <c r="F2206" s="470"/>
      <c r="G2206" s="470"/>
      <c r="H2206" s="470"/>
      <c r="I2206" s="23"/>
    </row>
    <row r="2207" spans="1:9" x14ac:dyDescent="0.25">
      <c r="A2207" s="427" t="s">
        <v>12</v>
      </c>
      <c r="B2207" s="428"/>
      <c r="C2207" s="428"/>
      <c r="D2207" s="428"/>
      <c r="E2207" s="428"/>
      <c r="F2207" s="428"/>
      <c r="G2207" s="428"/>
      <c r="H2207" s="428"/>
      <c r="I2207" s="23"/>
    </row>
    <row r="2208" spans="1:9" ht="40.5" x14ac:dyDescent="0.25">
      <c r="A2208" s="415">
        <v>4239</v>
      </c>
      <c r="B2208" s="415" t="s">
        <v>4103</v>
      </c>
      <c r="C2208" s="415" t="s">
        <v>484</v>
      </c>
      <c r="D2208" s="415" t="s">
        <v>9</v>
      </c>
      <c r="E2208" s="415" t="s">
        <v>14</v>
      </c>
      <c r="F2208" s="415">
        <v>700000</v>
      </c>
      <c r="G2208" s="415">
        <v>700000</v>
      </c>
      <c r="H2208" s="415">
        <v>1</v>
      </c>
      <c r="I2208" s="23"/>
    </row>
    <row r="2209" spans="1:9" ht="40.5" x14ac:dyDescent="0.25">
      <c r="A2209" s="380">
        <v>4239</v>
      </c>
      <c r="B2209" s="415" t="s">
        <v>3385</v>
      </c>
      <c r="C2209" s="415" t="s">
        <v>484</v>
      </c>
      <c r="D2209" s="415" t="s">
        <v>9</v>
      </c>
      <c r="E2209" s="415" t="s">
        <v>14</v>
      </c>
      <c r="F2209" s="415">
        <v>500000</v>
      </c>
      <c r="G2209" s="415">
        <v>500000</v>
      </c>
      <c r="H2209" s="415">
        <v>1</v>
      </c>
      <c r="I2209" s="23"/>
    </row>
    <row r="2210" spans="1:9" ht="40.5" x14ac:dyDescent="0.25">
      <c r="A2210" s="380">
        <v>4239</v>
      </c>
      <c r="B2210" s="380" t="s">
        <v>3386</v>
      </c>
      <c r="C2210" s="380" t="s">
        <v>484</v>
      </c>
      <c r="D2210" s="380" t="s">
        <v>9</v>
      </c>
      <c r="E2210" s="380" t="s">
        <v>14</v>
      </c>
      <c r="F2210" s="380">
        <v>700000</v>
      </c>
      <c r="G2210" s="380">
        <v>700000</v>
      </c>
      <c r="H2210" s="380">
        <v>1</v>
      </c>
      <c r="I2210" s="23"/>
    </row>
    <row r="2211" spans="1:9" ht="40.5" x14ac:dyDescent="0.25">
      <c r="A2211" s="380">
        <v>4239</v>
      </c>
      <c r="B2211" s="380" t="s">
        <v>3387</v>
      </c>
      <c r="C2211" s="380" t="s">
        <v>484</v>
      </c>
      <c r="D2211" s="380" t="s">
        <v>9</v>
      </c>
      <c r="E2211" s="380" t="s">
        <v>14</v>
      </c>
      <c r="F2211" s="380">
        <v>500000</v>
      </c>
      <c r="G2211" s="380">
        <v>500000</v>
      </c>
      <c r="H2211" s="380">
        <v>1</v>
      </c>
      <c r="I2211" s="23"/>
    </row>
    <row r="2212" spans="1:9" ht="40.5" x14ac:dyDescent="0.25">
      <c r="A2212" s="380">
        <v>4239</v>
      </c>
      <c r="B2212" s="380" t="s">
        <v>3388</v>
      </c>
      <c r="C2212" s="380" t="s">
        <v>484</v>
      </c>
      <c r="D2212" s="380" t="s">
        <v>9</v>
      </c>
      <c r="E2212" s="380" t="s">
        <v>14</v>
      </c>
      <c r="F2212" s="380">
        <v>700000</v>
      </c>
      <c r="G2212" s="380">
        <v>700000</v>
      </c>
      <c r="H2212" s="380">
        <v>1</v>
      </c>
      <c r="I2212" s="23"/>
    </row>
    <row r="2213" spans="1:9" ht="40.5" x14ac:dyDescent="0.25">
      <c r="A2213" s="380">
        <v>4239</v>
      </c>
      <c r="B2213" s="380" t="s">
        <v>3389</v>
      </c>
      <c r="C2213" s="380" t="s">
        <v>484</v>
      </c>
      <c r="D2213" s="380" t="s">
        <v>9</v>
      </c>
      <c r="E2213" s="380" t="s">
        <v>14</v>
      </c>
      <c r="F2213" s="380">
        <v>700000</v>
      </c>
      <c r="G2213" s="380">
        <v>700000</v>
      </c>
      <c r="H2213" s="380">
        <v>1</v>
      </c>
      <c r="I2213" s="23"/>
    </row>
    <row r="2214" spans="1:9" ht="40.5" x14ac:dyDescent="0.25">
      <c r="A2214" s="380">
        <v>4239</v>
      </c>
      <c r="B2214" s="380" t="s">
        <v>995</v>
      </c>
      <c r="C2214" s="380" t="s">
        <v>484</v>
      </c>
      <c r="D2214" s="380" t="s">
        <v>9</v>
      </c>
      <c r="E2214" s="380" t="s">
        <v>14</v>
      </c>
      <c r="F2214" s="380">
        <v>0</v>
      </c>
      <c r="G2214" s="380">
        <v>0</v>
      </c>
      <c r="H2214" s="380">
        <v>1</v>
      </c>
      <c r="I2214" s="23"/>
    </row>
    <row r="2215" spans="1:9" ht="40.5" x14ac:dyDescent="0.25">
      <c r="A2215" s="213">
        <v>4239</v>
      </c>
      <c r="B2215" s="213" t="s">
        <v>996</v>
      </c>
      <c r="C2215" s="213" t="s">
        <v>484</v>
      </c>
      <c r="D2215" s="213" t="s">
        <v>9</v>
      </c>
      <c r="E2215" s="213" t="s">
        <v>14</v>
      </c>
      <c r="F2215" s="213">
        <v>0</v>
      </c>
      <c r="G2215" s="213">
        <v>0</v>
      </c>
      <c r="H2215" s="213">
        <v>1</v>
      </c>
      <c r="I2215" s="23"/>
    </row>
    <row r="2216" spans="1:9" ht="40.5" x14ac:dyDescent="0.25">
      <c r="A2216" s="213">
        <v>4239</v>
      </c>
      <c r="B2216" s="213" t="s">
        <v>997</v>
      </c>
      <c r="C2216" s="213" t="s">
        <v>484</v>
      </c>
      <c r="D2216" s="213" t="s">
        <v>9</v>
      </c>
      <c r="E2216" s="213" t="s">
        <v>14</v>
      </c>
      <c r="F2216" s="213">
        <v>0</v>
      </c>
      <c r="G2216" s="213">
        <v>0</v>
      </c>
      <c r="H2216" s="213">
        <v>1</v>
      </c>
      <c r="I2216" s="23"/>
    </row>
    <row r="2217" spans="1:9" ht="40.5" x14ac:dyDescent="0.25">
      <c r="A2217" s="213">
        <v>4239</v>
      </c>
      <c r="B2217" s="213" t="s">
        <v>998</v>
      </c>
      <c r="C2217" s="213" t="s">
        <v>484</v>
      </c>
      <c r="D2217" s="213" t="s">
        <v>9</v>
      </c>
      <c r="E2217" s="213" t="s">
        <v>14</v>
      </c>
      <c r="F2217" s="213">
        <v>0</v>
      </c>
      <c r="G2217" s="213">
        <v>0</v>
      </c>
      <c r="H2217" s="213">
        <v>1</v>
      </c>
      <c r="I2217" s="23"/>
    </row>
    <row r="2218" spans="1:9" ht="40.5" x14ac:dyDescent="0.25">
      <c r="A2218" s="213">
        <v>4239</v>
      </c>
      <c r="B2218" s="213" t="s">
        <v>999</v>
      </c>
      <c r="C2218" s="213" t="s">
        <v>484</v>
      </c>
      <c r="D2218" s="213" t="s">
        <v>9</v>
      </c>
      <c r="E2218" s="213" t="s">
        <v>14</v>
      </c>
      <c r="F2218" s="213">
        <v>0</v>
      </c>
      <c r="G2218" s="213">
        <v>0</v>
      </c>
      <c r="H2218" s="213">
        <v>1</v>
      </c>
      <c r="I2218" s="23"/>
    </row>
    <row r="2219" spans="1:9" ht="40.5" x14ac:dyDescent="0.25">
      <c r="A2219" s="213">
        <v>4239</v>
      </c>
      <c r="B2219" s="213" t="s">
        <v>1000</v>
      </c>
      <c r="C2219" s="213" t="s">
        <v>484</v>
      </c>
      <c r="D2219" s="213" t="s">
        <v>9</v>
      </c>
      <c r="E2219" s="213" t="s">
        <v>14</v>
      </c>
      <c r="F2219" s="213">
        <v>0</v>
      </c>
      <c r="G2219" s="213">
        <v>0</v>
      </c>
      <c r="H2219" s="213">
        <v>1</v>
      </c>
      <c r="I2219" s="23"/>
    </row>
    <row r="2220" spans="1:9" ht="40.5" x14ac:dyDescent="0.25">
      <c r="A2220" s="213">
        <v>4239</v>
      </c>
      <c r="B2220" s="213" t="s">
        <v>1001</v>
      </c>
      <c r="C2220" s="213" t="s">
        <v>484</v>
      </c>
      <c r="D2220" s="213" t="s">
        <v>9</v>
      </c>
      <c r="E2220" s="213" t="s">
        <v>14</v>
      </c>
      <c r="F2220" s="213">
        <v>0</v>
      </c>
      <c r="G2220" s="213">
        <v>0</v>
      </c>
      <c r="H2220" s="213">
        <v>1</v>
      </c>
      <c r="I2220" s="23"/>
    </row>
    <row r="2221" spans="1:9" ht="40.5" x14ac:dyDescent="0.25">
      <c r="A2221" s="213">
        <v>4239</v>
      </c>
      <c r="B2221" s="213" t="s">
        <v>1002</v>
      </c>
      <c r="C2221" s="213" t="s">
        <v>484</v>
      </c>
      <c r="D2221" s="213" t="s">
        <v>9</v>
      </c>
      <c r="E2221" s="213" t="s">
        <v>14</v>
      </c>
      <c r="F2221" s="213">
        <v>0</v>
      </c>
      <c r="G2221" s="213">
        <v>0</v>
      </c>
      <c r="H2221" s="213">
        <v>1</v>
      </c>
      <c r="I2221" s="23"/>
    </row>
    <row r="2222" spans="1:9" ht="40.5" x14ac:dyDescent="0.25">
      <c r="A2222" s="213">
        <v>4239</v>
      </c>
      <c r="B2222" s="213" t="s">
        <v>1003</v>
      </c>
      <c r="C2222" s="213" t="s">
        <v>484</v>
      </c>
      <c r="D2222" s="213" t="s">
        <v>9</v>
      </c>
      <c r="E2222" s="213" t="s">
        <v>14</v>
      </c>
      <c r="F2222" s="213">
        <v>0</v>
      </c>
      <c r="G2222" s="213">
        <v>0</v>
      </c>
      <c r="H2222" s="213">
        <v>1</v>
      </c>
      <c r="I2222" s="23"/>
    </row>
    <row r="2223" spans="1:9" ht="40.5" x14ac:dyDescent="0.25">
      <c r="A2223" s="213">
        <v>4239</v>
      </c>
      <c r="B2223" s="213" t="s">
        <v>1004</v>
      </c>
      <c r="C2223" s="213" t="s">
        <v>484</v>
      </c>
      <c r="D2223" s="213" t="s">
        <v>9</v>
      </c>
      <c r="E2223" s="213" t="s">
        <v>14</v>
      </c>
      <c r="F2223" s="213">
        <v>0</v>
      </c>
      <c r="G2223" s="213">
        <v>0</v>
      </c>
      <c r="H2223" s="213">
        <v>1</v>
      </c>
      <c r="I2223" s="23"/>
    </row>
    <row r="2224" spans="1:9" x14ac:dyDescent="0.25">
      <c r="A2224" s="434" t="s">
        <v>277</v>
      </c>
      <c r="B2224" s="435"/>
      <c r="C2224" s="435"/>
      <c r="D2224" s="435"/>
      <c r="E2224" s="435"/>
      <c r="F2224" s="435"/>
      <c r="G2224" s="435"/>
      <c r="H2224" s="435"/>
      <c r="I2224" s="23"/>
    </row>
    <row r="2225" spans="1:9" x14ac:dyDescent="0.25">
      <c r="A2225" s="424" t="s">
        <v>16</v>
      </c>
      <c r="B2225" s="425"/>
      <c r="C2225" s="425"/>
      <c r="D2225" s="425"/>
      <c r="E2225" s="425"/>
      <c r="F2225" s="425"/>
      <c r="G2225" s="425"/>
      <c r="H2225" s="426"/>
      <c r="I2225" s="23"/>
    </row>
    <row r="2226" spans="1:9" ht="27" x14ac:dyDescent="0.25">
      <c r="A2226" s="409">
        <v>4251</v>
      </c>
      <c r="B2226" s="409" t="s">
        <v>3960</v>
      </c>
      <c r="C2226" s="409" t="s">
        <v>520</v>
      </c>
      <c r="D2226" s="409" t="s">
        <v>15</v>
      </c>
      <c r="E2226" s="409" t="s">
        <v>14</v>
      </c>
      <c r="F2226" s="409">
        <v>39200000</v>
      </c>
      <c r="G2226" s="409">
        <v>39200000</v>
      </c>
      <c r="H2226" s="409">
        <v>1</v>
      </c>
      <c r="I2226" s="23"/>
    </row>
    <row r="2227" spans="1:9" ht="27" x14ac:dyDescent="0.25">
      <c r="A2227" s="84">
        <v>4251</v>
      </c>
      <c r="B2227" s="409" t="s">
        <v>3438</v>
      </c>
      <c r="C2227" s="409" t="s">
        <v>520</v>
      </c>
      <c r="D2227" s="409" t="s">
        <v>431</v>
      </c>
      <c r="E2227" s="409" t="s">
        <v>14</v>
      </c>
      <c r="F2227" s="409">
        <v>29460000</v>
      </c>
      <c r="G2227" s="409">
        <v>29460000</v>
      </c>
      <c r="H2227" s="409">
        <v>1</v>
      </c>
      <c r="I2227" s="23"/>
    </row>
    <row r="2228" spans="1:9" x14ac:dyDescent="0.25">
      <c r="A2228" s="427" t="s">
        <v>12</v>
      </c>
      <c r="B2228" s="428"/>
      <c r="C2228" s="428"/>
      <c r="D2228" s="428"/>
      <c r="E2228" s="428"/>
      <c r="F2228" s="428"/>
      <c r="G2228" s="428"/>
      <c r="H2228" s="428"/>
      <c r="I2228" s="23"/>
    </row>
    <row r="2229" spans="1:9" ht="27" x14ac:dyDescent="0.25">
      <c r="A2229" s="414">
        <v>4251</v>
      </c>
      <c r="B2229" s="414" t="s">
        <v>4070</v>
      </c>
      <c r="C2229" s="414" t="s">
        <v>504</v>
      </c>
      <c r="D2229" s="414" t="s">
        <v>1262</v>
      </c>
      <c r="E2229" s="414" t="s">
        <v>14</v>
      </c>
      <c r="F2229" s="414">
        <v>540000</v>
      </c>
      <c r="G2229" s="414">
        <v>540000</v>
      </c>
      <c r="H2229" s="414">
        <v>1</v>
      </c>
      <c r="I2229" s="23"/>
    </row>
    <row r="2230" spans="1:9" ht="27" x14ac:dyDescent="0.25">
      <c r="A2230" s="408">
        <v>4251</v>
      </c>
      <c r="B2230" s="414" t="s">
        <v>3961</v>
      </c>
      <c r="C2230" s="414" t="s">
        <v>504</v>
      </c>
      <c r="D2230" s="414" t="s">
        <v>15</v>
      </c>
      <c r="E2230" s="414" t="s">
        <v>14</v>
      </c>
      <c r="F2230" s="414">
        <v>800000</v>
      </c>
      <c r="G2230" s="414">
        <v>800000</v>
      </c>
      <c r="H2230" s="414">
        <v>1</v>
      </c>
      <c r="I2230" s="23"/>
    </row>
    <row r="2231" spans="1:9" ht="27" x14ac:dyDescent="0.25">
      <c r="A2231" s="408">
        <v>4251</v>
      </c>
      <c r="B2231" s="408" t="s">
        <v>3437</v>
      </c>
      <c r="C2231" s="408" t="s">
        <v>504</v>
      </c>
      <c r="D2231" s="408" t="s">
        <v>1262</v>
      </c>
      <c r="E2231" s="408" t="s">
        <v>14</v>
      </c>
      <c r="F2231" s="408">
        <v>600000</v>
      </c>
      <c r="G2231" s="408">
        <v>600000</v>
      </c>
      <c r="H2231" s="408">
        <v>1</v>
      </c>
      <c r="I2231" s="23"/>
    </row>
    <row r="2232" spans="1:9" x14ac:dyDescent="0.25">
      <c r="A2232" s="434" t="s">
        <v>295</v>
      </c>
      <c r="B2232" s="435"/>
      <c r="C2232" s="435"/>
      <c r="D2232" s="435"/>
      <c r="E2232" s="435"/>
      <c r="F2232" s="435"/>
      <c r="G2232" s="435"/>
      <c r="H2232" s="435"/>
      <c r="I2232" s="23"/>
    </row>
    <row r="2233" spans="1:9" x14ac:dyDescent="0.25">
      <c r="A2233" s="424" t="s">
        <v>16</v>
      </c>
      <c r="B2233" s="425"/>
      <c r="C2233" s="425"/>
      <c r="D2233" s="425"/>
      <c r="E2233" s="425"/>
      <c r="F2233" s="425"/>
      <c r="G2233" s="425"/>
      <c r="H2233" s="426"/>
      <c r="I2233" s="23"/>
    </row>
    <row r="2234" spans="1:9" ht="54" x14ac:dyDescent="0.25">
      <c r="A2234" s="369">
        <v>5129</v>
      </c>
      <c r="B2234" s="369" t="s">
        <v>3143</v>
      </c>
      <c r="C2234" s="369" t="s">
        <v>1860</v>
      </c>
      <c r="D2234" s="369" t="s">
        <v>15</v>
      </c>
      <c r="E2234" s="369" t="s">
        <v>14</v>
      </c>
      <c r="F2234" s="369">
        <v>15000000</v>
      </c>
      <c r="G2234" s="369">
        <v>15000000</v>
      </c>
      <c r="H2234" s="369">
        <v>1</v>
      </c>
      <c r="I2234" s="23"/>
    </row>
    <row r="2235" spans="1:9" ht="27" x14ac:dyDescent="0.25">
      <c r="A2235" s="369">
        <v>5113</v>
      </c>
      <c r="B2235" s="369" t="s">
        <v>1914</v>
      </c>
      <c r="C2235" s="369" t="s">
        <v>1024</v>
      </c>
      <c r="D2235" s="369" t="s">
        <v>431</v>
      </c>
      <c r="E2235" s="369" t="s">
        <v>14</v>
      </c>
      <c r="F2235" s="369">
        <v>0</v>
      </c>
      <c r="G2235" s="369">
        <v>0</v>
      </c>
      <c r="H2235" s="369">
        <v>1</v>
      </c>
      <c r="I2235" s="23"/>
    </row>
    <row r="2236" spans="1:9" ht="27" x14ac:dyDescent="0.25">
      <c r="A2236" s="369">
        <v>5113</v>
      </c>
      <c r="B2236" s="369" t="s">
        <v>1140</v>
      </c>
      <c r="C2236" s="369" t="s">
        <v>1024</v>
      </c>
      <c r="D2236" s="369" t="s">
        <v>431</v>
      </c>
      <c r="E2236" s="369" t="s">
        <v>14</v>
      </c>
      <c r="F2236" s="369">
        <v>0</v>
      </c>
      <c r="G2236" s="369">
        <v>0</v>
      </c>
      <c r="H2236" s="369">
        <v>1</v>
      </c>
      <c r="I2236" s="23"/>
    </row>
    <row r="2237" spans="1:9" ht="27" x14ac:dyDescent="0.25">
      <c r="A2237" s="302">
        <v>5113</v>
      </c>
      <c r="B2237" s="369" t="s">
        <v>2128</v>
      </c>
      <c r="C2237" s="369" t="s">
        <v>1024</v>
      </c>
      <c r="D2237" s="369" t="s">
        <v>15</v>
      </c>
      <c r="E2237" s="369" t="s">
        <v>14</v>
      </c>
      <c r="F2237" s="369">
        <v>81131960</v>
      </c>
      <c r="G2237" s="369">
        <v>81131960</v>
      </c>
      <c r="H2237" s="369">
        <v>1</v>
      </c>
      <c r="I2237" s="23"/>
    </row>
    <row r="2238" spans="1:9" ht="27" x14ac:dyDescent="0.25">
      <c r="A2238" s="369">
        <v>5113</v>
      </c>
      <c r="B2238" s="369" t="s">
        <v>1141</v>
      </c>
      <c r="C2238" s="369" t="s">
        <v>1024</v>
      </c>
      <c r="D2238" s="369" t="s">
        <v>431</v>
      </c>
      <c r="E2238" s="369" t="s">
        <v>14</v>
      </c>
      <c r="F2238" s="369">
        <v>0</v>
      </c>
      <c r="G2238" s="369">
        <v>0</v>
      </c>
      <c r="H2238" s="369">
        <v>1</v>
      </c>
      <c r="I2238" s="23"/>
    </row>
    <row r="2239" spans="1:9" x14ac:dyDescent="0.25">
      <c r="A2239" s="466" t="s">
        <v>12</v>
      </c>
      <c r="B2239" s="467"/>
      <c r="C2239" s="467"/>
      <c r="D2239" s="467"/>
      <c r="E2239" s="467"/>
      <c r="F2239" s="467"/>
      <c r="G2239" s="467"/>
      <c r="H2239" s="468"/>
      <c r="I2239" s="23"/>
    </row>
    <row r="2240" spans="1:9" ht="27" x14ac:dyDescent="0.25">
      <c r="A2240" s="193">
        <v>5113</v>
      </c>
      <c r="B2240" s="193" t="s">
        <v>3802</v>
      </c>
      <c r="C2240" s="193" t="s">
        <v>504</v>
      </c>
      <c r="D2240" s="193" t="s">
        <v>15</v>
      </c>
      <c r="E2240" s="193" t="s">
        <v>14</v>
      </c>
      <c r="F2240" s="193">
        <v>1415676</v>
      </c>
      <c r="G2240" s="193">
        <v>1415676</v>
      </c>
      <c r="H2240" s="193">
        <v>1</v>
      </c>
      <c r="I2240" s="23"/>
    </row>
    <row r="2241" spans="1:9" ht="27" x14ac:dyDescent="0.25">
      <c r="A2241" s="193">
        <v>5113</v>
      </c>
      <c r="B2241" s="193" t="s">
        <v>3144</v>
      </c>
      <c r="C2241" s="193" t="s">
        <v>504</v>
      </c>
      <c r="D2241" s="193" t="s">
        <v>1262</v>
      </c>
      <c r="E2241" s="193" t="s">
        <v>14</v>
      </c>
      <c r="F2241" s="193">
        <v>270000</v>
      </c>
      <c r="G2241" s="193">
        <v>270000</v>
      </c>
      <c r="H2241" s="193">
        <v>1</v>
      </c>
      <c r="I2241" s="23"/>
    </row>
    <row r="2242" spans="1:9" ht="27" x14ac:dyDescent="0.25">
      <c r="A2242" s="193">
        <v>5113</v>
      </c>
      <c r="B2242" s="193" t="s">
        <v>3137</v>
      </c>
      <c r="C2242" s="193" t="s">
        <v>504</v>
      </c>
      <c r="D2242" s="193" t="s">
        <v>1262</v>
      </c>
      <c r="E2242" s="193" t="s">
        <v>14</v>
      </c>
      <c r="F2242" s="193">
        <v>1415676</v>
      </c>
      <c r="G2242" s="193">
        <v>1415676</v>
      </c>
      <c r="H2242" s="193">
        <v>1</v>
      </c>
      <c r="I2242" s="23"/>
    </row>
    <row r="2243" spans="1:9" ht="27" x14ac:dyDescent="0.25">
      <c r="A2243" s="193">
        <v>5113</v>
      </c>
      <c r="B2243" s="193" t="s">
        <v>1994</v>
      </c>
      <c r="C2243" s="193" t="s">
        <v>1143</v>
      </c>
      <c r="D2243" s="193" t="s">
        <v>13</v>
      </c>
      <c r="E2243" s="193" t="s">
        <v>14</v>
      </c>
      <c r="F2243" s="193">
        <v>0</v>
      </c>
      <c r="G2243" s="193">
        <v>0</v>
      </c>
      <c r="H2243" s="193">
        <v>1</v>
      </c>
      <c r="I2243" s="23"/>
    </row>
    <row r="2244" spans="1:9" ht="27" x14ac:dyDescent="0.25">
      <c r="A2244" s="193">
        <v>5113</v>
      </c>
      <c r="B2244" s="193" t="s">
        <v>1142</v>
      </c>
      <c r="C2244" s="193" t="s">
        <v>1143</v>
      </c>
      <c r="D2244" s="193" t="s">
        <v>13</v>
      </c>
      <c r="E2244" s="193" t="s">
        <v>14</v>
      </c>
      <c r="F2244" s="193">
        <v>0</v>
      </c>
      <c r="G2244" s="193">
        <v>0</v>
      </c>
      <c r="H2244" s="193">
        <v>1</v>
      </c>
      <c r="I2244" s="23"/>
    </row>
    <row r="2245" spans="1:9" ht="27" x14ac:dyDescent="0.25">
      <c r="A2245" s="193">
        <v>5113</v>
      </c>
      <c r="B2245" s="193" t="s">
        <v>1144</v>
      </c>
      <c r="C2245" s="193" t="s">
        <v>1143</v>
      </c>
      <c r="D2245" s="193" t="s">
        <v>13</v>
      </c>
      <c r="E2245" s="193" t="s">
        <v>14</v>
      </c>
      <c r="F2245" s="193">
        <v>0</v>
      </c>
      <c r="G2245" s="193">
        <v>0</v>
      </c>
      <c r="H2245" s="193">
        <v>1</v>
      </c>
      <c r="I2245" s="23"/>
    </row>
    <row r="2246" spans="1:9" ht="27" x14ac:dyDescent="0.25">
      <c r="A2246" s="193" t="s">
        <v>2109</v>
      </c>
      <c r="B2246" s="193" t="s">
        <v>2108</v>
      </c>
      <c r="C2246" s="193" t="s">
        <v>1143</v>
      </c>
      <c r="D2246" s="193" t="s">
        <v>13</v>
      </c>
      <c r="E2246" s="193" t="s">
        <v>14</v>
      </c>
      <c r="F2246" s="193">
        <v>471888</v>
      </c>
      <c r="G2246" s="193">
        <v>471888</v>
      </c>
      <c r="H2246" s="193">
        <v>1</v>
      </c>
      <c r="I2246" s="23"/>
    </row>
    <row r="2247" spans="1:9" ht="30.75" customHeight="1" x14ac:dyDescent="0.25">
      <c r="A2247" s="4" t="s">
        <v>24</v>
      </c>
      <c r="B2247" s="4" t="s">
        <v>2092</v>
      </c>
      <c r="C2247" s="4" t="s">
        <v>504</v>
      </c>
      <c r="D2247" s="4" t="s">
        <v>1262</v>
      </c>
      <c r="E2247" s="4" t="s">
        <v>14</v>
      </c>
      <c r="F2247" s="4">
        <v>1415676</v>
      </c>
      <c r="G2247" s="4">
        <v>1415676</v>
      </c>
      <c r="H2247" s="4">
        <v>1</v>
      </c>
      <c r="I2247" s="23"/>
    </row>
    <row r="2248" spans="1:9" x14ac:dyDescent="0.25">
      <c r="A2248" s="427" t="s">
        <v>8</v>
      </c>
      <c r="B2248" s="428"/>
      <c r="C2248" s="428"/>
      <c r="D2248" s="428"/>
      <c r="E2248" s="428"/>
      <c r="F2248" s="428"/>
      <c r="G2248" s="428"/>
      <c r="H2248" s="428"/>
      <c r="I2248" s="23"/>
    </row>
    <row r="2249" spans="1:9" ht="30.75" customHeight="1" x14ac:dyDescent="0.25">
      <c r="A2249" s="369">
        <v>5129</v>
      </c>
      <c r="B2249" s="369" t="s">
        <v>3141</v>
      </c>
      <c r="C2249" s="369" t="s">
        <v>1635</v>
      </c>
      <c r="D2249" s="369" t="s">
        <v>9</v>
      </c>
      <c r="E2249" s="369" t="s">
        <v>10</v>
      </c>
      <c r="F2249" s="369">
        <v>60000</v>
      </c>
      <c r="G2249" s="369">
        <v>60000</v>
      </c>
      <c r="H2249" s="369">
        <v>50</v>
      </c>
      <c r="I2249" s="23"/>
    </row>
    <row r="2250" spans="1:9" ht="30.75" customHeight="1" x14ac:dyDescent="0.25">
      <c r="A2250" s="369">
        <v>5129</v>
      </c>
      <c r="B2250" s="369" t="s">
        <v>3142</v>
      </c>
      <c r="C2250" s="369" t="s">
        <v>1681</v>
      </c>
      <c r="D2250" s="369" t="s">
        <v>9</v>
      </c>
      <c r="E2250" s="369" t="s">
        <v>10</v>
      </c>
      <c r="F2250" s="369">
        <v>50000</v>
      </c>
      <c r="G2250" s="369">
        <v>50000</v>
      </c>
      <c r="H2250" s="369">
        <v>40</v>
      </c>
      <c r="I2250" s="23"/>
    </row>
    <row r="2251" spans="1:9" x14ac:dyDescent="0.25">
      <c r="A2251" s="434" t="s">
        <v>194</v>
      </c>
      <c r="B2251" s="435"/>
      <c r="C2251" s="435"/>
      <c r="D2251" s="435"/>
      <c r="E2251" s="435"/>
      <c r="F2251" s="435"/>
      <c r="G2251" s="435"/>
      <c r="H2251" s="435"/>
      <c r="I2251" s="23"/>
    </row>
    <row r="2252" spans="1:9" ht="15" customHeight="1" x14ac:dyDescent="0.25">
      <c r="A2252" s="424" t="s">
        <v>16</v>
      </c>
      <c r="B2252" s="425"/>
      <c r="C2252" s="425"/>
      <c r="D2252" s="425"/>
      <c r="E2252" s="425"/>
      <c r="F2252" s="425"/>
      <c r="G2252" s="425"/>
      <c r="H2252" s="426"/>
      <c r="I2252" s="23"/>
    </row>
    <row r="2253" spans="1:9" ht="27" x14ac:dyDescent="0.25">
      <c r="A2253" s="422">
        <v>4251</v>
      </c>
      <c r="B2253" s="422" t="s">
        <v>4152</v>
      </c>
      <c r="C2253" s="422" t="s">
        <v>20</v>
      </c>
      <c r="D2253" s="422" t="s">
        <v>431</v>
      </c>
      <c r="E2253" s="422" t="s">
        <v>14</v>
      </c>
      <c r="F2253" s="422">
        <v>25098110</v>
      </c>
      <c r="G2253" s="422">
        <v>25098110</v>
      </c>
      <c r="H2253" s="422">
        <v>1</v>
      </c>
      <c r="I2253" s="23"/>
    </row>
    <row r="2254" spans="1:9" ht="27" x14ac:dyDescent="0.25">
      <c r="A2254" s="413">
        <v>4251</v>
      </c>
      <c r="B2254" s="422" t="s">
        <v>4067</v>
      </c>
      <c r="C2254" s="422" t="s">
        <v>20</v>
      </c>
      <c r="D2254" s="422" t="s">
        <v>431</v>
      </c>
      <c r="E2254" s="422" t="s">
        <v>14</v>
      </c>
      <c r="F2254" s="422">
        <v>36800000</v>
      </c>
      <c r="G2254" s="422">
        <v>36800000</v>
      </c>
      <c r="H2254" s="422">
        <v>1</v>
      </c>
      <c r="I2254" s="23"/>
    </row>
    <row r="2255" spans="1:9" ht="15" customHeight="1" x14ac:dyDescent="0.25">
      <c r="A2255" s="427" t="s">
        <v>12</v>
      </c>
      <c r="B2255" s="428"/>
      <c r="C2255" s="428"/>
      <c r="D2255" s="428"/>
      <c r="E2255" s="428"/>
      <c r="F2255" s="428"/>
      <c r="G2255" s="428"/>
      <c r="H2255" s="428"/>
      <c r="I2255" s="23"/>
    </row>
    <row r="2256" spans="1:9" ht="27" x14ac:dyDescent="0.25">
      <c r="A2256" s="422">
        <v>4251</v>
      </c>
      <c r="B2256" s="422" t="s">
        <v>4153</v>
      </c>
      <c r="C2256" s="422" t="s">
        <v>504</v>
      </c>
      <c r="D2256" s="422" t="s">
        <v>1262</v>
      </c>
      <c r="E2256" s="422" t="s">
        <v>14</v>
      </c>
      <c r="F2256" s="422">
        <v>502070</v>
      </c>
      <c r="G2256" s="422">
        <v>502070</v>
      </c>
      <c r="H2256" s="422">
        <v>1</v>
      </c>
      <c r="I2256" s="23"/>
    </row>
    <row r="2257" spans="1:9" ht="30" customHeight="1" x14ac:dyDescent="0.25">
      <c r="A2257" s="422">
        <v>4251</v>
      </c>
      <c r="B2257" s="422" t="s">
        <v>4066</v>
      </c>
      <c r="C2257" s="422" t="s">
        <v>504</v>
      </c>
      <c r="D2257" s="422" t="s">
        <v>1262</v>
      </c>
      <c r="E2257" s="422" t="s">
        <v>14</v>
      </c>
      <c r="F2257" s="422">
        <v>700000</v>
      </c>
      <c r="G2257" s="422">
        <v>700</v>
      </c>
      <c r="H2257" s="422">
        <v>1</v>
      </c>
      <c r="I2257" s="23"/>
    </row>
    <row r="2258" spans="1:9" ht="15" customHeight="1" x14ac:dyDescent="0.25">
      <c r="A2258" s="434" t="s">
        <v>193</v>
      </c>
      <c r="B2258" s="435"/>
      <c r="C2258" s="435"/>
      <c r="D2258" s="435"/>
      <c r="E2258" s="435"/>
      <c r="F2258" s="435"/>
      <c r="G2258" s="435"/>
      <c r="H2258" s="473"/>
      <c r="I2258" s="23"/>
    </row>
    <row r="2259" spans="1:9" x14ac:dyDescent="0.25">
      <c r="A2259" s="427" t="s">
        <v>16</v>
      </c>
      <c r="B2259" s="428"/>
      <c r="C2259" s="428"/>
      <c r="D2259" s="428"/>
      <c r="E2259" s="428"/>
      <c r="F2259" s="428"/>
      <c r="G2259" s="428"/>
      <c r="H2259" s="428"/>
      <c r="I2259" s="23"/>
    </row>
    <row r="2260" spans="1:9" ht="27" x14ac:dyDescent="0.25">
      <c r="A2260" s="4" t="s">
        <v>2030</v>
      </c>
      <c r="B2260" s="4" t="s">
        <v>2114</v>
      </c>
      <c r="C2260" s="4" t="s">
        <v>20</v>
      </c>
      <c r="D2260" s="4" t="s">
        <v>431</v>
      </c>
      <c r="E2260" s="4" t="s">
        <v>14</v>
      </c>
      <c r="F2260" s="4">
        <v>55561850</v>
      </c>
      <c r="G2260" s="4">
        <v>55561850</v>
      </c>
      <c r="H2260" s="4">
        <v>1</v>
      </c>
      <c r="I2260" s="23"/>
    </row>
    <row r="2261" spans="1:9" x14ac:dyDescent="0.25">
      <c r="A2261" s="427" t="s">
        <v>12</v>
      </c>
      <c r="B2261" s="428"/>
      <c r="C2261" s="428"/>
      <c r="D2261" s="428"/>
      <c r="E2261" s="428"/>
      <c r="F2261" s="428"/>
      <c r="G2261" s="428"/>
      <c r="H2261" s="428"/>
      <c r="I2261" s="23"/>
    </row>
    <row r="2262" spans="1:9" ht="27" x14ac:dyDescent="0.25">
      <c r="A2262" s="4" t="s">
        <v>2030</v>
      </c>
      <c r="B2262" s="4" t="s">
        <v>2115</v>
      </c>
      <c r="C2262" s="4" t="s">
        <v>504</v>
      </c>
      <c r="D2262" s="4" t="s">
        <v>1262</v>
      </c>
      <c r="E2262" s="4" t="s">
        <v>14</v>
      </c>
      <c r="F2262" s="4">
        <v>1010000</v>
      </c>
      <c r="G2262" s="4">
        <v>1010000</v>
      </c>
      <c r="H2262" s="4">
        <v>1</v>
      </c>
      <c r="I2262" s="23"/>
    </row>
    <row r="2263" spans="1:9" x14ac:dyDescent="0.25">
      <c r="A2263" s="434" t="s">
        <v>145</v>
      </c>
      <c r="B2263" s="435"/>
      <c r="C2263" s="435"/>
      <c r="D2263" s="435"/>
      <c r="E2263" s="435"/>
      <c r="F2263" s="435"/>
      <c r="G2263" s="435"/>
      <c r="H2263" s="435"/>
      <c r="I2263" s="23"/>
    </row>
    <row r="2264" spans="1:9" x14ac:dyDescent="0.25">
      <c r="A2264" s="427" t="s">
        <v>16</v>
      </c>
      <c r="B2264" s="428"/>
      <c r="C2264" s="428"/>
      <c r="D2264" s="428"/>
      <c r="E2264" s="428"/>
      <c r="F2264" s="428"/>
      <c r="G2264" s="428"/>
      <c r="H2264" s="428"/>
      <c r="I2264" s="23"/>
    </row>
    <row r="2265" spans="1:9" x14ac:dyDescent="0.25">
      <c r="A2265" s="4">
        <v>4239</v>
      </c>
      <c r="B2265" s="4" t="s">
        <v>1910</v>
      </c>
      <c r="C2265" s="4" t="s">
        <v>32</v>
      </c>
      <c r="D2265" s="4" t="s">
        <v>13</v>
      </c>
      <c r="E2265" s="4" t="s">
        <v>14</v>
      </c>
      <c r="F2265" s="4">
        <v>0</v>
      </c>
      <c r="G2265" s="4">
        <v>0</v>
      </c>
      <c r="H2265" s="4">
        <v>1</v>
      </c>
      <c r="I2265" s="23"/>
    </row>
    <row r="2266" spans="1:9" x14ac:dyDescent="0.25">
      <c r="A2266" s="434" t="s">
        <v>255</v>
      </c>
      <c r="B2266" s="435"/>
      <c r="C2266" s="435"/>
      <c r="D2266" s="435"/>
      <c r="E2266" s="435"/>
      <c r="F2266" s="435"/>
      <c r="G2266" s="435"/>
      <c r="H2266" s="435"/>
      <c r="I2266" s="23"/>
    </row>
    <row r="2267" spans="1:9" x14ac:dyDescent="0.25">
      <c r="A2267" s="427" t="s">
        <v>12</v>
      </c>
      <c r="B2267" s="428"/>
      <c r="C2267" s="428"/>
      <c r="D2267" s="428"/>
      <c r="E2267" s="428"/>
      <c r="F2267" s="428"/>
      <c r="G2267" s="428"/>
      <c r="H2267" s="428"/>
      <c r="I2267" s="23"/>
    </row>
    <row r="2268" spans="1:9" ht="27" x14ac:dyDescent="0.25">
      <c r="A2268" s="414">
        <v>4239</v>
      </c>
      <c r="B2268" s="414" t="s">
        <v>4063</v>
      </c>
      <c r="C2268" s="414" t="s">
        <v>907</v>
      </c>
      <c r="D2268" s="414" t="s">
        <v>291</v>
      </c>
      <c r="E2268" s="414" t="s">
        <v>14</v>
      </c>
      <c r="F2268" s="414">
        <v>525000</v>
      </c>
      <c r="G2268" s="414">
        <v>525000</v>
      </c>
      <c r="H2268" s="414">
        <v>1</v>
      </c>
      <c r="I2268" s="23"/>
    </row>
    <row r="2269" spans="1:9" ht="27" x14ac:dyDescent="0.25">
      <c r="A2269" s="414">
        <v>4239</v>
      </c>
      <c r="B2269" s="414" t="s">
        <v>4064</v>
      </c>
      <c r="C2269" s="414" t="s">
        <v>907</v>
      </c>
      <c r="D2269" s="414" t="s">
        <v>291</v>
      </c>
      <c r="E2269" s="414" t="s">
        <v>14</v>
      </c>
      <c r="F2269" s="414">
        <v>404000</v>
      </c>
      <c r="G2269" s="414">
        <v>404000</v>
      </c>
      <c r="H2269" s="414">
        <v>1</v>
      </c>
      <c r="I2269" s="23"/>
    </row>
    <row r="2270" spans="1:9" ht="27" x14ac:dyDescent="0.25">
      <c r="A2270" s="414">
        <v>4239</v>
      </c>
      <c r="B2270" s="414" t="s">
        <v>4065</v>
      </c>
      <c r="C2270" s="414" t="s">
        <v>907</v>
      </c>
      <c r="D2270" s="414" t="s">
        <v>291</v>
      </c>
      <c r="E2270" s="414" t="s">
        <v>14</v>
      </c>
      <c r="F2270" s="414">
        <v>495000</v>
      </c>
      <c r="G2270" s="414">
        <v>495000</v>
      </c>
      <c r="H2270" s="414">
        <v>1</v>
      </c>
      <c r="I2270" s="23"/>
    </row>
    <row r="2271" spans="1:9" x14ac:dyDescent="0.25">
      <c r="A2271" s="414">
        <v>4239</v>
      </c>
      <c r="B2271" s="414" t="s">
        <v>1005</v>
      </c>
      <c r="C2271" s="414" t="s">
        <v>32</v>
      </c>
      <c r="D2271" s="414" t="s">
        <v>13</v>
      </c>
      <c r="E2271" s="414" t="s">
        <v>14</v>
      </c>
      <c r="F2271" s="414">
        <v>0</v>
      </c>
      <c r="G2271" s="414">
        <v>0</v>
      </c>
      <c r="H2271" s="414">
        <v>1</v>
      </c>
      <c r="I2271" s="23"/>
    </row>
    <row r="2272" spans="1:9" x14ac:dyDescent="0.25">
      <c r="A2272" s="434" t="s">
        <v>207</v>
      </c>
      <c r="B2272" s="435"/>
      <c r="C2272" s="435"/>
      <c r="D2272" s="435"/>
      <c r="E2272" s="435"/>
      <c r="F2272" s="435"/>
      <c r="G2272" s="435"/>
      <c r="H2272" s="435"/>
      <c r="I2272" s="23"/>
    </row>
    <row r="2273" spans="1:9" x14ac:dyDescent="0.25">
      <c r="A2273" s="427" t="s">
        <v>16</v>
      </c>
      <c r="B2273" s="428"/>
      <c r="C2273" s="428"/>
      <c r="D2273" s="428"/>
      <c r="E2273" s="428"/>
      <c r="F2273" s="428"/>
      <c r="G2273" s="428"/>
      <c r="H2273" s="428"/>
      <c r="I2273" s="23"/>
    </row>
    <row r="2274" spans="1:9" x14ac:dyDescent="0.25">
      <c r="A2274" s="408">
        <v>4267</v>
      </c>
      <c r="B2274" s="213" t="s">
        <v>1006</v>
      </c>
      <c r="C2274" s="408" t="s">
        <v>1007</v>
      </c>
      <c r="D2274" s="408" t="s">
        <v>431</v>
      </c>
      <c r="E2274" s="408" t="s">
        <v>10</v>
      </c>
      <c r="F2274" s="408">
        <v>8333.4</v>
      </c>
      <c r="G2274" s="408">
        <f>+F2274*H2274</f>
        <v>1650013.2</v>
      </c>
      <c r="H2274" s="408">
        <v>198</v>
      </c>
      <c r="I2274" s="23"/>
    </row>
    <row r="2275" spans="1:9" x14ac:dyDescent="0.25">
      <c r="A2275" s="408">
        <v>4267</v>
      </c>
      <c r="B2275" s="408" t="s">
        <v>1008</v>
      </c>
      <c r="C2275" s="408" t="s">
        <v>1009</v>
      </c>
      <c r="D2275" s="408" t="s">
        <v>431</v>
      </c>
      <c r="E2275" s="408" t="s">
        <v>14</v>
      </c>
      <c r="F2275" s="408">
        <v>450000</v>
      </c>
      <c r="G2275" s="408">
        <v>450000</v>
      </c>
      <c r="H2275" s="408">
        <v>1</v>
      </c>
      <c r="I2275" s="23"/>
    </row>
    <row r="2276" spans="1:9" x14ac:dyDescent="0.25">
      <c r="A2276" s="469" t="s">
        <v>248</v>
      </c>
      <c r="B2276" s="470"/>
      <c r="C2276" s="470"/>
      <c r="D2276" s="470"/>
      <c r="E2276" s="470"/>
      <c r="F2276" s="470"/>
      <c r="G2276" s="470"/>
      <c r="H2276" s="470"/>
      <c r="I2276" s="23"/>
    </row>
    <row r="2277" spans="1:9" x14ac:dyDescent="0.25">
      <c r="A2277" s="427" t="s">
        <v>16</v>
      </c>
      <c r="B2277" s="428"/>
      <c r="C2277" s="428"/>
      <c r="D2277" s="428"/>
      <c r="E2277" s="428"/>
      <c r="F2277" s="428"/>
      <c r="G2277" s="428"/>
      <c r="H2277" s="428"/>
      <c r="I2277" s="23"/>
    </row>
    <row r="2278" spans="1:9" ht="40.5" x14ac:dyDescent="0.25">
      <c r="A2278" s="12">
        <v>4251</v>
      </c>
      <c r="B2278" s="12" t="s">
        <v>3436</v>
      </c>
      <c r="C2278" s="12" t="s">
        <v>472</v>
      </c>
      <c r="D2278" s="12" t="s">
        <v>431</v>
      </c>
      <c r="E2278" s="12" t="s">
        <v>14</v>
      </c>
      <c r="F2278" s="12">
        <v>10310000</v>
      </c>
      <c r="G2278" s="12">
        <v>10310000</v>
      </c>
      <c r="H2278" s="12">
        <v>1</v>
      </c>
      <c r="I2278" s="23"/>
    </row>
    <row r="2279" spans="1:9" x14ac:dyDescent="0.25">
      <c r="A2279" s="427" t="s">
        <v>12</v>
      </c>
      <c r="B2279" s="428"/>
      <c r="C2279" s="428"/>
      <c r="D2279" s="428"/>
      <c r="E2279" s="428"/>
      <c r="F2279" s="428"/>
      <c r="G2279" s="428"/>
      <c r="H2279" s="428"/>
      <c r="I2279" s="23"/>
    </row>
    <row r="2280" spans="1:9" ht="18" x14ac:dyDescent="0.25">
      <c r="A2280" s="380">
        <v>4251</v>
      </c>
      <c r="B2280" s="1" t="s">
        <v>3439</v>
      </c>
      <c r="C2280" s="1" t="s">
        <v>504</v>
      </c>
      <c r="D2280" s="381" t="s">
        <v>1262</v>
      </c>
      <c r="E2280" s="381" t="s">
        <v>14</v>
      </c>
      <c r="F2280" s="381">
        <v>190000</v>
      </c>
      <c r="G2280" s="381">
        <v>190000</v>
      </c>
      <c r="H2280" s="381">
        <v>1</v>
      </c>
      <c r="I2280" s="23"/>
    </row>
    <row r="2281" spans="1:9" x14ac:dyDescent="0.25">
      <c r="A2281" s="469" t="s">
        <v>343</v>
      </c>
      <c r="B2281" s="470"/>
      <c r="C2281" s="470"/>
      <c r="D2281" s="470"/>
      <c r="E2281" s="470"/>
      <c r="F2281" s="470"/>
      <c r="G2281" s="470"/>
      <c r="H2281" s="470"/>
      <c r="I2281" s="23"/>
    </row>
    <row r="2282" spans="1:9" x14ac:dyDescent="0.25">
      <c r="A2282" s="427" t="s">
        <v>12</v>
      </c>
      <c r="B2282" s="428"/>
      <c r="C2282" s="428"/>
      <c r="D2282" s="428"/>
      <c r="E2282" s="428"/>
      <c r="F2282" s="428"/>
      <c r="G2282" s="428"/>
      <c r="H2282" s="428"/>
      <c r="I2282" s="23"/>
    </row>
    <row r="2283" spans="1:9" x14ac:dyDescent="0.25">
      <c r="A2283" s="33"/>
      <c r="B2283" s="33"/>
      <c r="C2283" s="33"/>
      <c r="D2283" s="33"/>
      <c r="E2283" s="13"/>
      <c r="F2283" s="13"/>
      <c r="G2283" s="13"/>
      <c r="H2283" s="13"/>
      <c r="I2283" s="23"/>
    </row>
    <row r="2284" spans="1:9" x14ac:dyDescent="0.25">
      <c r="A2284" s="471" t="s">
        <v>146</v>
      </c>
      <c r="B2284" s="472"/>
      <c r="C2284" s="472"/>
      <c r="D2284" s="472"/>
      <c r="E2284" s="472"/>
      <c r="F2284" s="472"/>
      <c r="G2284" s="472"/>
      <c r="H2284" s="472"/>
      <c r="I2284" s="23"/>
    </row>
    <row r="2285" spans="1:9" x14ac:dyDescent="0.25">
      <c r="A2285" s="427" t="s">
        <v>12</v>
      </c>
      <c r="B2285" s="428"/>
      <c r="C2285" s="428"/>
      <c r="D2285" s="428"/>
      <c r="E2285" s="428"/>
      <c r="F2285" s="428"/>
      <c r="G2285" s="428"/>
      <c r="H2285" s="428"/>
      <c r="I2285" s="23"/>
    </row>
    <row r="2286" spans="1:9" x14ac:dyDescent="0.25">
      <c r="A2286" s="4">
        <v>4239</v>
      </c>
      <c r="B2286" s="4" t="s">
        <v>3138</v>
      </c>
      <c r="C2286" s="4" t="s">
        <v>32</v>
      </c>
      <c r="D2286" s="4" t="s">
        <v>13</v>
      </c>
      <c r="E2286" s="4" t="s">
        <v>14</v>
      </c>
      <c r="F2286" s="4">
        <v>546000</v>
      </c>
      <c r="G2286" s="4">
        <v>546000</v>
      </c>
      <c r="H2286" s="4"/>
      <c r="I2286" s="23"/>
    </row>
    <row r="2287" spans="1:9" x14ac:dyDescent="0.25">
      <c r="A2287" s="4">
        <v>4239</v>
      </c>
      <c r="B2287" s="4" t="s">
        <v>971</v>
      </c>
      <c r="C2287" s="4" t="s">
        <v>32</v>
      </c>
      <c r="D2287" s="4" t="s">
        <v>13</v>
      </c>
      <c r="E2287" s="4" t="s">
        <v>14</v>
      </c>
      <c r="F2287" s="4">
        <v>0</v>
      </c>
      <c r="G2287" s="4">
        <v>0</v>
      </c>
      <c r="H2287" s="4">
        <v>1</v>
      </c>
      <c r="I2287" s="23"/>
    </row>
    <row r="2288" spans="1:9" x14ac:dyDescent="0.25">
      <c r="A2288" s="452" t="s">
        <v>30</v>
      </c>
      <c r="B2288" s="453"/>
      <c r="C2288" s="453"/>
      <c r="D2288" s="453"/>
      <c r="E2288" s="453"/>
      <c r="F2288" s="453"/>
      <c r="G2288" s="453"/>
      <c r="H2288" s="453"/>
      <c r="I2288" s="23"/>
    </row>
    <row r="2289" spans="1:9" x14ac:dyDescent="0.25">
      <c r="A2289" s="439" t="s">
        <v>52</v>
      </c>
      <c r="B2289" s="440"/>
      <c r="C2289" s="440"/>
      <c r="D2289" s="440"/>
      <c r="E2289" s="440"/>
      <c r="F2289" s="440"/>
      <c r="G2289" s="440"/>
      <c r="H2289" s="440"/>
      <c r="I2289" s="23"/>
    </row>
    <row r="2290" spans="1:9" ht="15" customHeight="1" x14ac:dyDescent="0.25">
      <c r="A2290" s="427" t="s">
        <v>22</v>
      </c>
      <c r="B2290" s="428"/>
      <c r="C2290" s="428"/>
      <c r="D2290" s="428"/>
      <c r="E2290" s="428"/>
      <c r="F2290" s="428"/>
      <c r="G2290" s="428"/>
      <c r="H2290" s="431"/>
      <c r="I2290" s="23"/>
    </row>
    <row r="2291" spans="1:9" ht="15" customHeight="1" x14ac:dyDescent="0.25">
      <c r="A2291" s="414">
        <v>4267</v>
      </c>
      <c r="B2291" s="414" t="s">
        <v>4061</v>
      </c>
      <c r="C2291" s="414" t="s">
        <v>591</v>
      </c>
      <c r="D2291" s="414" t="s">
        <v>9</v>
      </c>
      <c r="E2291" s="414" t="s">
        <v>11</v>
      </c>
      <c r="F2291" s="414">
        <v>70</v>
      </c>
      <c r="G2291" s="414">
        <f>+F2291*H2291</f>
        <v>595000</v>
      </c>
      <c r="H2291" s="414">
        <v>8500</v>
      </c>
      <c r="I2291" s="23"/>
    </row>
    <row r="2292" spans="1:9" ht="15" customHeight="1" x14ac:dyDescent="0.25">
      <c r="A2292" s="414">
        <v>4269</v>
      </c>
      <c r="B2292" s="414" t="s">
        <v>3075</v>
      </c>
      <c r="C2292" s="414" t="s">
        <v>1430</v>
      </c>
      <c r="D2292" s="414" t="s">
        <v>9</v>
      </c>
      <c r="E2292" s="414" t="s">
        <v>593</v>
      </c>
      <c r="F2292" s="414">
        <v>1800</v>
      </c>
      <c r="G2292" s="414">
        <f>+F2292*H2292</f>
        <v>3600</v>
      </c>
      <c r="H2292" s="414">
        <v>2</v>
      </c>
      <c r="I2292" s="23"/>
    </row>
    <row r="2293" spans="1:9" ht="15" customHeight="1" x14ac:dyDescent="0.25">
      <c r="A2293" s="414">
        <v>4269</v>
      </c>
      <c r="B2293" s="414" t="s">
        <v>3076</v>
      </c>
      <c r="C2293" s="414" t="s">
        <v>605</v>
      </c>
      <c r="D2293" s="414" t="s">
        <v>9</v>
      </c>
      <c r="E2293" s="414" t="s">
        <v>10</v>
      </c>
      <c r="F2293" s="414">
        <v>1200</v>
      </c>
      <c r="G2293" s="414">
        <f t="shared" ref="G2293:G2295" si="30">+F2293*H2293</f>
        <v>3600</v>
      </c>
      <c r="H2293" s="414">
        <v>3</v>
      </c>
      <c r="I2293" s="23"/>
    </row>
    <row r="2294" spans="1:9" ht="15" customHeight="1" x14ac:dyDescent="0.25">
      <c r="A2294" s="414">
        <v>4269</v>
      </c>
      <c r="B2294" s="414" t="s">
        <v>3077</v>
      </c>
      <c r="C2294" s="414" t="s">
        <v>3078</v>
      </c>
      <c r="D2294" s="414" t="s">
        <v>9</v>
      </c>
      <c r="E2294" s="414" t="s">
        <v>593</v>
      </c>
      <c r="F2294" s="414">
        <v>2800</v>
      </c>
      <c r="G2294" s="414">
        <f t="shared" si="30"/>
        <v>28000</v>
      </c>
      <c r="H2294" s="414">
        <v>10</v>
      </c>
      <c r="I2294" s="23"/>
    </row>
    <row r="2295" spans="1:9" ht="15" customHeight="1" x14ac:dyDescent="0.25">
      <c r="A2295" s="365">
        <v>4269</v>
      </c>
      <c r="B2295" s="414" t="s">
        <v>3079</v>
      </c>
      <c r="C2295" s="414" t="s">
        <v>3080</v>
      </c>
      <c r="D2295" s="414" t="s">
        <v>9</v>
      </c>
      <c r="E2295" s="414" t="s">
        <v>593</v>
      </c>
      <c r="F2295" s="414">
        <v>900</v>
      </c>
      <c r="G2295" s="414">
        <f t="shared" si="30"/>
        <v>45000</v>
      </c>
      <c r="H2295" s="414">
        <v>50</v>
      </c>
      <c r="I2295" s="23"/>
    </row>
    <row r="2296" spans="1:9" ht="15" customHeight="1" x14ac:dyDescent="0.25">
      <c r="A2296" s="365">
        <v>4261</v>
      </c>
      <c r="B2296" s="365" t="s">
        <v>2913</v>
      </c>
      <c r="C2296" s="365" t="s">
        <v>2914</v>
      </c>
      <c r="D2296" s="365" t="s">
        <v>9</v>
      </c>
      <c r="E2296" s="365" t="s">
        <v>10</v>
      </c>
      <c r="F2296" s="365">
        <v>6000</v>
      </c>
      <c r="G2296" s="365">
        <f>+F2296*H2296</f>
        <v>120000</v>
      </c>
      <c r="H2296" s="365">
        <v>20</v>
      </c>
      <c r="I2296" s="23"/>
    </row>
    <row r="2297" spans="1:9" ht="15" customHeight="1" x14ac:dyDescent="0.25">
      <c r="A2297" s="363">
        <v>4261</v>
      </c>
      <c r="B2297" s="365" t="s">
        <v>2915</v>
      </c>
      <c r="C2297" s="365" t="s">
        <v>2914</v>
      </c>
      <c r="D2297" s="365" t="s">
        <v>9</v>
      </c>
      <c r="E2297" s="365" t="s">
        <v>10</v>
      </c>
      <c r="F2297" s="365">
        <v>6000</v>
      </c>
      <c r="G2297" s="365">
        <f t="shared" ref="G2297:G2307" si="31">+F2297*H2297</f>
        <v>120000</v>
      </c>
      <c r="H2297" s="365">
        <v>20</v>
      </c>
      <c r="I2297" s="23"/>
    </row>
    <row r="2298" spans="1:9" ht="15" customHeight="1" x14ac:dyDescent="0.25">
      <c r="A2298" s="363">
        <v>4261</v>
      </c>
      <c r="B2298" s="363" t="s">
        <v>2916</v>
      </c>
      <c r="C2298" s="363" t="s">
        <v>2914</v>
      </c>
      <c r="D2298" s="363" t="s">
        <v>9</v>
      </c>
      <c r="E2298" s="363" t="s">
        <v>10</v>
      </c>
      <c r="F2298" s="363">
        <v>7000</v>
      </c>
      <c r="G2298" s="363">
        <f t="shared" si="31"/>
        <v>14000</v>
      </c>
      <c r="H2298" s="363">
        <v>2</v>
      </c>
      <c r="I2298" s="23"/>
    </row>
    <row r="2299" spans="1:9" ht="15" customHeight="1" x14ac:dyDescent="0.25">
      <c r="A2299" s="363">
        <v>4261</v>
      </c>
      <c r="B2299" s="363" t="s">
        <v>2917</v>
      </c>
      <c r="C2299" s="363" t="s">
        <v>2914</v>
      </c>
      <c r="D2299" s="363" t="s">
        <v>9</v>
      </c>
      <c r="E2299" s="363" t="s">
        <v>10</v>
      </c>
      <c r="F2299" s="363">
        <v>11000</v>
      </c>
      <c r="G2299" s="363">
        <f t="shared" si="31"/>
        <v>44000</v>
      </c>
      <c r="H2299" s="363">
        <v>4</v>
      </c>
      <c r="I2299" s="23"/>
    </row>
    <row r="2300" spans="1:9" ht="15" customHeight="1" x14ac:dyDescent="0.25">
      <c r="A2300" s="363">
        <v>4261</v>
      </c>
      <c r="B2300" s="363" t="s">
        <v>2918</v>
      </c>
      <c r="C2300" s="363" t="s">
        <v>2914</v>
      </c>
      <c r="D2300" s="363" t="s">
        <v>9</v>
      </c>
      <c r="E2300" s="363" t="s">
        <v>10</v>
      </c>
      <c r="F2300" s="363">
        <v>6000</v>
      </c>
      <c r="G2300" s="363">
        <f t="shared" si="31"/>
        <v>60000</v>
      </c>
      <c r="H2300" s="363">
        <v>10</v>
      </c>
      <c r="I2300" s="23"/>
    </row>
    <row r="2301" spans="1:9" ht="15" customHeight="1" x14ac:dyDescent="0.25">
      <c r="A2301" s="363">
        <v>4261</v>
      </c>
      <c r="B2301" s="363" t="s">
        <v>2919</v>
      </c>
      <c r="C2301" s="363" t="s">
        <v>2914</v>
      </c>
      <c r="D2301" s="363" t="s">
        <v>9</v>
      </c>
      <c r="E2301" s="363" t="s">
        <v>10</v>
      </c>
      <c r="F2301" s="363">
        <v>6000</v>
      </c>
      <c r="G2301" s="363">
        <f t="shared" si="31"/>
        <v>90000</v>
      </c>
      <c r="H2301" s="363">
        <v>15</v>
      </c>
      <c r="I2301" s="23"/>
    </row>
    <row r="2302" spans="1:9" x14ac:dyDescent="0.25">
      <c r="A2302" s="363">
        <v>4261</v>
      </c>
      <c r="B2302" s="363" t="s">
        <v>2920</v>
      </c>
      <c r="C2302" s="363" t="s">
        <v>2914</v>
      </c>
      <c r="D2302" s="363" t="s">
        <v>9</v>
      </c>
      <c r="E2302" s="363" t="s">
        <v>10</v>
      </c>
      <c r="F2302" s="363">
        <v>12000</v>
      </c>
      <c r="G2302" s="363">
        <f t="shared" si="31"/>
        <v>120000</v>
      </c>
      <c r="H2302" s="363">
        <v>10</v>
      </c>
      <c r="I2302" s="23"/>
    </row>
    <row r="2303" spans="1:9" ht="27" x14ac:dyDescent="0.25">
      <c r="A2303" s="363">
        <v>4261</v>
      </c>
      <c r="B2303" s="363" t="s">
        <v>2921</v>
      </c>
      <c r="C2303" s="363" t="s">
        <v>2922</v>
      </c>
      <c r="D2303" s="363" t="s">
        <v>9</v>
      </c>
      <c r="E2303" s="363" t="s">
        <v>10</v>
      </c>
      <c r="F2303" s="363">
        <v>10000</v>
      </c>
      <c r="G2303" s="363">
        <f t="shared" si="31"/>
        <v>20000</v>
      </c>
      <c r="H2303" s="363">
        <v>2</v>
      </c>
      <c r="I2303" s="23"/>
    </row>
    <row r="2304" spans="1:9" ht="27" x14ac:dyDescent="0.25">
      <c r="A2304" s="363">
        <v>4261</v>
      </c>
      <c r="B2304" s="363" t="s">
        <v>2923</v>
      </c>
      <c r="C2304" s="363" t="s">
        <v>2922</v>
      </c>
      <c r="D2304" s="363" t="s">
        <v>9</v>
      </c>
      <c r="E2304" s="363" t="s">
        <v>10</v>
      </c>
      <c r="F2304" s="363">
        <v>10000</v>
      </c>
      <c r="G2304" s="363">
        <f t="shared" si="31"/>
        <v>20000</v>
      </c>
      <c r="H2304" s="363">
        <v>2</v>
      </c>
      <c r="I2304" s="23"/>
    </row>
    <row r="2305" spans="1:24" x14ac:dyDescent="0.25">
      <c r="A2305" s="363">
        <v>4261</v>
      </c>
      <c r="B2305" s="363" t="s">
        <v>2924</v>
      </c>
      <c r="C2305" s="363" t="s">
        <v>1525</v>
      </c>
      <c r="D2305" s="363" t="s">
        <v>9</v>
      </c>
      <c r="E2305" s="363" t="s">
        <v>10</v>
      </c>
      <c r="F2305" s="363">
        <v>3000</v>
      </c>
      <c r="G2305" s="363">
        <f t="shared" si="31"/>
        <v>120000</v>
      </c>
      <c r="H2305" s="363">
        <v>40</v>
      </c>
      <c r="I2305" s="23"/>
    </row>
    <row r="2306" spans="1:24" x14ac:dyDescent="0.25">
      <c r="A2306" s="363">
        <v>4261</v>
      </c>
      <c r="B2306" s="363" t="s">
        <v>2925</v>
      </c>
      <c r="C2306" s="363" t="s">
        <v>2346</v>
      </c>
      <c r="D2306" s="363" t="s">
        <v>9</v>
      </c>
      <c r="E2306" s="363" t="s">
        <v>10</v>
      </c>
      <c r="F2306" s="363">
        <v>4000</v>
      </c>
      <c r="G2306" s="363">
        <f t="shared" si="31"/>
        <v>160000</v>
      </c>
      <c r="H2306" s="363">
        <v>40</v>
      </c>
      <c r="I2306" s="23"/>
    </row>
    <row r="2307" spans="1:24" ht="27" x14ac:dyDescent="0.25">
      <c r="A2307" s="363">
        <v>4261</v>
      </c>
      <c r="B2307" s="363" t="s">
        <v>2926</v>
      </c>
      <c r="C2307" s="363" t="s">
        <v>2927</v>
      </c>
      <c r="D2307" s="363" t="s">
        <v>9</v>
      </c>
      <c r="E2307" s="363" t="s">
        <v>905</v>
      </c>
      <c r="F2307" s="363">
        <v>130</v>
      </c>
      <c r="G2307" s="363">
        <f t="shared" si="31"/>
        <v>39650</v>
      </c>
      <c r="H2307" s="363">
        <v>305</v>
      </c>
      <c r="I2307" s="23"/>
    </row>
    <row r="2308" spans="1:24" x14ac:dyDescent="0.25">
      <c r="A2308" s="363">
        <v>4269</v>
      </c>
      <c r="B2308" s="363" t="s">
        <v>2911</v>
      </c>
      <c r="C2308" s="363" t="s">
        <v>701</v>
      </c>
      <c r="D2308" s="363" t="s">
        <v>9</v>
      </c>
      <c r="E2308" s="363" t="s">
        <v>10</v>
      </c>
      <c r="F2308" s="363">
        <v>800</v>
      </c>
      <c r="G2308" s="363">
        <f>+F2308*H2308</f>
        <v>289600</v>
      </c>
      <c r="H2308" s="363">
        <v>362</v>
      </c>
      <c r="I2308" s="23"/>
    </row>
    <row r="2309" spans="1:24" ht="15" customHeight="1" x14ac:dyDescent="0.25">
      <c r="A2309" s="363">
        <v>4269</v>
      </c>
      <c r="B2309" s="363" t="s">
        <v>2912</v>
      </c>
      <c r="C2309" s="363" t="s">
        <v>704</v>
      </c>
      <c r="D2309" s="363" t="s">
        <v>9</v>
      </c>
      <c r="E2309" s="363" t="s">
        <v>10</v>
      </c>
      <c r="F2309" s="363">
        <v>30000</v>
      </c>
      <c r="G2309" s="363">
        <f>+F2309*H2309</f>
        <v>120000</v>
      </c>
      <c r="H2309" s="363">
        <v>4</v>
      </c>
      <c r="I2309" s="23"/>
    </row>
    <row r="2310" spans="1:24" ht="27" x14ac:dyDescent="0.25">
      <c r="A2310" s="333">
        <v>5122</v>
      </c>
      <c r="B2310" s="333" t="s">
        <v>900</v>
      </c>
      <c r="C2310" s="333" t="s">
        <v>2741</v>
      </c>
      <c r="D2310" s="333" t="s">
        <v>9</v>
      </c>
      <c r="E2310" s="333" t="s">
        <v>10</v>
      </c>
      <c r="F2310" s="333">
        <v>3166.25</v>
      </c>
      <c r="G2310" s="333">
        <f>+F2310*H2310</f>
        <v>25330</v>
      </c>
      <c r="H2310" s="333">
        <v>8</v>
      </c>
      <c r="I2310" s="23"/>
    </row>
    <row r="2311" spans="1:24" ht="15" customHeight="1" x14ac:dyDescent="0.25">
      <c r="A2311" s="333">
        <v>5122</v>
      </c>
      <c r="B2311" s="333" t="s">
        <v>901</v>
      </c>
      <c r="C2311" s="333" t="s">
        <v>902</v>
      </c>
      <c r="D2311" s="333" t="s">
        <v>9</v>
      </c>
      <c r="E2311" s="333" t="s">
        <v>10</v>
      </c>
      <c r="F2311" s="333">
        <v>1580</v>
      </c>
      <c r="G2311" s="333">
        <f t="shared" ref="G2311:G2345" si="32">+F2311*H2311</f>
        <v>39500</v>
      </c>
      <c r="H2311" s="333">
        <v>25</v>
      </c>
      <c r="I2311" s="23"/>
    </row>
    <row r="2312" spans="1:24" ht="27" x14ac:dyDescent="0.25">
      <c r="A2312" s="333">
        <v>4267</v>
      </c>
      <c r="B2312" s="333" t="s">
        <v>862</v>
      </c>
      <c r="C2312" s="333" t="s">
        <v>1549</v>
      </c>
      <c r="D2312" s="333" t="s">
        <v>9</v>
      </c>
      <c r="E2312" s="333" t="s">
        <v>10</v>
      </c>
      <c r="F2312" s="333">
        <v>2880</v>
      </c>
      <c r="G2312" s="333">
        <f t="shared" si="32"/>
        <v>28800</v>
      </c>
      <c r="H2312" s="333">
        <v>10</v>
      </c>
      <c r="I2312" s="23"/>
    </row>
    <row r="2313" spans="1:24" x14ac:dyDescent="0.25">
      <c r="A2313" s="333">
        <v>4267</v>
      </c>
      <c r="B2313" s="333" t="s">
        <v>856</v>
      </c>
      <c r="C2313" s="333" t="s">
        <v>857</v>
      </c>
      <c r="D2313" s="333" t="s">
        <v>9</v>
      </c>
      <c r="E2313" s="333" t="s">
        <v>10</v>
      </c>
      <c r="F2313" s="333">
        <v>1590</v>
      </c>
      <c r="G2313" s="333">
        <f t="shared" si="32"/>
        <v>159000</v>
      </c>
      <c r="H2313" s="333">
        <v>100</v>
      </c>
      <c r="I2313" s="23"/>
    </row>
    <row r="2314" spans="1:24" s="335" customFormat="1" x14ac:dyDescent="0.25">
      <c r="A2314" s="333">
        <v>4267</v>
      </c>
      <c r="B2314" s="333" t="s">
        <v>881</v>
      </c>
      <c r="C2314" s="333" t="s">
        <v>2394</v>
      </c>
      <c r="D2314" s="333" t="s">
        <v>9</v>
      </c>
      <c r="E2314" s="333" t="s">
        <v>10</v>
      </c>
      <c r="F2314" s="333">
        <v>2880</v>
      </c>
      <c r="G2314" s="333">
        <f t="shared" si="32"/>
        <v>14400</v>
      </c>
      <c r="H2314" s="333">
        <v>5</v>
      </c>
      <c r="I2314" s="334"/>
      <c r="P2314" s="336"/>
      <c r="Q2314" s="336"/>
      <c r="R2314" s="336"/>
      <c r="S2314" s="336"/>
      <c r="T2314" s="336"/>
      <c r="U2314" s="336"/>
      <c r="V2314" s="336"/>
      <c r="W2314" s="336"/>
      <c r="X2314" s="336"/>
    </row>
    <row r="2315" spans="1:24" s="335" customFormat="1" x14ac:dyDescent="0.25">
      <c r="A2315" s="333">
        <v>4267</v>
      </c>
      <c r="B2315" s="333" t="s">
        <v>850</v>
      </c>
      <c r="C2315" s="333" t="s">
        <v>1746</v>
      </c>
      <c r="D2315" s="333" t="s">
        <v>9</v>
      </c>
      <c r="E2315" s="333" t="s">
        <v>903</v>
      </c>
      <c r="F2315" s="333">
        <v>156</v>
      </c>
      <c r="G2315" s="333">
        <f t="shared" si="32"/>
        <v>7800</v>
      </c>
      <c r="H2315" s="333">
        <v>50</v>
      </c>
      <c r="I2315" s="334"/>
      <c r="P2315" s="336"/>
      <c r="Q2315" s="336"/>
      <c r="R2315" s="336"/>
      <c r="S2315" s="336"/>
      <c r="T2315" s="336"/>
      <c r="U2315" s="336"/>
      <c r="V2315" s="336"/>
      <c r="W2315" s="336"/>
      <c r="X2315" s="336"/>
    </row>
    <row r="2316" spans="1:24" s="335" customFormat="1" x14ac:dyDescent="0.25">
      <c r="A2316" s="333">
        <v>4267</v>
      </c>
      <c r="B2316" s="333" t="s">
        <v>887</v>
      </c>
      <c r="C2316" s="333" t="s">
        <v>888</v>
      </c>
      <c r="D2316" s="333" t="s">
        <v>9</v>
      </c>
      <c r="E2316" s="333" t="s">
        <v>11</v>
      </c>
      <c r="F2316" s="333">
        <v>540.54</v>
      </c>
      <c r="G2316" s="333">
        <f t="shared" si="32"/>
        <v>10810.8</v>
      </c>
      <c r="H2316" s="333">
        <v>20</v>
      </c>
      <c r="I2316" s="334"/>
      <c r="P2316" s="336"/>
      <c r="Q2316" s="336"/>
      <c r="R2316" s="336"/>
      <c r="S2316" s="336"/>
      <c r="T2316" s="336"/>
      <c r="U2316" s="336"/>
      <c r="V2316" s="336"/>
      <c r="W2316" s="336"/>
      <c r="X2316" s="336"/>
    </row>
    <row r="2317" spans="1:24" s="335" customFormat="1" x14ac:dyDescent="0.25">
      <c r="A2317" s="333">
        <v>4267</v>
      </c>
      <c r="B2317" s="333" t="s">
        <v>876</v>
      </c>
      <c r="C2317" s="333" t="s">
        <v>877</v>
      </c>
      <c r="D2317" s="333" t="s">
        <v>9</v>
      </c>
      <c r="E2317" s="333" t="s">
        <v>10</v>
      </c>
      <c r="F2317" s="333">
        <v>108.8</v>
      </c>
      <c r="G2317" s="333">
        <f t="shared" si="32"/>
        <v>6528</v>
      </c>
      <c r="H2317" s="333">
        <v>60</v>
      </c>
      <c r="I2317" s="334"/>
      <c r="P2317" s="336"/>
      <c r="Q2317" s="336"/>
      <c r="R2317" s="336"/>
      <c r="S2317" s="336"/>
      <c r="T2317" s="336"/>
      <c r="U2317" s="336"/>
      <c r="V2317" s="336"/>
      <c r="W2317" s="336"/>
      <c r="X2317" s="336"/>
    </row>
    <row r="2318" spans="1:24" s="335" customFormat="1" x14ac:dyDescent="0.25">
      <c r="A2318" s="333">
        <v>4267</v>
      </c>
      <c r="B2318" s="333" t="s">
        <v>898</v>
      </c>
      <c r="C2318" s="333" t="s">
        <v>899</v>
      </c>
      <c r="D2318" s="333" t="s">
        <v>9</v>
      </c>
      <c r="E2318" s="333" t="s">
        <v>10</v>
      </c>
      <c r="F2318" s="333">
        <v>2083.75</v>
      </c>
      <c r="G2318" s="333">
        <f t="shared" si="32"/>
        <v>16670</v>
      </c>
      <c r="H2318" s="333">
        <v>8</v>
      </c>
      <c r="I2318" s="334"/>
      <c r="P2318" s="336"/>
      <c r="Q2318" s="336"/>
      <c r="R2318" s="336"/>
      <c r="S2318" s="336"/>
      <c r="T2318" s="336"/>
      <c r="U2318" s="336"/>
      <c r="V2318" s="336"/>
      <c r="W2318" s="336"/>
      <c r="X2318" s="336"/>
    </row>
    <row r="2319" spans="1:24" s="335" customFormat="1" x14ac:dyDescent="0.25">
      <c r="A2319" s="333">
        <v>4267</v>
      </c>
      <c r="B2319" s="333" t="s">
        <v>854</v>
      </c>
      <c r="C2319" s="333" t="s">
        <v>855</v>
      </c>
      <c r="D2319" s="333" t="s">
        <v>9</v>
      </c>
      <c r="E2319" s="333" t="s">
        <v>10</v>
      </c>
      <c r="F2319" s="333">
        <v>247.5</v>
      </c>
      <c r="G2319" s="333">
        <f t="shared" si="32"/>
        <v>9900</v>
      </c>
      <c r="H2319" s="333">
        <v>40</v>
      </c>
      <c r="I2319" s="334"/>
      <c r="P2319" s="336"/>
      <c r="Q2319" s="336"/>
      <c r="R2319" s="336"/>
      <c r="S2319" s="336"/>
      <c r="T2319" s="336"/>
      <c r="U2319" s="336"/>
      <c r="V2319" s="336"/>
      <c r="W2319" s="336"/>
      <c r="X2319" s="336"/>
    </row>
    <row r="2320" spans="1:24" s="335" customFormat="1" x14ac:dyDescent="0.25">
      <c r="A2320" s="333">
        <v>4267</v>
      </c>
      <c r="B2320" s="333" t="s">
        <v>885</v>
      </c>
      <c r="C2320" s="333" t="s">
        <v>1572</v>
      </c>
      <c r="D2320" s="333" t="s">
        <v>9</v>
      </c>
      <c r="E2320" s="333" t="s">
        <v>593</v>
      </c>
      <c r="F2320" s="333">
        <v>450</v>
      </c>
      <c r="G2320" s="333">
        <f t="shared" si="32"/>
        <v>13500</v>
      </c>
      <c r="H2320" s="333">
        <v>30</v>
      </c>
      <c r="I2320" s="334"/>
      <c r="P2320" s="336"/>
      <c r="Q2320" s="336"/>
      <c r="R2320" s="336"/>
      <c r="S2320" s="336"/>
      <c r="T2320" s="336"/>
      <c r="U2320" s="336"/>
      <c r="V2320" s="336"/>
      <c r="W2320" s="336"/>
      <c r="X2320" s="336"/>
    </row>
    <row r="2321" spans="1:24" s="335" customFormat="1" ht="27" x14ac:dyDescent="0.25">
      <c r="A2321" s="333">
        <v>4267</v>
      </c>
      <c r="B2321" s="333" t="s">
        <v>891</v>
      </c>
      <c r="C2321" s="333" t="s">
        <v>892</v>
      </c>
      <c r="D2321" s="333" t="s">
        <v>9</v>
      </c>
      <c r="E2321" s="333" t="s">
        <v>10</v>
      </c>
      <c r="F2321" s="333">
        <v>921.25</v>
      </c>
      <c r="G2321" s="333">
        <f t="shared" si="32"/>
        <v>7370</v>
      </c>
      <c r="H2321" s="333">
        <v>8</v>
      </c>
      <c r="I2321" s="334"/>
      <c r="P2321" s="336"/>
      <c r="Q2321" s="336"/>
      <c r="R2321" s="336"/>
      <c r="S2321" s="336"/>
      <c r="T2321" s="336"/>
      <c r="U2321" s="336"/>
      <c r="V2321" s="336"/>
      <c r="W2321" s="336"/>
      <c r="X2321" s="336"/>
    </row>
    <row r="2322" spans="1:24" s="335" customFormat="1" x14ac:dyDescent="0.25">
      <c r="A2322" s="333">
        <v>4267</v>
      </c>
      <c r="B2322" s="333" t="s">
        <v>871</v>
      </c>
      <c r="C2322" s="333" t="s">
        <v>872</v>
      </c>
      <c r="D2322" s="333" t="s">
        <v>9</v>
      </c>
      <c r="E2322" s="333" t="s">
        <v>10</v>
      </c>
      <c r="F2322" s="333">
        <v>130.69999999999999</v>
      </c>
      <c r="G2322" s="333">
        <f t="shared" si="32"/>
        <v>143770</v>
      </c>
      <c r="H2322" s="333">
        <v>1100</v>
      </c>
      <c r="I2322" s="334"/>
      <c r="P2322" s="336"/>
      <c r="Q2322" s="336"/>
      <c r="R2322" s="336"/>
      <c r="S2322" s="336"/>
      <c r="T2322" s="336"/>
      <c r="U2322" s="336"/>
      <c r="V2322" s="336"/>
      <c r="W2322" s="336"/>
      <c r="X2322" s="336"/>
    </row>
    <row r="2323" spans="1:24" s="335" customFormat="1" x14ac:dyDescent="0.25">
      <c r="A2323" s="333">
        <v>4267</v>
      </c>
      <c r="B2323" s="333" t="s">
        <v>870</v>
      </c>
      <c r="C2323" s="333" t="s">
        <v>1558</v>
      </c>
      <c r="D2323" s="333" t="s">
        <v>9</v>
      </c>
      <c r="E2323" s="333" t="s">
        <v>10</v>
      </c>
      <c r="F2323" s="333">
        <v>87</v>
      </c>
      <c r="G2323" s="333">
        <f t="shared" si="32"/>
        <v>34800</v>
      </c>
      <c r="H2323" s="333">
        <v>400</v>
      </c>
      <c r="I2323" s="334"/>
      <c r="P2323" s="336"/>
      <c r="Q2323" s="336"/>
      <c r="R2323" s="336"/>
      <c r="S2323" s="336"/>
      <c r="T2323" s="336"/>
      <c r="U2323" s="336"/>
      <c r="V2323" s="336"/>
      <c r="W2323" s="336"/>
      <c r="X2323" s="336"/>
    </row>
    <row r="2324" spans="1:24" s="335" customFormat="1" x14ac:dyDescent="0.25">
      <c r="A2324" s="333">
        <v>4267</v>
      </c>
      <c r="B2324" s="333" t="s">
        <v>873</v>
      </c>
      <c r="C2324" s="333" t="s">
        <v>874</v>
      </c>
      <c r="D2324" s="333" t="s">
        <v>9</v>
      </c>
      <c r="E2324" s="333" t="s">
        <v>10</v>
      </c>
      <c r="F2324" s="333">
        <v>188.5</v>
      </c>
      <c r="G2324" s="333">
        <f t="shared" si="32"/>
        <v>11310</v>
      </c>
      <c r="H2324" s="333">
        <v>60</v>
      </c>
      <c r="I2324" s="334"/>
      <c r="P2324" s="336"/>
      <c r="Q2324" s="336"/>
      <c r="R2324" s="336"/>
      <c r="S2324" s="336"/>
      <c r="T2324" s="336"/>
      <c r="U2324" s="336"/>
      <c r="V2324" s="336"/>
      <c r="W2324" s="336"/>
      <c r="X2324" s="336"/>
    </row>
    <row r="2325" spans="1:24" s="335" customFormat="1" ht="27" x14ac:dyDescent="0.25">
      <c r="A2325" s="333">
        <v>4267</v>
      </c>
      <c r="B2325" s="333" t="s">
        <v>851</v>
      </c>
      <c r="C2325" s="333" t="s">
        <v>2742</v>
      </c>
      <c r="D2325" s="333" t="s">
        <v>9</v>
      </c>
      <c r="E2325" s="333" t="s">
        <v>10</v>
      </c>
      <c r="F2325" s="333">
        <v>204</v>
      </c>
      <c r="G2325" s="333">
        <f t="shared" si="32"/>
        <v>10200</v>
      </c>
      <c r="H2325" s="333">
        <v>50</v>
      </c>
      <c r="I2325" s="334"/>
      <c r="P2325" s="336"/>
      <c r="Q2325" s="336"/>
      <c r="R2325" s="336"/>
      <c r="S2325" s="336"/>
      <c r="T2325" s="336"/>
      <c r="U2325" s="336"/>
      <c r="V2325" s="336"/>
      <c r="W2325" s="336"/>
      <c r="X2325" s="336"/>
    </row>
    <row r="2326" spans="1:24" s="335" customFormat="1" x14ac:dyDescent="0.25">
      <c r="A2326" s="333">
        <v>4267</v>
      </c>
      <c r="B2326" s="333" t="s">
        <v>865</v>
      </c>
      <c r="C2326" s="333" t="s">
        <v>866</v>
      </c>
      <c r="D2326" s="333" t="s">
        <v>9</v>
      </c>
      <c r="E2326" s="333" t="s">
        <v>10</v>
      </c>
      <c r="F2326" s="333">
        <v>681.34</v>
      </c>
      <c r="G2326" s="333">
        <f t="shared" si="32"/>
        <v>10220.1</v>
      </c>
      <c r="H2326" s="333">
        <v>15</v>
      </c>
      <c r="I2326" s="334"/>
      <c r="P2326" s="336"/>
      <c r="Q2326" s="336"/>
      <c r="R2326" s="336"/>
      <c r="S2326" s="336"/>
      <c r="T2326" s="336"/>
      <c r="U2326" s="336"/>
      <c r="V2326" s="336"/>
      <c r="W2326" s="336"/>
      <c r="X2326" s="336"/>
    </row>
    <row r="2327" spans="1:24" s="335" customFormat="1" x14ac:dyDescent="0.25">
      <c r="A2327" s="333">
        <v>4267</v>
      </c>
      <c r="B2327" s="333" t="s">
        <v>853</v>
      </c>
      <c r="C2327" s="333" t="s">
        <v>1542</v>
      </c>
      <c r="D2327" s="333" t="s">
        <v>9</v>
      </c>
      <c r="E2327" s="333" t="s">
        <v>11</v>
      </c>
      <c r="F2327" s="333">
        <v>760.32</v>
      </c>
      <c r="G2327" s="333">
        <f t="shared" si="32"/>
        <v>38016</v>
      </c>
      <c r="H2327" s="333">
        <v>50</v>
      </c>
      <c r="I2327" s="334"/>
      <c r="P2327" s="336"/>
      <c r="Q2327" s="336"/>
      <c r="R2327" s="336"/>
      <c r="S2327" s="336"/>
      <c r="T2327" s="336"/>
      <c r="U2327" s="336"/>
      <c r="V2327" s="336"/>
      <c r="W2327" s="336"/>
      <c r="X2327" s="336"/>
    </row>
    <row r="2328" spans="1:24" s="335" customFormat="1" x14ac:dyDescent="0.25">
      <c r="A2328" s="333">
        <v>4267</v>
      </c>
      <c r="B2328" s="333" t="s">
        <v>875</v>
      </c>
      <c r="C2328" s="333" t="s">
        <v>1559</v>
      </c>
      <c r="D2328" s="333" t="s">
        <v>9</v>
      </c>
      <c r="E2328" s="333" t="s">
        <v>10</v>
      </c>
      <c r="F2328" s="333">
        <v>1000</v>
      </c>
      <c r="G2328" s="333">
        <f t="shared" si="32"/>
        <v>18000</v>
      </c>
      <c r="H2328" s="333">
        <v>18</v>
      </c>
      <c r="I2328" s="334"/>
      <c r="P2328" s="336"/>
      <c r="Q2328" s="336"/>
      <c r="R2328" s="336"/>
      <c r="S2328" s="336"/>
      <c r="T2328" s="336"/>
      <c r="U2328" s="336"/>
      <c r="V2328" s="336"/>
      <c r="W2328" s="336"/>
      <c r="X2328" s="336"/>
    </row>
    <row r="2329" spans="1:24" s="335" customFormat="1" x14ac:dyDescent="0.25">
      <c r="A2329" s="333">
        <v>4267</v>
      </c>
      <c r="B2329" s="333" t="s">
        <v>869</v>
      </c>
      <c r="C2329" s="333" t="s">
        <v>1558</v>
      </c>
      <c r="D2329" s="333" t="s">
        <v>9</v>
      </c>
      <c r="E2329" s="333" t="s">
        <v>10</v>
      </c>
      <c r="F2329" s="333">
        <v>77.150000000000006</v>
      </c>
      <c r="G2329" s="333">
        <f t="shared" si="32"/>
        <v>54005.000000000007</v>
      </c>
      <c r="H2329" s="333">
        <v>700</v>
      </c>
      <c r="I2329" s="334"/>
      <c r="P2329" s="336"/>
      <c r="Q2329" s="336"/>
      <c r="R2329" s="336"/>
      <c r="S2329" s="336"/>
      <c r="T2329" s="336"/>
      <c r="U2329" s="336"/>
      <c r="V2329" s="336"/>
      <c r="W2329" s="336"/>
      <c r="X2329" s="336"/>
    </row>
    <row r="2330" spans="1:24" s="335" customFormat="1" ht="27" x14ac:dyDescent="0.25">
      <c r="A2330" s="333">
        <v>4267</v>
      </c>
      <c r="B2330" s="333" t="s">
        <v>858</v>
      </c>
      <c r="C2330" s="333" t="s">
        <v>859</v>
      </c>
      <c r="D2330" s="333" t="s">
        <v>9</v>
      </c>
      <c r="E2330" s="333" t="s">
        <v>10</v>
      </c>
      <c r="F2330" s="333">
        <v>788</v>
      </c>
      <c r="G2330" s="333">
        <f t="shared" si="32"/>
        <v>9456</v>
      </c>
      <c r="H2330" s="333">
        <v>12</v>
      </c>
      <c r="I2330" s="334"/>
      <c r="P2330" s="336"/>
      <c r="Q2330" s="336"/>
      <c r="R2330" s="336"/>
      <c r="S2330" s="336"/>
      <c r="T2330" s="336"/>
      <c r="U2330" s="336"/>
      <c r="V2330" s="336"/>
      <c r="W2330" s="336"/>
      <c r="X2330" s="336"/>
    </row>
    <row r="2331" spans="1:24" s="335" customFormat="1" x14ac:dyDescent="0.25">
      <c r="A2331" s="333">
        <v>4267</v>
      </c>
      <c r="B2331" s="333" t="s">
        <v>893</v>
      </c>
      <c r="C2331" s="333" t="s">
        <v>2408</v>
      </c>
      <c r="D2331" s="333" t="s">
        <v>9</v>
      </c>
      <c r="E2331" s="333" t="s">
        <v>10</v>
      </c>
      <c r="F2331" s="333">
        <v>1197</v>
      </c>
      <c r="G2331" s="333">
        <f t="shared" si="32"/>
        <v>4788</v>
      </c>
      <c r="H2331" s="333">
        <v>4</v>
      </c>
      <c r="I2331" s="334"/>
      <c r="P2331" s="336"/>
      <c r="Q2331" s="336"/>
      <c r="R2331" s="336"/>
      <c r="S2331" s="336"/>
      <c r="T2331" s="336"/>
      <c r="U2331" s="336"/>
      <c r="V2331" s="336"/>
      <c r="W2331" s="336"/>
      <c r="X2331" s="336"/>
    </row>
    <row r="2332" spans="1:24" s="335" customFormat="1" x14ac:dyDescent="0.25">
      <c r="A2332" s="333">
        <v>4267</v>
      </c>
      <c r="B2332" s="333" t="s">
        <v>879</v>
      </c>
      <c r="C2332" s="333" t="s">
        <v>880</v>
      </c>
      <c r="D2332" s="333" t="s">
        <v>9</v>
      </c>
      <c r="E2332" s="333" t="s">
        <v>904</v>
      </c>
      <c r="F2332" s="333">
        <v>3833.4</v>
      </c>
      <c r="G2332" s="333">
        <f t="shared" si="32"/>
        <v>11500.2</v>
      </c>
      <c r="H2332" s="333">
        <v>3</v>
      </c>
      <c r="I2332" s="334"/>
      <c r="P2332" s="336"/>
      <c r="Q2332" s="336"/>
      <c r="R2332" s="336"/>
      <c r="S2332" s="336"/>
      <c r="T2332" s="336"/>
      <c r="U2332" s="336"/>
      <c r="V2332" s="336"/>
      <c r="W2332" s="336"/>
      <c r="X2332" s="336"/>
    </row>
    <row r="2333" spans="1:24" s="335" customFormat="1" x14ac:dyDescent="0.25">
      <c r="A2333" s="333">
        <v>4267</v>
      </c>
      <c r="B2333" s="333" t="s">
        <v>884</v>
      </c>
      <c r="C2333" s="333" t="s">
        <v>1571</v>
      </c>
      <c r="D2333" s="333" t="s">
        <v>9</v>
      </c>
      <c r="E2333" s="333" t="s">
        <v>11</v>
      </c>
      <c r="F2333" s="333">
        <v>600</v>
      </c>
      <c r="G2333" s="333">
        <f t="shared" si="32"/>
        <v>12000</v>
      </c>
      <c r="H2333" s="333">
        <v>20</v>
      </c>
      <c r="I2333" s="334"/>
      <c r="P2333" s="336"/>
      <c r="Q2333" s="336"/>
      <c r="R2333" s="336"/>
      <c r="S2333" s="336"/>
      <c r="T2333" s="336"/>
      <c r="U2333" s="336"/>
      <c r="V2333" s="336"/>
      <c r="W2333" s="336"/>
      <c r="X2333" s="336"/>
    </row>
    <row r="2334" spans="1:24" s="335" customFormat="1" x14ac:dyDescent="0.25">
      <c r="A2334" s="333">
        <v>4267</v>
      </c>
      <c r="B2334" s="333" t="s">
        <v>886</v>
      </c>
      <c r="C2334" s="333" t="s">
        <v>1574</v>
      </c>
      <c r="D2334" s="333" t="s">
        <v>9</v>
      </c>
      <c r="E2334" s="333" t="s">
        <v>11</v>
      </c>
      <c r="F2334" s="333">
        <v>400</v>
      </c>
      <c r="G2334" s="333">
        <f t="shared" si="32"/>
        <v>52000</v>
      </c>
      <c r="H2334" s="333">
        <v>130</v>
      </c>
      <c r="I2334" s="334"/>
      <c r="P2334" s="336"/>
      <c r="Q2334" s="336"/>
      <c r="R2334" s="336"/>
      <c r="S2334" s="336"/>
      <c r="T2334" s="336"/>
      <c r="U2334" s="336"/>
      <c r="V2334" s="336"/>
      <c r="W2334" s="336"/>
      <c r="X2334" s="336"/>
    </row>
    <row r="2335" spans="1:24" s="335" customFormat="1" ht="27" x14ac:dyDescent="0.25">
      <c r="A2335" s="333">
        <v>4267</v>
      </c>
      <c r="B2335" s="333" t="s">
        <v>867</v>
      </c>
      <c r="C2335" s="333" t="s">
        <v>868</v>
      </c>
      <c r="D2335" s="333" t="s">
        <v>9</v>
      </c>
      <c r="E2335" s="333" t="s">
        <v>10</v>
      </c>
      <c r="F2335" s="333">
        <v>300</v>
      </c>
      <c r="G2335" s="333">
        <f t="shared" si="32"/>
        <v>6000</v>
      </c>
      <c r="H2335" s="333">
        <v>20</v>
      </c>
      <c r="I2335" s="334"/>
      <c r="P2335" s="336"/>
      <c r="Q2335" s="336"/>
      <c r="R2335" s="336"/>
      <c r="S2335" s="336"/>
      <c r="T2335" s="336"/>
      <c r="U2335" s="336"/>
      <c r="V2335" s="336"/>
      <c r="W2335" s="336"/>
      <c r="X2335" s="336"/>
    </row>
    <row r="2336" spans="1:24" s="335" customFormat="1" ht="27" x14ac:dyDescent="0.25">
      <c r="A2336" s="333">
        <v>4267</v>
      </c>
      <c r="B2336" s="333" t="s">
        <v>894</v>
      </c>
      <c r="C2336" s="333" t="s">
        <v>895</v>
      </c>
      <c r="D2336" s="333" t="s">
        <v>9</v>
      </c>
      <c r="E2336" s="333" t="s">
        <v>905</v>
      </c>
      <c r="F2336" s="333">
        <v>2088</v>
      </c>
      <c r="G2336" s="333">
        <f t="shared" si="32"/>
        <v>6264</v>
      </c>
      <c r="H2336" s="333">
        <v>3</v>
      </c>
      <c r="I2336" s="334"/>
      <c r="P2336" s="336"/>
      <c r="Q2336" s="336"/>
      <c r="R2336" s="336"/>
      <c r="S2336" s="336"/>
      <c r="T2336" s="336"/>
      <c r="U2336" s="336"/>
      <c r="V2336" s="336"/>
      <c r="W2336" s="336"/>
      <c r="X2336" s="336"/>
    </row>
    <row r="2337" spans="1:24" s="335" customFormat="1" x14ac:dyDescent="0.25">
      <c r="A2337" s="333">
        <v>4267</v>
      </c>
      <c r="B2337" s="333" t="s">
        <v>882</v>
      </c>
      <c r="C2337" s="333" t="s">
        <v>1569</v>
      </c>
      <c r="D2337" s="333" t="s">
        <v>9</v>
      </c>
      <c r="E2337" s="333" t="s">
        <v>10</v>
      </c>
      <c r="F2337" s="333">
        <v>524</v>
      </c>
      <c r="G2337" s="333">
        <f t="shared" si="32"/>
        <v>15720</v>
      </c>
      <c r="H2337" s="333">
        <v>30</v>
      </c>
      <c r="I2337" s="334"/>
      <c r="P2337" s="336"/>
      <c r="Q2337" s="336"/>
      <c r="R2337" s="336"/>
      <c r="S2337" s="336"/>
      <c r="T2337" s="336"/>
      <c r="U2337" s="336"/>
      <c r="V2337" s="336"/>
      <c r="W2337" s="336"/>
      <c r="X2337" s="336"/>
    </row>
    <row r="2338" spans="1:24" s="335" customFormat="1" ht="27" x14ac:dyDescent="0.25">
      <c r="A2338" s="333">
        <v>4267</v>
      </c>
      <c r="B2338" s="333" t="s">
        <v>860</v>
      </c>
      <c r="C2338" s="333" t="s">
        <v>859</v>
      </c>
      <c r="D2338" s="333" t="s">
        <v>9</v>
      </c>
      <c r="E2338" s="333" t="s">
        <v>10</v>
      </c>
      <c r="F2338" s="333">
        <v>472.98</v>
      </c>
      <c r="G2338" s="333">
        <f t="shared" si="32"/>
        <v>18919.2</v>
      </c>
      <c r="H2338" s="333">
        <v>40</v>
      </c>
      <c r="I2338" s="334"/>
      <c r="P2338" s="336"/>
      <c r="Q2338" s="336"/>
      <c r="R2338" s="336"/>
      <c r="S2338" s="336"/>
      <c r="T2338" s="336"/>
      <c r="U2338" s="336"/>
      <c r="V2338" s="336"/>
      <c r="W2338" s="336"/>
      <c r="X2338" s="336"/>
    </row>
    <row r="2339" spans="1:24" s="335" customFormat="1" x14ac:dyDescent="0.25">
      <c r="A2339" s="333">
        <v>4267</v>
      </c>
      <c r="B2339" s="333" t="s">
        <v>896</v>
      </c>
      <c r="C2339" s="333" t="s">
        <v>897</v>
      </c>
      <c r="D2339" s="333" t="s">
        <v>9</v>
      </c>
      <c r="E2339" s="333" t="s">
        <v>10</v>
      </c>
      <c r="F2339" s="333">
        <v>2158.4</v>
      </c>
      <c r="G2339" s="333">
        <f t="shared" si="32"/>
        <v>12950.400000000001</v>
      </c>
      <c r="H2339" s="333">
        <v>6</v>
      </c>
      <c r="I2339" s="334"/>
      <c r="P2339" s="336"/>
      <c r="Q2339" s="336"/>
      <c r="R2339" s="336"/>
      <c r="S2339" s="336"/>
      <c r="T2339" s="336"/>
      <c r="U2339" s="336"/>
      <c r="V2339" s="336"/>
      <c r="W2339" s="336"/>
      <c r="X2339" s="336"/>
    </row>
    <row r="2340" spans="1:24" s="335" customFormat="1" x14ac:dyDescent="0.25">
      <c r="A2340" s="333">
        <v>4267</v>
      </c>
      <c r="B2340" s="333" t="s">
        <v>878</v>
      </c>
      <c r="C2340" s="333" t="s">
        <v>2743</v>
      </c>
      <c r="D2340" s="333" t="s">
        <v>9</v>
      </c>
      <c r="E2340" s="333" t="s">
        <v>10</v>
      </c>
      <c r="F2340" s="333">
        <v>266.7</v>
      </c>
      <c r="G2340" s="333">
        <f t="shared" si="32"/>
        <v>24003</v>
      </c>
      <c r="H2340" s="333">
        <v>90</v>
      </c>
      <c r="I2340" s="334"/>
      <c r="P2340" s="336"/>
      <c r="Q2340" s="336"/>
      <c r="R2340" s="336"/>
      <c r="S2340" s="336"/>
      <c r="T2340" s="336"/>
      <c r="U2340" s="336"/>
      <c r="V2340" s="336"/>
      <c r="W2340" s="336"/>
      <c r="X2340" s="336"/>
    </row>
    <row r="2341" spans="1:24" s="335" customFormat="1" x14ac:dyDescent="0.25">
      <c r="A2341" s="333">
        <v>4267</v>
      </c>
      <c r="B2341" s="333" t="s">
        <v>863</v>
      </c>
      <c r="C2341" s="333" t="s">
        <v>864</v>
      </c>
      <c r="D2341" s="333" t="s">
        <v>9</v>
      </c>
      <c r="E2341" s="333" t="s">
        <v>10</v>
      </c>
      <c r="F2341" s="333">
        <v>300</v>
      </c>
      <c r="G2341" s="333">
        <f t="shared" si="32"/>
        <v>3000</v>
      </c>
      <c r="H2341" s="333">
        <v>10</v>
      </c>
      <c r="I2341" s="334"/>
      <c r="P2341" s="336"/>
      <c r="Q2341" s="336"/>
      <c r="R2341" s="336"/>
      <c r="S2341" s="336"/>
      <c r="T2341" s="336"/>
      <c r="U2341" s="336"/>
      <c r="V2341" s="336"/>
      <c r="W2341" s="336"/>
      <c r="X2341" s="336"/>
    </row>
    <row r="2342" spans="1:24" s="335" customFormat="1" x14ac:dyDescent="0.25">
      <c r="A2342" s="333">
        <v>4267</v>
      </c>
      <c r="B2342" s="333" t="s">
        <v>883</v>
      </c>
      <c r="C2342" s="333" t="s">
        <v>1571</v>
      </c>
      <c r="D2342" s="333" t="s">
        <v>9</v>
      </c>
      <c r="E2342" s="333" t="s">
        <v>11</v>
      </c>
      <c r="F2342" s="333">
        <v>440</v>
      </c>
      <c r="G2342" s="333">
        <f t="shared" si="32"/>
        <v>22000</v>
      </c>
      <c r="H2342" s="333">
        <v>50</v>
      </c>
      <c r="I2342" s="334"/>
      <c r="P2342" s="336"/>
      <c r="Q2342" s="336"/>
      <c r="R2342" s="336"/>
      <c r="S2342" s="336"/>
      <c r="T2342" s="336"/>
      <c r="U2342" s="336"/>
      <c r="V2342" s="336"/>
      <c r="W2342" s="336"/>
      <c r="X2342" s="336"/>
    </row>
    <row r="2343" spans="1:24" s="335" customFormat="1" x14ac:dyDescent="0.25">
      <c r="A2343" s="333">
        <v>4267</v>
      </c>
      <c r="B2343" s="333" t="s">
        <v>852</v>
      </c>
      <c r="C2343" s="333" t="s">
        <v>1542</v>
      </c>
      <c r="D2343" s="333" t="s">
        <v>9</v>
      </c>
      <c r="E2343" s="333" t="s">
        <v>11</v>
      </c>
      <c r="F2343" s="333">
        <v>104.71000000000001</v>
      </c>
      <c r="G2343" s="333">
        <f t="shared" si="32"/>
        <v>17800.7</v>
      </c>
      <c r="H2343" s="333">
        <v>170</v>
      </c>
      <c r="I2343" s="334"/>
      <c r="P2343" s="336"/>
      <c r="Q2343" s="336"/>
      <c r="R2343" s="336"/>
      <c r="S2343" s="336"/>
      <c r="T2343" s="336"/>
      <c r="U2343" s="336"/>
      <c r="V2343" s="336"/>
      <c r="W2343" s="336"/>
      <c r="X2343" s="336"/>
    </row>
    <row r="2344" spans="1:24" s="335" customFormat="1" x14ac:dyDescent="0.25">
      <c r="A2344" s="333">
        <v>4267</v>
      </c>
      <c r="B2344" s="333" t="s">
        <v>889</v>
      </c>
      <c r="C2344" s="333" t="s">
        <v>890</v>
      </c>
      <c r="D2344" s="333" t="s">
        <v>9</v>
      </c>
      <c r="E2344" s="333" t="s">
        <v>10</v>
      </c>
      <c r="F2344" s="333">
        <v>332.8</v>
      </c>
      <c r="G2344" s="333">
        <f t="shared" si="32"/>
        <v>29952</v>
      </c>
      <c r="H2344" s="333">
        <v>90</v>
      </c>
      <c r="I2344" s="334"/>
      <c r="P2344" s="336"/>
      <c r="Q2344" s="336"/>
      <c r="R2344" s="336"/>
      <c r="S2344" s="336"/>
      <c r="T2344" s="336"/>
      <c r="U2344" s="336"/>
      <c r="V2344" s="336"/>
      <c r="W2344" s="336"/>
      <c r="X2344" s="336"/>
    </row>
    <row r="2345" spans="1:24" s="335" customFormat="1" ht="27" x14ac:dyDescent="0.25">
      <c r="A2345" s="333">
        <v>4267</v>
      </c>
      <c r="B2345" s="333" t="s">
        <v>861</v>
      </c>
      <c r="C2345" s="333" t="s">
        <v>1549</v>
      </c>
      <c r="D2345" s="333" t="s">
        <v>9</v>
      </c>
      <c r="E2345" s="333" t="s">
        <v>10</v>
      </c>
      <c r="F2345" s="333">
        <v>4331.25</v>
      </c>
      <c r="G2345" s="333">
        <f t="shared" si="32"/>
        <v>34650</v>
      </c>
      <c r="H2345" s="333">
        <v>8</v>
      </c>
      <c r="I2345" s="334"/>
      <c r="P2345" s="336"/>
      <c r="Q2345" s="336"/>
      <c r="R2345" s="336"/>
      <c r="S2345" s="336"/>
      <c r="T2345" s="336"/>
      <c r="U2345" s="336"/>
      <c r="V2345" s="336"/>
      <c r="W2345" s="336"/>
      <c r="X2345" s="336"/>
    </row>
    <row r="2346" spans="1:24" s="335" customFormat="1" x14ac:dyDescent="0.25">
      <c r="A2346" s="333">
        <v>4261</v>
      </c>
      <c r="B2346" s="333" t="s">
        <v>817</v>
      </c>
      <c r="C2346" s="333" t="s">
        <v>686</v>
      </c>
      <c r="D2346" s="333" t="s">
        <v>9</v>
      </c>
      <c r="E2346" s="333" t="s">
        <v>10</v>
      </c>
      <c r="F2346" s="333">
        <v>49.5</v>
      </c>
      <c r="G2346" s="333">
        <f>F2346*H2346</f>
        <v>2970</v>
      </c>
      <c r="H2346" s="333">
        <v>60</v>
      </c>
      <c r="I2346" s="334"/>
      <c r="P2346" s="336"/>
      <c r="Q2346" s="336"/>
      <c r="R2346" s="336"/>
      <c r="S2346" s="336"/>
      <c r="T2346" s="336"/>
      <c r="U2346" s="336"/>
      <c r="V2346" s="336"/>
      <c r="W2346" s="336"/>
      <c r="X2346" s="336"/>
    </row>
    <row r="2347" spans="1:24" s="335" customFormat="1" x14ac:dyDescent="0.25">
      <c r="A2347" s="333">
        <v>4261</v>
      </c>
      <c r="B2347" s="333" t="s">
        <v>840</v>
      </c>
      <c r="C2347" s="333" t="s">
        <v>691</v>
      </c>
      <c r="D2347" s="333" t="s">
        <v>9</v>
      </c>
      <c r="E2347" s="333" t="s">
        <v>10</v>
      </c>
      <c r="F2347" s="333">
        <v>148.5</v>
      </c>
      <c r="G2347" s="333">
        <f t="shared" ref="G2347:G2379" si="33">F2347*H2347</f>
        <v>2970</v>
      </c>
      <c r="H2347" s="333">
        <v>20</v>
      </c>
      <c r="I2347" s="334"/>
      <c r="P2347" s="336"/>
      <c r="Q2347" s="336"/>
      <c r="R2347" s="336"/>
      <c r="S2347" s="336"/>
      <c r="T2347" s="336"/>
      <c r="U2347" s="336"/>
      <c r="V2347" s="336"/>
      <c r="W2347" s="336"/>
      <c r="X2347" s="336"/>
    </row>
    <row r="2348" spans="1:24" s="335" customFormat="1" ht="40.5" x14ac:dyDescent="0.25">
      <c r="A2348" s="333">
        <v>4261</v>
      </c>
      <c r="B2348" s="333" t="s">
        <v>818</v>
      </c>
      <c r="C2348" s="333" t="s">
        <v>819</v>
      </c>
      <c r="D2348" s="333" t="s">
        <v>9</v>
      </c>
      <c r="E2348" s="333" t="s">
        <v>10</v>
      </c>
      <c r="F2348" s="333">
        <v>286.39999999999998</v>
      </c>
      <c r="G2348" s="333">
        <f t="shared" si="33"/>
        <v>4296</v>
      </c>
      <c r="H2348" s="333">
        <v>15</v>
      </c>
      <c r="I2348" s="334"/>
      <c r="P2348" s="336"/>
      <c r="Q2348" s="336"/>
      <c r="R2348" s="336"/>
      <c r="S2348" s="336"/>
      <c r="T2348" s="336"/>
      <c r="U2348" s="336"/>
      <c r="V2348" s="336"/>
      <c r="W2348" s="336"/>
      <c r="X2348" s="336"/>
    </row>
    <row r="2349" spans="1:24" s="335" customFormat="1" x14ac:dyDescent="0.25">
      <c r="A2349" s="333">
        <v>4261</v>
      </c>
      <c r="B2349" s="333" t="s">
        <v>846</v>
      </c>
      <c r="C2349" s="333" t="s">
        <v>667</v>
      </c>
      <c r="D2349" s="333" t="s">
        <v>9</v>
      </c>
      <c r="E2349" s="333" t="s">
        <v>10</v>
      </c>
      <c r="F2349" s="333">
        <v>168.24</v>
      </c>
      <c r="G2349" s="333">
        <f t="shared" si="33"/>
        <v>8412</v>
      </c>
      <c r="H2349" s="333">
        <v>50</v>
      </c>
      <c r="I2349" s="334"/>
      <c r="P2349" s="336"/>
      <c r="Q2349" s="336"/>
      <c r="R2349" s="336"/>
      <c r="S2349" s="336"/>
      <c r="T2349" s="336"/>
      <c r="U2349" s="336"/>
      <c r="V2349" s="336"/>
      <c r="W2349" s="336"/>
      <c r="X2349" s="336"/>
    </row>
    <row r="2350" spans="1:24" s="335" customFormat="1" x14ac:dyDescent="0.25">
      <c r="A2350" s="333">
        <v>4261</v>
      </c>
      <c r="B2350" s="333" t="s">
        <v>847</v>
      </c>
      <c r="C2350" s="333" t="s">
        <v>661</v>
      </c>
      <c r="D2350" s="333" t="s">
        <v>9</v>
      </c>
      <c r="E2350" s="333" t="s">
        <v>10</v>
      </c>
      <c r="F2350" s="333">
        <v>9.84</v>
      </c>
      <c r="G2350" s="333">
        <f t="shared" si="33"/>
        <v>984</v>
      </c>
      <c r="H2350" s="333">
        <v>100</v>
      </c>
      <c r="I2350" s="334"/>
      <c r="P2350" s="336"/>
      <c r="Q2350" s="336"/>
      <c r="R2350" s="336"/>
      <c r="S2350" s="336"/>
      <c r="T2350" s="336"/>
      <c r="U2350" s="336"/>
      <c r="V2350" s="336"/>
      <c r="W2350" s="336"/>
      <c r="X2350" s="336"/>
    </row>
    <row r="2351" spans="1:24" s="335" customFormat="1" x14ac:dyDescent="0.25">
      <c r="A2351" s="333">
        <v>4261</v>
      </c>
      <c r="B2351" s="333" t="s">
        <v>848</v>
      </c>
      <c r="C2351" s="333" t="s">
        <v>655</v>
      </c>
      <c r="D2351" s="333" t="s">
        <v>9</v>
      </c>
      <c r="E2351" s="333" t="s">
        <v>10</v>
      </c>
      <c r="F2351" s="333">
        <v>35.49</v>
      </c>
      <c r="G2351" s="333">
        <f t="shared" si="33"/>
        <v>2484.3000000000002</v>
      </c>
      <c r="H2351" s="333">
        <v>70</v>
      </c>
      <c r="I2351" s="334"/>
      <c r="P2351" s="336"/>
      <c r="Q2351" s="336"/>
      <c r="R2351" s="336"/>
      <c r="S2351" s="336"/>
      <c r="T2351" s="336"/>
      <c r="U2351" s="336"/>
      <c r="V2351" s="336"/>
      <c r="W2351" s="336"/>
      <c r="X2351" s="336"/>
    </row>
    <row r="2352" spans="1:24" s="335" customFormat="1" ht="27" x14ac:dyDescent="0.25">
      <c r="A2352" s="333">
        <v>4261</v>
      </c>
      <c r="B2352" s="333" t="s">
        <v>822</v>
      </c>
      <c r="C2352" s="333" t="s">
        <v>823</v>
      </c>
      <c r="D2352" s="333" t="s">
        <v>9</v>
      </c>
      <c r="E2352" s="333" t="s">
        <v>10</v>
      </c>
      <c r="F2352" s="333">
        <v>96</v>
      </c>
      <c r="G2352" s="333">
        <f t="shared" si="33"/>
        <v>2880</v>
      </c>
      <c r="H2352" s="333">
        <v>30</v>
      </c>
      <c r="I2352" s="334"/>
      <c r="P2352" s="336"/>
      <c r="Q2352" s="336"/>
      <c r="R2352" s="336"/>
      <c r="S2352" s="336"/>
      <c r="T2352" s="336"/>
      <c r="U2352" s="336"/>
      <c r="V2352" s="336"/>
      <c r="W2352" s="336"/>
      <c r="X2352" s="336"/>
    </row>
    <row r="2353" spans="1:24" s="335" customFormat="1" x14ac:dyDescent="0.25">
      <c r="A2353" s="333">
        <v>4261</v>
      </c>
      <c r="B2353" s="333" t="s">
        <v>836</v>
      </c>
      <c r="C2353" s="333" t="s">
        <v>611</v>
      </c>
      <c r="D2353" s="333" t="s">
        <v>9</v>
      </c>
      <c r="E2353" s="333" t="s">
        <v>10</v>
      </c>
      <c r="F2353" s="333">
        <v>98.4</v>
      </c>
      <c r="G2353" s="333">
        <f t="shared" si="33"/>
        <v>4920</v>
      </c>
      <c r="H2353" s="333">
        <v>50</v>
      </c>
      <c r="I2353" s="334"/>
      <c r="P2353" s="336"/>
      <c r="Q2353" s="336"/>
      <c r="R2353" s="336"/>
      <c r="S2353" s="336"/>
      <c r="T2353" s="336"/>
      <c r="U2353" s="336"/>
      <c r="V2353" s="336"/>
      <c r="W2353" s="336"/>
      <c r="X2353" s="336"/>
    </row>
    <row r="2354" spans="1:24" s="335" customFormat="1" x14ac:dyDescent="0.25">
      <c r="A2354" s="333">
        <v>4261</v>
      </c>
      <c r="B2354" s="333" t="s">
        <v>824</v>
      </c>
      <c r="C2354" s="333" t="s">
        <v>695</v>
      </c>
      <c r="D2354" s="333" t="s">
        <v>9</v>
      </c>
      <c r="E2354" s="333" t="s">
        <v>10</v>
      </c>
      <c r="F2354" s="333">
        <v>69</v>
      </c>
      <c r="G2354" s="333">
        <f t="shared" si="33"/>
        <v>2760</v>
      </c>
      <c r="H2354" s="333">
        <v>40</v>
      </c>
      <c r="I2354" s="334"/>
      <c r="P2354" s="336"/>
      <c r="Q2354" s="336"/>
      <c r="R2354" s="336"/>
      <c r="S2354" s="336"/>
      <c r="T2354" s="336"/>
      <c r="U2354" s="336"/>
      <c r="V2354" s="336"/>
      <c r="W2354" s="336"/>
      <c r="X2354" s="336"/>
    </row>
    <row r="2355" spans="1:24" s="335" customFormat="1" x14ac:dyDescent="0.25">
      <c r="A2355" s="333">
        <v>4261</v>
      </c>
      <c r="B2355" s="333" t="s">
        <v>825</v>
      </c>
      <c r="C2355" s="333" t="s">
        <v>673</v>
      </c>
      <c r="D2355" s="333" t="s">
        <v>9</v>
      </c>
      <c r="E2355" s="333" t="s">
        <v>10</v>
      </c>
      <c r="F2355" s="333">
        <v>80</v>
      </c>
      <c r="G2355" s="333">
        <f t="shared" si="33"/>
        <v>800</v>
      </c>
      <c r="H2355" s="333">
        <v>10</v>
      </c>
      <c r="I2355" s="334"/>
      <c r="P2355" s="336"/>
      <c r="Q2355" s="336"/>
      <c r="R2355" s="336"/>
      <c r="S2355" s="336"/>
      <c r="T2355" s="336"/>
      <c r="U2355" s="336"/>
      <c r="V2355" s="336"/>
      <c r="W2355" s="336"/>
      <c r="X2355" s="336"/>
    </row>
    <row r="2356" spans="1:24" s="335" customFormat="1" x14ac:dyDescent="0.25">
      <c r="A2356" s="333">
        <v>4261</v>
      </c>
      <c r="B2356" s="333" t="s">
        <v>838</v>
      </c>
      <c r="C2356" s="333" t="s">
        <v>2496</v>
      </c>
      <c r="D2356" s="333" t="s">
        <v>9</v>
      </c>
      <c r="E2356" s="333" t="s">
        <v>10</v>
      </c>
      <c r="F2356" s="333">
        <v>5.01</v>
      </c>
      <c r="G2356" s="333">
        <f t="shared" si="33"/>
        <v>115230</v>
      </c>
      <c r="H2356" s="333">
        <v>23000</v>
      </c>
      <c r="I2356" s="334"/>
      <c r="P2356" s="336"/>
      <c r="Q2356" s="336"/>
      <c r="R2356" s="336"/>
      <c r="S2356" s="336"/>
      <c r="T2356" s="336"/>
      <c r="U2356" s="336"/>
      <c r="V2356" s="336"/>
      <c r="W2356" s="336"/>
      <c r="X2356" s="336"/>
    </row>
    <row r="2357" spans="1:24" s="335" customFormat="1" x14ac:dyDescent="0.25">
      <c r="A2357" s="333">
        <v>4261</v>
      </c>
      <c r="B2357" s="333" t="s">
        <v>826</v>
      </c>
      <c r="C2357" s="333" t="s">
        <v>646</v>
      </c>
      <c r="D2357" s="333" t="s">
        <v>9</v>
      </c>
      <c r="E2357" s="333" t="s">
        <v>10</v>
      </c>
      <c r="F2357" s="333">
        <v>120</v>
      </c>
      <c r="G2357" s="333">
        <f t="shared" si="33"/>
        <v>8400</v>
      </c>
      <c r="H2357" s="333">
        <v>70</v>
      </c>
      <c r="I2357" s="334"/>
      <c r="P2357" s="336"/>
      <c r="Q2357" s="336"/>
      <c r="R2357" s="336"/>
      <c r="S2357" s="336"/>
      <c r="T2357" s="336"/>
      <c r="U2357" s="336"/>
      <c r="V2357" s="336"/>
      <c r="W2357" s="336"/>
      <c r="X2357" s="336"/>
    </row>
    <row r="2358" spans="1:24" s="335" customFormat="1" ht="27" x14ac:dyDescent="0.25">
      <c r="A2358" s="333">
        <v>4261</v>
      </c>
      <c r="B2358" s="333" t="s">
        <v>839</v>
      </c>
      <c r="C2358" s="333" t="s">
        <v>644</v>
      </c>
      <c r="D2358" s="333" t="s">
        <v>9</v>
      </c>
      <c r="E2358" s="333" t="s">
        <v>10</v>
      </c>
      <c r="F2358" s="333">
        <v>110</v>
      </c>
      <c r="G2358" s="333">
        <f t="shared" si="33"/>
        <v>38500</v>
      </c>
      <c r="H2358" s="333">
        <v>350</v>
      </c>
      <c r="I2358" s="334"/>
      <c r="P2358" s="336"/>
      <c r="Q2358" s="336"/>
      <c r="R2358" s="336"/>
      <c r="S2358" s="336"/>
      <c r="T2358" s="336"/>
      <c r="U2358" s="336"/>
      <c r="V2358" s="336"/>
      <c r="W2358" s="336"/>
      <c r="X2358" s="336"/>
    </row>
    <row r="2359" spans="1:24" s="335" customFormat="1" x14ac:dyDescent="0.25">
      <c r="A2359" s="333">
        <v>4261</v>
      </c>
      <c r="B2359" s="333" t="s">
        <v>841</v>
      </c>
      <c r="C2359" s="333" t="s">
        <v>633</v>
      </c>
      <c r="D2359" s="333" t="s">
        <v>9</v>
      </c>
      <c r="E2359" s="333" t="s">
        <v>592</v>
      </c>
      <c r="F2359" s="333">
        <v>495</v>
      </c>
      <c r="G2359" s="333">
        <f t="shared" si="33"/>
        <v>9900</v>
      </c>
      <c r="H2359" s="333">
        <v>20</v>
      </c>
      <c r="I2359" s="334"/>
      <c r="P2359" s="336"/>
      <c r="Q2359" s="336"/>
      <c r="R2359" s="336"/>
      <c r="S2359" s="336"/>
      <c r="T2359" s="336"/>
      <c r="U2359" s="336"/>
      <c r="V2359" s="336"/>
      <c r="W2359" s="336"/>
      <c r="X2359" s="336"/>
    </row>
    <row r="2360" spans="1:24" s="335" customFormat="1" ht="27" x14ac:dyDescent="0.25">
      <c r="A2360" s="333">
        <v>4261</v>
      </c>
      <c r="B2360" s="333" t="s">
        <v>831</v>
      </c>
      <c r="C2360" s="333" t="s">
        <v>639</v>
      </c>
      <c r="D2360" s="333" t="s">
        <v>9</v>
      </c>
      <c r="E2360" s="333" t="s">
        <v>10</v>
      </c>
      <c r="F2360" s="333">
        <v>5.4</v>
      </c>
      <c r="G2360" s="333">
        <f t="shared" si="33"/>
        <v>21600</v>
      </c>
      <c r="H2360" s="333">
        <v>4000</v>
      </c>
      <c r="I2360" s="334"/>
      <c r="P2360" s="336"/>
      <c r="Q2360" s="336"/>
      <c r="R2360" s="336"/>
      <c r="S2360" s="336"/>
      <c r="T2360" s="336"/>
      <c r="U2360" s="336"/>
      <c r="V2360" s="336"/>
      <c r="W2360" s="336"/>
      <c r="X2360" s="336"/>
    </row>
    <row r="2361" spans="1:24" s="335" customFormat="1" x14ac:dyDescent="0.25">
      <c r="A2361" s="333">
        <v>4261</v>
      </c>
      <c r="B2361" s="333" t="s">
        <v>834</v>
      </c>
      <c r="C2361" s="333" t="s">
        <v>615</v>
      </c>
      <c r="D2361" s="333" t="s">
        <v>9</v>
      </c>
      <c r="E2361" s="333" t="s">
        <v>10</v>
      </c>
      <c r="F2361" s="333">
        <v>343.5</v>
      </c>
      <c r="G2361" s="333">
        <f t="shared" si="33"/>
        <v>27480</v>
      </c>
      <c r="H2361" s="333">
        <v>80</v>
      </c>
      <c r="I2361" s="334"/>
      <c r="P2361" s="336"/>
      <c r="Q2361" s="336"/>
      <c r="R2361" s="336"/>
      <c r="S2361" s="336"/>
      <c r="T2361" s="336"/>
      <c r="U2361" s="336"/>
      <c r="V2361" s="336"/>
      <c r="W2361" s="336"/>
      <c r="X2361" s="336"/>
    </row>
    <row r="2362" spans="1:24" s="335" customFormat="1" ht="40.5" x14ac:dyDescent="0.25">
      <c r="A2362" s="333">
        <v>4261</v>
      </c>
      <c r="B2362" s="333" t="s">
        <v>820</v>
      </c>
      <c r="C2362" s="333" t="s">
        <v>821</v>
      </c>
      <c r="D2362" s="333" t="s">
        <v>9</v>
      </c>
      <c r="E2362" s="333" t="s">
        <v>10</v>
      </c>
      <c r="F2362" s="333">
        <v>247.2</v>
      </c>
      <c r="G2362" s="333">
        <f t="shared" si="33"/>
        <v>7416</v>
      </c>
      <c r="H2362" s="333">
        <v>30</v>
      </c>
      <c r="I2362" s="334"/>
      <c r="P2362" s="336"/>
      <c r="Q2362" s="336"/>
      <c r="R2362" s="336"/>
      <c r="S2362" s="336"/>
      <c r="T2362" s="336"/>
      <c r="U2362" s="336"/>
      <c r="V2362" s="336"/>
      <c r="W2362" s="336"/>
      <c r="X2362" s="336"/>
    </row>
    <row r="2363" spans="1:24" s="335" customFormat="1" x14ac:dyDescent="0.25">
      <c r="A2363" s="333">
        <v>4261</v>
      </c>
      <c r="B2363" s="333" t="s">
        <v>815</v>
      </c>
      <c r="C2363" s="333" t="s">
        <v>683</v>
      </c>
      <c r="D2363" s="333" t="s">
        <v>9</v>
      </c>
      <c r="E2363" s="333" t="s">
        <v>10</v>
      </c>
      <c r="F2363" s="333">
        <v>156</v>
      </c>
      <c r="G2363" s="333">
        <f t="shared" si="33"/>
        <v>1560</v>
      </c>
      <c r="H2363" s="333">
        <v>10</v>
      </c>
      <c r="I2363" s="334"/>
      <c r="P2363" s="336"/>
      <c r="Q2363" s="336"/>
      <c r="R2363" s="336"/>
      <c r="S2363" s="336"/>
      <c r="T2363" s="336"/>
      <c r="U2363" s="336"/>
      <c r="V2363" s="336"/>
      <c r="W2363" s="336"/>
      <c r="X2363" s="336"/>
    </row>
    <row r="2364" spans="1:24" s="335" customFormat="1" x14ac:dyDescent="0.25">
      <c r="A2364" s="333">
        <v>4261</v>
      </c>
      <c r="B2364" s="333" t="s">
        <v>833</v>
      </c>
      <c r="C2364" s="333" t="s">
        <v>627</v>
      </c>
      <c r="D2364" s="333" t="s">
        <v>9</v>
      </c>
      <c r="E2364" s="333" t="s">
        <v>10</v>
      </c>
      <c r="F2364" s="333">
        <v>99</v>
      </c>
      <c r="G2364" s="333">
        <f t="shared" si="33"/>
        <v>7920</v>
      </c>
      <c r="H2364" s="333">
        <v>80</v>
      </c>
      <c r="I2364" s="334"/>
      <c r="P2364" s="336"/>
      <c r="Q2364" s="336"/>
      <c r="R2364" s="336"/>
      <c r="S2364" s="336"/>
      <c r="T2364" s="336"/>
      <c r="U2364" s="336"/>
      <c r="V2364" s="336"/>
      <c r="W2364" s="336"/>
      <c r="X2364" s="336"/>
    </row>
    <row r="2365" spans="1:24" s="335" customFormat="1" x14ac:dyDescent="0.25">
      <c r="A2365" s="333">
        <v>4261</v>
      </c>
      <c r="B2365" s="333" t="s">
        <v>813</v>
      </c>
      <c r="C2365" s="333" t="s">
        <v>642</v>
      </c>
      <c r="D2365" s="333" t="s">
        <v>9</v>
      </c>
      <c r="E2365" s="333" t="s">
        <v>10</v>
      </c>
      <c r="F2365" s="333">
        <v>1200</v>
      </c>
      <c r="G2365" s="333">
        <f t="shared" si="33"/>
        <v>12000</v>
      </c>
      <c r="H2365" s="333">
        <v>10</v>
      </c>
      <c r="I2365" s="334"/>
      <c r="P2365" s="336"/>
      <c r="Q2365" s="336"/>
      <c r="R2365" s="336"/>
      <c r="S2365" s="336"/>
      <c r="T2365" s="336"/>
      <c r="U2365" s="336"/>
      <c r="V2365" s="336"/>
      <c r="W2365" s="336"/>
      <c r="X2365" s="336"/>
    </row>
    <row r="2366" spans="1:24" s="335" customFormat="1" x14ac:dyDescent="0.25">
      <c r="A2366" s="333">
        <v>4261</v>
      </c>
      <c r="B2366" s="333" t="s">
        <v>830</v>
      </c>
      <c r="C2366" s="333" t="s">
        <v>623</v>
      </c>
      <c r="D2366" s="333" t="s">
        <v>9</v>
      </c>
      <c r="E2366" s="333" t="s">
        <v>10</v>
      </c>
      <c r="F2366" s="333">
        <v>280</v>
      </c>
      <c r="G2366" s="333">
        <f t="shared" si="33"/>
        <v>2800</v>
      </c>
      <c r="H2366" s="333">
        <v>10</v>
      </c>
      <c r="I2366" s="334"/>
      <c r="P2366" s="336"/>
      <c r="Q2366" s="336"/>
      <c r="R2366" s="336"/>
      <c r="S2366" s="336"/>
      <c r="T2366" s="336"/>
      <c r="U2366" s="336"/>
      <c r="V2366" s="336"/>
      <c r="W2366" s="336"/>
      <c r="X2366" s="336"/>
    </row>
    <row r="2367" spans="1:24" s="335" customFormat="1" x14ac:dyDescent="0.25">
      <c r="A2367" s="333">
        <v>4261</v>
      </c>
      <c r="B2367" s="333" t="s">
        <v>845</v>
      </c>
      <c r="C2367" s="333" t="s">
        <v>595</v>
      </c>
      <c r="D2367" s="333" t="s">
        <v>9</v>
      </c>
      <c r="E2367" s="333" t="s">
        <v>593</v>
      </c>
      <c r="F2367" s="333">
        <v>59.4</v>
      </c>
      <c r="G2367" s="333">
        <f t="shared" si="33"/>
        <v>3564</v>
      </c>
      <c r="H2367" s="333">
        <v>60</v>
      </c>
      <c r="I2367" s="334"/>
      <c r="P2367" s="336"/>
      <c r="Q2367" s="336"/>
      <c r="R2367" s="336"/>
      <c r="S2367" s="336"/>
      <c r="T2367" s="336"/>
      <c r="U2367" s="336"/>
      <c r="V2367" s="336"/>
      <c r="W2367" s="336"/>
      <c r="X2367" s="336"/>
    </row>
    <row r="2368" spans="1:24" s="335" customFormat="1" x14ac:dyDescent="0.25">
      <c r="A2368" s="333">
        <v>4261</v>
      </c>
      <c r="B2368" s="333" t="s">
        <v>837</v>
      </c>
      <c r="C2368" s="333" t="s">
        <v>663</v>
      </c>
      <c r="D2368" s="333" t="s">
        <v>9</v>
      </c>
      <c r="E2368" s="333" t="s">
        <v>10</v>
      </c>
      <c r="F2368" s="333">
        <v>632.21</v>
      </c>
      <c r="G2368" s="333">
        <f t="shared" si="33"/>
        <v>1454083</v>
      </c>
      <c r="H2368" s="333">
        <v>2300</v>
      </c>
      <c r="I2368" s="334"/>
      <c r="P2368" s="336"/>
      <c r="Q2368" s="336"/>
      <c r="R2368" s="336"/>
      <c r="S2368" s="336"/>
      <c r="T2368" s="336"/>
      <c r="U2368" s="336"/>
      <c r="V2368" s="336"/>
      <c r="W2368" s="336"/>
      <c r="X2368" s="336"/>
    </row>
    <row r="2369" spans="1:24" s="335" customFormat="1" x14ac:dyDescent="0.25">
      <c r="A2369" s="333">
        <v>4261</v>
      </c>
      <c r="B2369" s="333" t="s">
        <v>814</v>
      </c>
      <c r="C2369" s="333" t="s">
        <v>657</v>
      </c>
      <c r="D2369" s="333" t="s">
        <v>9</v>
      </c>
      <c r="E2369" s="333" t="s">
        <v>10</v>
      </c>
      <c r="F2369" s="333">
        <v>49.44</v>
      </c>
      <c r="G2369" s="333">
        <f t="shared" si="33"/>
        <v>2472</v>
      </c>
      <c r="H2369" s="333">
        <v>50</v>
      </c>
      <c r="I2369" s="334"/>
      <c r="P2369" s="336"/>
      <c r="Q2369" s="336"/>
      <c r="R2369" s="336"/>
      <c r="S2369" s="336"/>
      <c r="T2369" s="336"/>
      <c r="U2369" s="336"/>
      <c r="V2369" s="336"/>
      <c r="W2369" s="336"/>
      <c r="X2369" s="336"/>
    </row>
    <row r="2370" spans="1:24" s="335" customFormat="1" ht="40.5" x14ac:dyDescent="0.25">
      <c r="A2370" s="333">
        <v>4261</v>
      </c>
      <c r="B2370" s="333" t="s">
        <v>843</v>
      </c>
      <c r="C2370" s="333" t="s">
        <v>1531</v>
      </c>
      <c r="D2370" s="333" t="s">
        <v>9</v>
      </c>
      <c r="E2370" s="333" t="s">
        <v>10</v>
      </c>
      <c r="F2370" s="333">
        <v>528</v>
      </c>
      <c r="G2370" s="333">
        <f t="shared" si="33"/>
        <v>7920</v>
      </c>
      <c r="H2370" s="333">
        <v>15</v>
      </c>
      <c r="I2370" s="334"/>
      <c r="P2370" s="336"/>
      <c r="Q2370" s="336"/>
      <c r="R2370" s="336"/>
      <c r="S2370" s="336"/>
      <c r="T2370" s="336"/>
      <c r="U2370" s="336"/>
      <c r="V2370" s="336"/>
      <c r="W2370" s="336"/>
      <c r="X2370" s="336"/>
    </row>
    <row r="2371" spans="1:24" s="335" customFormat="1" ht="27" x14ac:dyDescent="0.25">
      <c r="A2371" s="333">
        <v>4261</v>
      </c>
      <c r="B2371" s="333" t="s">
        <v>832</v>
      </c>
      <c r="C2371" s="333" t="s">
        <v>601</v>
      </c>
      <c r="D2371" s="333" t="s">
        <v>9</v>
      </c>
      <c r="E2371" s="333" t="s">
        <v>10</v>
      </c>
      <c r="F2371" s="333">
        <v>59.4</v>
      </c>
      <c r="G2371" s="333">
        <f t="shared" si="33"/>
        <v>17820</v>
      </c>
      <c r="H2371" s="333">
        <v>300</v>
      </c>
      <c r="I2371" s="334"/>
      <c r="P2371" s="336"/>
      <c r="Q2371" s="336"/>
      <c r="R2371" s="336"/>
      <c r="S2371" s="336"/>
      <c r="T2371" s="336"/>
      <c r="U2371" s="336"/>
      <c r="V2371" s="336"/>
      <c r="W2371" s="336"/>
      <c r="X2371" s="336"/>
    </row>
    <row r="2372" spans="1:24" s="335" customFormat="1" ht="27" x14ac:dyDescent="0.25">
      <c r="A2372" s="333">
        <v>4261</v>
      </c>
      <c r="B2372" s="333" t="s">
        <v>829</v>
      </c>
      <c r="C2372" s="333" t="s">
        <v>637</v>
      </c>
      <c r="D2372" s="333" t="s">
        <v>9</v>
      </c>
      <c r="E2372" s="333" t="s">
        <v>10</v>
      </c>
      <c r="F2372" s="333">
        <v>49.2</v>
      </c>
      <c r="G2372" s="333">
        <f t="shared" si="33"/>
        <v>4920</v>
      </c>
      <c r="H2372" s="333">
        <v>100</v>
      </c>
      <c r="I2372" s="334"/>
      <c r="P2372" s="336"/>
      <c r="Q2372" s="336"/>
      <c r="R2372" s="336"/>
      <c r="S2372" s="336"/>
      <c r="T2372" s="336"/>
      <c r="U2372" s="336"/>
      <c r="V2372" s="336"/>
      <c r="W2372" s="336"/>
      <c r="X2372" s="336"/>
    </row>
    <row r="2373" spans="1:24" s="335" customFormat="1" x14ac:dyDescent="0.25">
      <c r="A2373" s="333">
        <v>4261</v>
      </c>
      <c r="B2373" s="333" t="s">
        <v>812</v>
      </c>
      <c r="C2373" s="333" t="s">
        <v>659</v>
      </c>
      <c r="D2373" s="333" t="s">
        <v>9</v>
      </c>
      <c r="E2373" s="333" t="s">
        <v>10</v>
      </c>
      <c r="F2373" s="333">
        <v>3000</v>
      </c>
      <c r="G2373" s="333">
        <f t="shared" si="33"/>
        <v>15000</v>
      </c>
      <c r="H2373" s="333">
        <v>5</v>
      </c>
      <c r="I2373" s="334"/>
      <c r="P2373" s="336"/>
      <c r="Q2373" s="336"/>
      <c r="R2373" s="336"/>
      <c r="S2373" s="336"/>
      <c r="T2373" s="336"/>
      <c r="U2373" s="336"/>
      <c r="V2373" s="336"/>
      <c r="W2373" s="336"/>
      <c r="X2373" s="336"/>
    </row>
    <row r="2374" spans="1:24" s="335" customFormat="1" x14ac:dyDescent="0.25">
      <c r="A2374" s="333">
        <v>4261</v>
      </c>
      <c r="B2374" s="333" t="s">
        <v>849</v>
      </c>
      <c r="C2374" s="333" t="s">
        <v>617</v>
      </c>
      <c r="D2374" s="333" t="s">
        <v>9</v>
      </c>
      <c r="E2374" s="333" t="s">
        <v>10</v>
      </c>
      <c r="F2374" s="333">
        <v>108</v>
      </c>
      <c r="G2374" s="333">
        <f t="shared" si="33"/>
        <v>2160</v>
      </c>
      <c r="H2374" s="333">
        <v>20</v>
      </c>
      <c r="I2374" s="334"/>
      <c r="P2374" s="336"/>
      <c r="Q2374" s="336"/>
      <c r="R2374" s="336"/>
      <c r="S2374" s="336"/>
      <c r="T2374" s="336"/>
      <c r="U2374" s="336"/>
      <c r="V2374" s="336"/>
      <c r="W2374" s="336"/>
      <c r="X2374" s="336"/>
    </row>
    <row r="2375" spans="1:24" s="335" customFormat="1" ht="27" x14ac:dyDescent="0.25">
      <c r="A2375" s="333">
        <v>4261</v>
      </c>
      <c r="B2375" s="333" t="s">
        <v>827</v>
      </c>
      <c r="C2375" s="333" t="s">
        <v>828</v>
      </c>
      <c r="D2375" s="333" t="s">
        <v>9</v>
      </c>
      <c r="E2375" s="333" t="s">
        <v>592</v>
      </c>
      <c r="F2375" s="333">
        <v>800</v>
      </c>
      <c r="G2375" s="333">
        <f t="shared" si="33"/>
        <v>12000</v>
      </c>
      <c r="H2375" s="333">
        <v>15</v>
      </c>
      <c r="I2375" s="334"/>
      <c r="P2375" s="336"/>
      <c r="Q2375" s="336"/>
      <c r="R2375" s="336"/>
      <c r="S2375" s="336"/>
      <c r="T2375" s="336"/>
      <c r="U2375" s="336"/>
      <c r="V2375" s="336"/>
      <c r="W2375" s="336"/>
      <c r="X2375" s="336"/>
    </row>
    <row r="2376" spans="1:24" s="335" customFormat="1" ht="40.5" x14ac:dyDescent="0.25">
      <c r="A2376" s="333">
        <v>4261</v>
      </c>
      <c r="B2376" s="333" t="s">
        <v>842</v>
      </c>
      <c r="C2376" s="333" t="s">
        <v>1531</v>
      </c>
      <c r="D2376" s="333" t="s">
        <v>9</v>
      </c>
      <c r="E2376" s="333" t="s">
        <v>592</v>
      </c>
      <c r="F2376" s="333">
        <v>424</v>
      </c>
      <c r="G2376" s="333">
        <f t="shared" si="33"/>
        <v>6360</v>
      </c>
      <c r="H2376" s="333">
        <v>15</v>
      </c>
      <c r="I2376" s="334"/>
      <c r="P2376" s="336"/>
      <c r="Q2376" s="336"/>
      <c r="R2376" s="336"/>
      <c r="S2376" s="336"/>
      <c r="T2376" s="336"/>
      <c r="U2376" s="336"/>
      <c r="V2376" s="336"/>
      <c r="W2376" s="336"/>
      <c r="X2376" s="336"/>
    </row>
    <row r="2377" spans="1:24" s="335" customFormat="1" x14ac:dyDescent="0.25">
      <c r="A2377" s="333">
        <v>4261</v>
      </c>
      <c r="B2377" s="333" t="s">
        <v>816</v>
      </c>
      <c r="C2377" s="333" t="s">
        <v>683</v>
      </c>
      <c r="D2377" s="333" t="s">
        <v>9</v>
      </c>
      <c r="E2377" s="333" t="s">
        <v>10</v>
      </c>
      <c r="F2377" s="333">
        <v>21.74</v>
      </c>
      <c r="G2377" s="333">
        <f t="shared" si="33"/>
        <v>19566</v>
      </c>
      <c r="H2377" s="333">
        <v>900</v>
      </c>
      <c r="I2377" s="334"/>
      <c r="P2377" s="336"/>
      <c r="Q2377" s="336"/>
      <c r="R2377" s="336"/>
      <c r="S2377" s="336"/>
      <c r="T2377" s="336"/>
      <c r="U2377" s="336"/>
      <c r="V2377" s="336"/>
      <c r="W2377" s="336"/>
      <c r="X2377" s="336"/>
    </row>
    <row r="2378" spans="1:24" s="335" customFormat="1" ht="40.5" x14ac:dyDescent="0.25">
      <c r="A2378" s="333">
        <v>4261</v>
      </c>
      <c r="B2378" s="333" t="s">
        <v>844</v>
      </c>
      <c r="C2378" s="333" t="s">
        <v>1531</v>
      </c>
      <c r="D2378" s="333" t="s">
        <v>9</v>
      </c>
      <c r="E2378" s="333" t="s">
        <v>10</v>
      </c>
      <c r="F2378" s="333">
        <v>2376</v>
      </c>
      <c r="G2378" s="333">
        <f t="shared" si="33"/>
        <v>4752</v>
      </c>
      <c r="H2378" s="333">
        <v>2</v>
      </c>
      <c r="I2378" s="334"/>
      <c r="P2378" s="336"/>
      <c r="Q2378" s="336"/>
      <c r="R2378" s="336"/>
      <c r="S2378" s="336"/>
      <c r="T2378" s="336"/>
      <c r="U2378" s="336"/>
      <c r="V2378" s="336"/>
      <c r="W2378" s="336"/>
      <c r="X2378" s="336"/>
    </row>
    <row r="2379" spans="1:24" s="335" customFormat="1" x14ac:dyDescent="0.25">
      <c r="A2379" s="333">
        <v>4261</v>
      </c>
      <c r="B2379" s="333" t="s">
        <v>835</v>
      </c>
      <c r="C2379" s="333" t="s">
        <v>611</v>
      </c>
      <c r="D2379" s="333" t="s">
        <v>9</v>
      </c>
      <c r="E2379" s="333" t="s">
        <v>10</v>
      </c>
      <c r="F2379" s="333">
        <v>1080</v>
      </c>
      <c r="G2379" s="333">
        <f t="shared" si="33"/>
        <v>21600</v>
      </c>
      <c r="H2379" s="333">
        <v>20</v>
      </c>
      <c r="I2379" s="334"/>
      <c r="P2379" s="336"/>
      <c r="Q2379" s="336"/>
      <c r="R2379" s="336"/>
      <c r="S2379" s="336"/>
      <c r="T2379" s="336"/>
      <c r="U2379" s="336"/>
      <c r="V2379" s="336"/>
      <c r="W2379" s="336"/>
      <c r="X2379" s="336"/>
    </row>
    <row r="2380" spans="1:24" s="335" customFormat="1" x14ac:dyDescent="0.25">
      <c r="A2380" s="333">
        <v>4267</v>
      </c>
      <c r="B2380" s="333" t="s">
        <v>798</v>
      </c>
      <c r="C2380" s="333" t="s">
        <v>591</v>
      </c>
      <c r="D2380" s="333" t="s">
        <v>9</v>
      </c>
      <c r="E2380" s="333" t="s">
        <v>11</v>
      </c>
      <c r="F2380" s="333">
        <v>70</v>
      </c>
      <c r="G2380" s="333">
        <f>+H2380*F2380</f>
        <v>595000</v>
      </c>
      <c r="H2380" s="333">
        <v>8500</v>
      </c>
      <c r="I2380" s="334"/>
      <c r="P2380" s="336"/>
      <c r="Q2380" s="336"/>
      <c r="R2380" s="336"/>
      <c r="S2380" s="336"/>
      <c r="T2380" s="336"/>
      <c r="U2380" s="336"/>
      <c r="V2380" s="336"/>
      <c r="W2380" s="336"/>
      <c r="X2380" s="336"/>
    </row>
    <row r="2381" spans="1:24" s="335" customFormat="1" x14ac:dyDescent="0.25">
      <c r="A2381" s="333">
        <v>4267</v>
      </c>
      <c r="B2381" s="333" t="s">
        <v>799</v>
      </c>
      <c r="C2381" s="333" t="s">
        <v>591</v>
      </c>
      <c r="D2381" s="333" t="s">
        <v>9</v>
      </c>
      <c r="E2381" s="333" t="s">
        <v>11</v>
      </c>
      <c r="F2381" s="333">
        <v>0</v>
      </c>
      <c r="G2381" s="333">
        <v>0</v>
      </c>
      <c r="H2381" s="333">
        <v>80</v>
      </c>
      <c r="I2381" s="334"/>
      <c r="P2381" s="336"/>
      <c r="Q2381" s="336"/>
      <c r="R2381" s="336"/>
      <c r="S2381" s="336"/>
      <c r="T2381" s="336"/>
      <c r="U2381" s="336"/>
      <c r="V2381" s="336"/>
      <c r="W2381" s="336"/>
      <c r="X2381" s="336"/>
    </row>
    <row r="2382" spans="1:24" s="335" customFormat="1" x14ac:dyDescent="0.25">
      <c r="A2382" s="333">
        <v>4264</v>
      </c>
      <c r="B2382" s="333" t="s">
        <v>797</v>
      </c>
      <c r="C2382" s="333" t="s">
        <v>269</v>
      </c>
      <c r="D2382" s="333" t="s">
        <v>9</v>
      </c>
      <c r="E2382" s="333" t="s">
        <v>11</v>
      </c>
      <c r="F2382" s="333">
        <v>490</v>
      </c>
      <c r="G2382" s="333">
        <f>F2382*H2382</f>
        <v>5948600</v>
      </c>
      <c r="H2382" s="333">
        <v>12140</v>
      </c>
      <c r="I2382" s="334"/>
      <c r="P2382" s="336"/>
      <c r="Q2382" s="336"/>
      <c r="R2382" s="336"/>
      <c r="S2382" s="336"/>
      <c r="T2382" s="336"/>
      <c r="U2382" s="336"/>
      <c r="V2382" s="336"/>
      <c r="W2382" s="336"/>
      <c r="X2382" s="336"/>
    </row>
    <row r="2383" spans="1:24" s="335" customFormat="1" ht="21" customHeight="1" x14ac:dyDescent="0.25">
      <c r="A2383" s="333">
        <v>5122</v>
      </c>
      <c r="B2383" s="333" t="s">
        <v>459</v>
      </c>
      <c r="C2383" s="333" t="s">
        <v>460</v>
      </c>
      <c r="D2383" s="333" t="s">
        <v>9</v>
      </c>
      <c r="E2383" s="333" t="s">
        <v>10</v>
      </c>
      <c r="F2383" s="333">
        <v>5000</v>
      </c>
      <c r="G2383" s="333">
        <f>+F2383*H2383</f>
        <v>150000</v>
      </c>
      <c r="H2383" s="333">
        <v>30</v>
      </c>
      <c r="I2383" s="334"/>
      <c r="P2383" s="336"/>
      <c r="Q2383" s="336"/>
      <c r="R2383" s="336"/>
      <c r="S2383" s="336"/>
      <c r="T2383" s="336"/>
      <c r="U2383" s="336"/>
      <c r="V2383" s="336"/>
      <c r="W2383" s="336"/>
      <c r="X2383" s="336"/>
    </row>
    <row r="2384" spans="1:24" s="335" customFormat="1" x14ac:dyDescent="0.25">
      <c r="A2384" s="333">
        <v>5122</v>
      </c>
      <c r="B2384" s="333" t="s">
        <v>456</v>
      </c>
      <c r="C2384" s="333" t="s">
        <v>457</v>
      </c>
      <c r="D2384" s="333" t="s">
        <v>9</v>
      </c>
      <c r="E2384" s="333" t="s">
        <v>10</v>
      </c>
      <c r="F2384" s="333">
        <v>181800</v>
      </c>
      <c r="G2384" s="333">
        <f t="shared" ref="G2384:G2390" si="34">+F2384*H2384</f>
        <v>1818000</v>
      </c>
      <c r="H2384" s="333">
        <v>10</v>
      </c>
      <c r="I2384" s="334"/>
      <c r="P2384" s="336"/>
      <c r="Q2384" s="336"/>
      <c r="R2384" s="336"/>
      <c r="S2384" s="336"/>
      <c r="T2384" s="336"/>
      <c r="U2384" s="336"/>
      <c r="V2384" s="336"/>
      <c r="W2384" s="336"/>
      <c r="X2384" s="336"/>
    </row>
    <row r="2385" spans="1:24" s="335" customFormat="1" ht="40.5" x14ac:dyDescent="0.25">
      <c r="A2385" s="333">
        <v>5122</v>
      </c>
      <c r="B2385" s="333" t="s">
        <v>463</v>
      </c>
      <c r="C2385" s="333" t="s">
        <v>464</v>
      </c>
      <c r="D2385" s="333" t="s">
        <v>9</v>
      </c>
      <c r="E2385" s="333" t="s">
        <v>10</v>
      </c>
      <c r="F2385" s="333">
        <v>216000</v>
      </c>
      <c r="G2385" s="333">
        <f t="shared" si="34"/>
        <v>1296000</v>
      </c>
      <c r="H2385" s="333">
        <v>6</v>
      </c>
      <c r="I2385" s="334"/>
      <c r="P2385" s="336"/>
      <c r="Q2385" s="336"/>
      <c r="R2385" s="336"/>
      <c r="S2385" s="336"/>
      <c r="T2385" s="336"/>
      <c r="U2385" s="336"/>
      <c r="V2385" s="336"/>
      <c r="W2385" s="336"/>
      <c r="X2385" s="336"/>
    </row>
    <row r="2386" spans="1:24" s="335" customFormat="1" x14ac:dyDescent="0.25">
      <c r="A2386" s="333">
        <v>5122</v>
      </c>
      <c r="B2386" s="333" t="s">
        <v>467</v>
      </c>
      <c r="C2386" s="333" t="s">
        <v>468</v>
      </c>
      <c r="D2386" s="333" t="s">
        <v>9</v>
      </c>
      <c r="E2386" s="333" t="s">
        <v>10</v>
      </c>
      <c r="F2386" s="333">
        <v>12000</v>
      </c>
      <c r="G2386" s="333">
        <f t="shared" si="34"/>
        <v>120000</v>
      </c>
      <c r="H2386" s="333">
        <v>10</v>
      </c>
      <c r="I2386" s="334"/>
      <c r="P2386" s="336"/>
      <c r="Q2386" s="336"/>
      <c r="R2386" s="336"/>
      <c r="S2386" s="336"/>
      <c r="T2386" s="336"/>
      <c r="U2386" s="336"/>
      <c r="V2386" s="336"/>
      <c r="W2386" s="336"/>
      <c r="X2386" s="336"/>
    </row>
    <row r="2387" spans="1:24" s="335" customFormat="1" x14ac:dyDescent="0.25">
      <c r="A2387" s="333">
        <v>5122</v>
      </c>
      <c r="B2387" s="333" t="s">
        <v>461</v>
      </c>
      <c r="C2387" s="333" t="s">
        <v>462</v>
      </c>
      <c r="D2387" s="333" t="s">
        <v>9</v>
      </c>
      <c r="E2387" s="333" t="s">
        <v>10</v>
      </c>
      <c r="F2387" s="333">
        <v>46800</v>
      </c>
      <c r="G2387" s="333">
        <f t="shared" si="34"/>
        <v>234000</v>
      </c>
      <c r="H2387" s="333">
        <v>5</v>
      </c>
      <c r="I2387" s="334"/>
      <c r="P2387" s="336"/>
      <c r="Q2387" s="336"/>
      <c r="R2387" s="336"/>
      <c r="S2387" s="336"/>
      <c r="T2387" s="336"/>
      <c r="U2387" s="336"/>
      <c r="V2387" s="336"/>
      <c r="W2387" s="336"/>
      <c r="X2387" s="336"/>
    </row>
    <row r="2388" spans="1:24" s="335" customFormat="1" ht="27" x14ac:dyDescent="0.25">
      <c r="A2388" s="333">
        <v>5122</v>
      </c>
      <c r="B2388" s="333" t="s">
        <v>465</v>
      </c>
      <c r="C2388" s="333" t="s">
        <v>466</v>
      </c>
      <c r="D2388" s="333" t="s">
        <v>9</v>
      </c>
      <c r="E2388" s="333" t="s">
        <v>10</v>
      </c>
      <c r="F2388" s="333">
        <v>60000</v>
      </c>
      <c r="G2388" s="333">
        <f t="shared" si="34"/>
        <v>360000</v>
      </c>
      <c r="H2388" s="333">
        <v>6</v>
      </c>
      <c r="I2388" s="334"/>
      <c r="P2388" s="336"/>
      <c r="Q2388" s="336"/>
      <c r="R2388" s="336"/>
      <c r="S2388" s="336"/>
      <c r="T2388" s="336"/>
      <c r="U2388" s="336"/>
      <c r="V2388" s="336"/>
      <c r="W2388" s="336"/>
      <c r="X2388" s="336"/>
    </row>
    <row r="2389" spans="1:24" s="335" customFormat="1" x14ac:dyDescent="0.25">
      <c r="A2389" s="333">
        <v>5122</v>
      </c>
      <c r="B2389" s="333" t="s">
        <v>1295</v>
      </c>
      <c r="C2389" s="333" t="s">
        <v>1296</v>
      </c>
      <c r="D2389" s="333" t="s">
        <v>9</v>
      </c>
      <c r="E2389" s="333" t="s">
        <v>10</v>
      </c>
      <c r="F2389" s="333">
        <v>295920</v>
      </c>
      <c r="G2389" s="333">
        <f t="shared" si="34"/>
        <v>295920</v>
      </c>
      <c r="H2389" s="333">
        <v>1</v>
      </c>
      <c r="I2389" s="334"/>
      <c r="P2389" s="336"/>
      <c r="Q2389" s="336"/>
      <c r="R2389" s="336"/>
      <c r="S2389" s="336"/>
      <c r="T2389" s="336"/>
      <c r="U2389" s="336"/>
      <c r="V2389" s="336"/>
      <c r="W2389" s="336"/>
      <c r="X2389" s="336"/>
    </row>
    <row r="2390" spans="1:24" s="335" customFormat="1" x14ac:dyDescent="0.25">
      <c r="A2390" s="333">
        <v>5122</v>
      </c>
      <c r="B2390" s="333" t="s">
        <v>458</v>
      </c>
      <c r="C2390" s="333" t="s">
        <v>457</v>
      </c>
      <c r="D2390" s="333" t="s">
        <v>9</v>
      </c>
      <c r="E2390" s="333" t="s">
        <v>10</v>
      </c>
      <c r="F2390" s="333">
        <v>344400</v>
      </c>
      <c r="G2390" s="333">
        <f t="shared" si="34"/>
        <v>344400</v>
      </c>
      <c r="H2390" s="333">
        <v>1</v>
      </c>
      <c r="I2390" s="334"/>
      <c r="P2390" s="336"/>
      <c r="Q2390" s="336"/>
      <c r="R2390" s="336"/>
      <c r="S2390" s="336"/>
      <c r="T2390" s="336"/>
      <c r="U2390" s="336"/>
      <c r="V2390" s="336"/>
      <c r="W2390" s="336"/>
      <c r="X2390" s="336"/>
    </row>
    <row r="2391" spans="1:24" s="335" customFormat="1" x14ac:dyDescent="0.25">
      <c r="A2391" s="333">
        <v>5122</v>
      </c>
      <c r="B2391" s="333" t="s">
        <v>2054</v>
      </c>
      <c r="C2391" s="333" t="s">
        <v>457</v>
      </c>
      <c r="D2391" s="333" t="s">
        <v>9</v>
      </c>
      <c r="E2391" s="333" t="s">
        <v>10</v>
      </c>
      <c r="F2391" s="333">
        <v>255000</v>
      </c>
      <c r="G2391" s="333">
        <f>+F2391*H2391</f>
        <v>6120000</v>
      </c>
      <c r="H2391" s="333">
        <v>24</v>
      </c>
      <c r="I2391" s="334"/>
      <c r="P2391" s="336"/>
      <c r="Q2391" s="336"/>
      <c r="R2391" s="336"/>
      <c r="S2391" s="336"/>
      <c r="T2391" s="336"/>
      <c r="U2391" s="336"/>
      <c r="V2391" s="336"/>
      <c r="W2391" s="336"/>
      <c r="X2391" s="336"/>
    </row>
    <row r="2392" spans="1:24" s="335" customFormat="1" x14ac:dyDescent="0.25">
      <c r="A2392" s="333">
        <v>5122</v>
      </c>
      <c r="B2392" s="333" t="s">
        <v>2900</v>
      </c>
      <c r="C2392" s="333" t="s">
        <v>2374</v>
      </c>
      <c r="D2392" s="333" t="s">
        <v>9</v>
      </c>
      <c r="E2392" s="333" t="s">
        <v>10</v>
      </c>
      <c r="F2392" s="333">
        <v>32000</v>
      </c>
      <c r="G2392" s="333">
        <f>+F2392*H2392</f>
        <v>320000</v>
      </c>
      <c r="H2392" s="333">
        <v>10</v>
      </c>
      <c r="I2392" s="334"/>
      <c r="P2392" s="336"/>
      <c r="Q2392" s="336"/>
      <c r="R2392" s="336"/>
      <c r="S2392" s="336"/>
      <c r="T2392" s="336"/>
      <c r="U2392" s="336"/>
      <c r="V2392" s="336"/>
      <c r="W2392" s="336"/>
      <c r="X2392" s="336"/>
    </row>
    <row r="2393" spans="1:24" s="335" customFormat="1" x14ac:dyDescent="0.25">
      <c r="A2393" s="333">
        <v>5122</v>
      </c>
      <c r="B2393" s="333" t="s">
        <v>2901</v>
      </c>
      <c r="C2393" s="333" t="s">
        <v>2376</v>
      </c>
      <c r="D2393" s="333" t="s">
        <v>9</v>
      </c>
      <c r="E2393" s="333" t="s">
        <v>10</v>
      </c>
      <c r="F2393" s="333">
        <v>70000</v>
      </c>
      <c r="G2393" s="333">
        <f t="shared" ref="G2393:G2397" si="35">+F2393*H2393</f>
        <v>210000</v>
      </c>
      <c r="H2393" s="333">
        <v>3</v>
      </c>
      <c r="I2393" s="334"/>
      <c r="P2393" s="336"/>
      <c r="Q2393" s="336"/>
      <c r="R2393" s="336"/>
      <c r="S2393" s="336"/>
      <c r="T2393" s="336"/>
      <c r="U2393" s="336"/>
      <c r="V2393" s="336"/>
      <c r="W2393" s="336"/>
      <c r="X2393" s="336"/>
    </row>
    <row r="2394" spans="1:24" s="335" customFormat="1" x14ac:dyDescent="0.25">
      <c r="A2394" s="333">
        <v>5122</v>
      </c>
      <c r="B2394" s="333" t="s">
        <v>2902</v>
      </c>
      <c r="C2394" s="333" t="s">
        <v>2903</v>
      </c>
      <c r="D2394" s="333" t="s">
        <v>9</v>
      </c>
      <c r="E2394" s="333" t="s">
        <v>10</v>
      </c>
      <c r="F2394" s="333">
        <v>800000</v>
      </c>
      <c r="G2394" s="333">
        <f t="shared" si="35"/>
        <v>800000</v>
      </c>
      <c r="H2394" s="333">
        <v>1</v>
      </c>
      <c r="I2394" s="334"/>
      <c r="P2394" s="336"/>
      <c r="Q2394" s="336"/>
      <c r="R2394" s="336"/>
      <c r="S2394" s="336"/>
      <c r="T2394" s="336"/>
      <c r="U2394" s="336"/>
      <c r="V2394" s="336"/>
      <c r="W2394" s="336"/>
      <c r="X2394" s="336"/>
    </row>
    <row r="2395" spans="1:24" s="335" customFormat="1" ht="27" x14ac:dyDescent="0.25">
      <c r="A2395" s="333">
        <v>5122</v>
      </c>
      <c r="B2395" s="333" t="s">
        <v>2904</v>
      </c>
      <c r="C2395" s="333" t="s">
        <v>2905</v>
      </c>
      <c r="D2395" s="333" t="s">
        <v>9</v>
      </c>
      <c r="E2395" s="333" t="s">
        <v>10</v>
      </c>
      <c r="F2395" s="333">
        <v>25000</v>
      </c>
      <c r="G2395" s="333">
        <f t="shared" si="35"/>
        <v>50000</v>
      </c>
      <c r="H2395" s="333">
        <v>2</v>
      </c>
      <c r="I2395" s="334"/>
      <c r="P2395" s="336"/>
      <c r="Q2395" s="336"/>
      <c r="R2395" s="336"/>
      <c r="S2395" s="336"/>
      <c r="T2395" s="336"/>
      <c r="U2395" s="336"/>
      <c r="V2395" s="336"/>
      <c r="W2395" s="336"/>
      <c r="X2395" s="336"/>
    </row>
    <row r="2396" spans="1:24" s="335" customFormat="1" x14ac:dyDescent="0.25">
      <c r="A2396" s="333">
        <v>5122</v>
      </c>
      <c r="B2396" s="333" t="s">
        <v>2906</v>
      </c>
      <c r="C2396" s="333" t="s">
        <v>1396</v>
      </c>
      <c r="D2396" s="333" t="s">
        <v>9</v>
      </c>
      <c r="E2396" s="333" t="s">
        <v>10</v>
      </c>
      <c r="F2396" s="333">
        <v>80000</v>
      </c>
      <c r="G2396" s="333">
        <f t="shared" si="35"/>
        <v>80000</v>
      </c>
      <c r="H2396" s="333">
        <v>1</v>
      </c>
      <c r="I2396" s="334"/>
      <c r="P2396" s="336"/>
      <c r="Q2396" s="336"/>
      <c r="R2396" s="336"/>
      <c r="S2396" s="336"/>
      <c r="T2396" s="336"/>
      <c r="U2396" s="336"/>
      <c r="V2396" s="336"/>
      <c r="W2396" s="336"/>
      <c r="X2396" s="336"/>
    </row>
    <row r="2397" spans="1:24" s="335" customFormat="1" x14ac:dyDescent="0.25">
      <c r="A2397" s="333">
        <v>5122</v>
      </c>
      <c r="B2397" s="333" t="s">
        <v>2907</v>
      </c>
      <c r="C2397" s="333" t="s">
        <v>2908</v>
      </c>
      <c r="D2397" s="333" t="s">
        <v>9</v>
      </c>
      <c r="E2397" s="333" t="s">
        <v>10</v>
      </c>
      <c r="F2397" s="333">
        <v>24000</v>
      </c>
      <c r="G2397" s="333">
        <f t="shared" si="35"/>
        <v>24000</v>
      </c>
      <c r="H2397" s="333">
        <v>1</v>
      </c>
      <c r="I2397" s="334"/>
      <c r="P2397" s="336"/>
      <c r="Q2397" s="336"/>
      <c r="R2397" s="336"/>
      <c r="S2397" s="336"/>
      <c r="T2397" s="336"/>
      <c r="U2397" s="336"/>
      <c r="V2397" s="336"/>
      <c r="W2397" s="336"/>
      <c r="X2397" s="336"/>
    </row>
    <row r="2398" spans="1:24" s="335" customFormat="1" x14ac:dyDescent="0.25">
      <c r="A2398" s="333">
        <v>5122</v>
      </c>
      <c r="B2398" s="333" t="s">
        <v>2909</v>
      </c>
      <c r="C2398" s="333" t="s">
        <v>2910</v>
      </c>
      <c r="D2398" s="333" t="s">
        <v>9</v>
      </c>
      <c r="E2398" s="333" t="s">
        <v>10</v>
      </c>
      <c r="F2398" s="333">
        <v>23000</v>
      </c>
      <c r="G2398" s="333"/>
      <c r="H2398" s="333">
        <v>1</v>
      </c>
      <c r="I2398" s="334"/>
      <c r="P2398" s="336"/>
      <c r="Q2398" s="336"/>
      <c r="R2398" s="336"/>
      <c r="S2398" s="336"/>
      <c r="T2398" s="336"/>
      <c r="U2398" s="336"/>
      <c r="V2398" s="336"/>
      <c r="W2398" s="336"/>
      <c r="X2398" s="336"/>
    </row>
    <row r="2399" spans="1:24" s="335" customFormat="1" ht="15" customHeight="1" x14ac:dyDescent="0.25">
      <c r="A2399" s="333">
        <v>4241</v>
      </c>
      <c r="B2399" s="333" t="s">
        <v>2899</v>
      </c>
      <c r="C2399" s="333" t="s">
        <v>591</v>
      </c>
      <c r="D2399" s="333" t="s">
        <v>9</v>
      </c>
      <c r="E2399" s="333" t="s">
        <v>11</v>
      </c>
      <c r="F2399" s="333">
        <v>300</v>
      </c>
      <c r="G2399" s="333">
        <f>+F2399*H2399</f>
        <v>24000</v>
      </c>
      <c r="H2399" s="333">
        <v>80</v>
      </c>
      <c r="I2399" s="334"/>
      <c r="P2399" s="336"/>
      <c r="Q2399" s="336"/>
      <c r="R2399" s="336"/>
      <c r="S2399" s="336"/>
      <c r="T2399" s="336"/>
      <c r="U2399" s="336"/>
      <c r="V2399" s="336"/>
      <c r="W2399" s="336"/>
      <c r="X2399" s="336"/>
    </row>
    <row r="2400" spans="1:24" s="335" customFormat="1" ht="15" customHeight="1" x14ac:dyDescent="0.25">
      <c r="A2400" s="436" t="s">
        <v>12</v>
      </c>
      <c r="B2400" s="437"/>
      <c r="C2400" s="437"/>
      <c r="D2400" s="437"/>
      <c r="E2400" s="437"/>
      <c r="F2400" s="437"/>
      <c r="G2400" s="437"/>
      <c r="H2400" s="438"/>
      <c r="I2400" s="334"/>
      <c r="P2400" s="336"/>
      <c r="Q2400" s="336"/>
      <c r="R2400" s="336"/>
      <c r="S2400" s="336"/>
      <c r="T2400" s="336"/>
      <c r="U2400" s="336"/>
      <c r="V2400" s="336"/>
      <c r="W2400" s="336"/>
      <c r="X2400" s="336"/>
    </row>
    <row r="2401" spans="1:24" s="335" customFormat="1" ht="27" x14ac:dyDescent="0.25">
      <c r="A2401" s="333">
        <v>4234</v>
      </c>
      <c r="B2401" s="333" t="s">
        <v>3081</v>
      </c>
      <c r="C2401" s="333" t="s">
        <v>582</v>
      </c>
      <c r="D2401" s="333" t="s">
        <v>9</v>
      </c>
      <c r="E2401" s="333" t="s">
        <v>14</v>
      </c>
      <c r="F2401" s="333">
        <v>180000</v>
      </c>
      <c r="G2401" s="333">
        <v>180000</v>
      </c>
      <c r="H2401" s="333">
        <v>1</v>
      </c>
      <c r="I2401" s="334"/>
      <c r="P2401" s="336"/>
      <c r="Q2401" s="336"/>
      <c r="R2401" s="336"/>
      <c r="S2401" s="336"/>
      <c r="T2401" s="336"/>
      <c r="U2401" s="336"/>
      <c r="V2401" s="336"/>
      <c r="W2401" s="336"/>
      <c r="X2401" s="336"/>
    </row>
    <row r="2402" spans="1:24" s="335" customFormat="1" ht="27" x14ac:dyDescent="0.25">
      <c r="A2402" s="333">
        <v>4234</v>
      </c>
      <c r="B2402" s="333" t="s">
        <v>3082</v>
      </c>
      <c r="C2402" s="333" t="s">
        <v>582</v>
      </c>
      <c r="D2402" s="333" t="s">
        <v>9</v>
      </c>
      <c r="E2402" s="333" t="s">
        <v>14</v>
      </c>
      <c r="F2402" s="333">
        <v>70000</v>
      </c>
      <c r="G2402" s="333">
        <v>70000</v>
      </c>
      <c r="H2402" s="333">
        <v>1</v>
      </c>
      <c r="I2402" s="334"/>
      <c r="P2402" s="336"/>
      <c r="Q2402" s="336"/>
      <c r="R2402" s="336"/>
      <c r="S2402" s="336"/>
      <c r="T2402" s="336"/>
      <c r="U2402" s="336"/>
      <c r="V2402" s="336"/>
      <c r="W2402" s="336"/>
      <c r="X2402" s="336"/>
    </row>
    <row r="2403" spans="1:24" s="335" customFormat="1" ht="27" x14ac:dyDescent="0.25">
      <c r="A2403" s="333">
        <v>4234</v>
      </c>
      <c r="B2403" s="333" t="s">
        <v>3083</v>
      </c>
      <c r="C2403" s="333" t="s">
        <v>582</v>
      </c>
      <c r="D2403" s="333" t="s">
        <v>9</v>
      </c>
      <c r="E2403" s="333" t="s">
        <v>14</v>
      </c>
      <c r="F2403" s="333">
        <v>300000</v>
      </c>
      <c r="G2403" s="333">
        <v>300000</v>
      </c>
      <c r="H2403" s="333">
        <v>1</v>
      </c>
      <c r="I2403" s="334"/>
      <c r="P2403" s="336"/>
      <c r="Q2403" s="336"/>
      <c r="R2403" s="336"/>
      <c r="S2403" s="336"/>
      <c r="T2403" s="336"/>
      <c r="U2403" s="336"/>
      <c r="V2403" s="336"/>
      <c r="W2403" s="336"/>
      <c r="X2403" s="336"/>
    </row>
    <row r="2404" spans="1:24" s="335" customFormat="1" ht="40.5" x14ac:dyDescent="0.25">
      <c r="A2404" s="333">
        <v>4241</v>
      </c>
      <c r="B2404" s="333" t="s">
        <v>2898</v>
      </c>
      <c r="C2404" s="333" t="s">
        <v>449</v>
      </c>
      <c r="D2404" s="333" t="s">
        <v>13</v>
      </c>
      <c r="E2404" s="333" t="s">
        <v>14</v>
      </c>
      <c r="F2404" s="333">
        <v>80000</v>
      </c>
      <c r="G2404" s="333">
        <v>80000</v>
      </c>
      <c r="H2404" s="333">
        <v>1</v>
      </c>
      <c r="I2404" s="334"/>
      <c r="P2404" s="336"/>
      <c r="Q2404" s="336"/>
      <c r="R2404" s="336"/>
      <c r="S2404" s="336"/>
      <c r="T2404" s="336"/>
      <c r="U2404" s="336"/>
      <c r="V2404" s="336"/>
      <c r="W2404" s="336"/>
      <c r="X2404" s="336"/>
    </row>
    <row r="2405" spans="1:24" s="335" customFormat="1" ht="27" x14ac:dyDescent="0.25">
      <c r="A2405" s="333">
        <v>4252</v>
      </c>
      <c r="B2405" s="333" t="s">
        <v>1669</v>
      </c>
      <c r="C2405" s="333" t="s">
        <v>495</v>
      </c>
      <c r="D2405" s="333" t="s">
        <v>431</v>
      </c>
      <c r="E2405" s="333" t="s">
        <v>14</v>
      </c>
      <c r="F2405" s="333">
        <v>0</v>
      </c>
      <c r="G2405" s="333">
        <v>0</v>
      </c>
      <c r="H2405" s="333">
        <v>1</v>
      </c>
      <c r="I2405" s="334"/>
      <c r="P2405" s="336"/>
      <c r="Q2405" s="336"/>
      <c r="R2405" s="336"/>
      <c r="S2405" s="336"/>
      <c r="T2405" s="336"/>
      <c r="U2405" s="336"/>
      <c r="V2405" s="336"/>
      <c r="W2405" s="336"/>
      <c r="X2405" s="336"/>
    </row>
    <row r="2406" spans="1:24" s="335" customFormat="1" ht="15" customHeight="1" x14ac:dyDescent="0.25">
      <c r="A2406" s="333">
        <v>4241</v>
      </c>
      <c r="B2406" s="333" t="s">
        <v>2305</v>
      </c>
      <c r="C2406" s="333" t="s">
        <v>1723</v>
      </c>
      <c r="D2406" s="333" t="s">
        <v>9</v>
      </c>
      <c r="E2406" s="333" t="s">
        <v>14</v>
      </c>
      <c r="F2406" s="333">
        <v>400000</v>
      </c>
      <c r="G2406" s="333">
        <v>400000</v>
      </c>
      <c r="H2406" s="333">
        <v>1</v>
      </c>
      <c r="I2406" s="334"/>
      <c r="P2406" s="336"/>
      <c r="Q2406" s="336"/>
      <c r="R2406" s="336"/>
      <c r="S2406" s="336"/>
      <c r="T2406" s="336"/>
      <c r="U2406" s="336"/>
      <c r="V2406" s="336"/>
      <c r="W2406" s="336"/>
      <c r="X2406" s="336"/>
    </row>
    <row r="2407" spans="1:24" s="335" customFormat="1" ht="27" x14ac:dyDescent="0.25">
      <c r="A2407" s="333">
        <v>4241</v>
      </c>
      <c r="B2407" s="333" t="s">
        <v>1641</v>
      </c>
      <c r="C2407" s="333" t="s">
        <v>442</v>
      </c>
      <c r="D2407" s="333" t="s">
        <v>431</v>
      </c>
      <c r="E2407" s="333" t="s">
        <v>14</v>
      </c>
      <c r="F2407" s="333">
        <v>45000</v>
      </c>
      <c r="G2407" s="333">
        <v>45000</v>
      </c>
      <c r="H2407" s="333">
        <v>1</v>
      </c>
      <c r="I2407" s="334"/>
      <c r="P2407" s="336"/>
      <c r="Q2407" s="336"/>
      <c r="R2407" s="336"/>
      <c r="S2407" s="336"/>
      <c r="T2407" s="336"/>
      <c r="U2407" s="336"/>
      <c r="V2407" s="336"/>
      <c r="W2407" s="336"/>
      <c r="X2407" s="336"/>
    </row>
    <row r="2408" spans="1:24" s="335" customFormat="1" ht="40.5" x14ac:dyDescent="0.25">
      <c r="A2408" s="333">
        <v>4214</v>
      </c>
      <c r="B2408" s="333" t="s">
        <v>1629</v>
      </c>
      <c r="C2408" s="333" t="s">
        <v>453</v>
      </c>
      <c r="D2408" s="333" t="s">
        <v>9</v>
      </c>
      <c r="E2408" s="333" t="s">
        <v>14</v>
      </c>
      <c r="F2408" s="333">
        <v>192000</v>
      </c>
      <c r="G2408" s="333">
        <v>192000</v>
      </c>
      <c r="H2408" s="333">
        <v>1</v>
      </c>
      <c r="I2408" s="334"/>
      <c r="P2408" s="336"/>
      <c r="Q2408" s="336"/>
      <c r="R2408" s="336"/>
      <c r="S2408" s="336"/>
      <c r="T2408" s="336"/>
      <c r="U2408" s="336"/>
      <c r="V2408" s="336"/>
      <c r="W2408" s="336"/>
      <c r="X2408" s="336"/>
    </row>
    <row r="2409" spans="1:24" s="335" customFormat="1" ht="40.5" x14ac:dyDescent="0.25">
      <c r="A2409" s="333">
        <v>4214</v>
      </c>
      <c r="B2409" s="333" t="s">
        <v>1297</v>
      </c>
      <c r="C2409" s="333" t="s">
        <v>453</v>
      </c>
      <c r="D2409" s="333" t="s">
        <v>9</v>
      </c>
      <c r="E2409" s="333" t="s">
        <v>14</v>
      </c>
      <c r="F2409" s="333">
        <v>0</v>
      </c>
      <c r="G2409" s="333">
        <v>0</v>
      </c>
      <c r="H2409" s="333">
        <v>1</v>
      </c>
      <c r="I2409" s="334"/>
      <c r="P2409" s="336"/>
      <c r="Q2409" s="336"/>
      <c r="R2409" s="336"/>
      <c r="S2409" s="336"/>
      <c r="T2409" s="336"/>
      <c r="U2409" s="336"/>
      <c r="V2409" s="336"/>
      <c r="W2409" s="336"/>
      <c r="X2409" s="336"/>
    </row>
    <row r="2410" spans="1:24" s="335" customFormat="1" ht="27" x14ac:dyDescent="0.25">
      <c r="A2410" s="333">
        <v>4214</v>
      </c>
      <c r="B2410" s="333" t="s">
        <v>1298</v>
      </c>
      <c r="C2410" s="333" t="s">
        <v>541</v>
      </c>
      <c r="D2410" s="333" t="s">
        <v>9</v>
      </c>
      <c r="E2410" s="333" t="s">
        <v>14</v>
      </c>
      <c r="F2410" s="333">
        <v>2308800</v>
      </c>
      <c r="G2410" s="333">
        <v>2308800</v>
      </c>
      <c r="H2410" s="333">
        <v>1</v>
      </c>
      <c r="I2410" s="334"/>
      <c r="P2410" s="336"/>
      <c r="Q2410" s="336"/>
      <c r="R2410" s="336"/>
      <c r="S2410" s="336"/>
      <c r="T2410" s="336"/>
      <c r="U2410" s="336"/>
      <c r="V2410" s="336"/>
      <c r="W2410" s="336"/>
      <c r="X2410" s="336"/>
    </row>
    <row r="2411" spans="1:24" s="335" customFormat="1" ht="27" x14ac:dyDescent="0.25">
      <c r="A2411" s="333">
        <v>4212</v>
      </c>
      <c r="B2411" s="333" t="s">
        <v>794</v>
      </c>
      <c r="C2411" s="333" t="s">
        <v>566</v>
      </c>
      <c r="D2411" s="333" t="s">
        <v>431</v>
      </c>
      <c r="E2411" s="333" t="s">
        <v>14</v>
      </c>
      <c r="F2411" s="333">
        <v>1830000</v>
      </c>
      <c r="G2411" s="333">
        <v>1830000</v>
      </c>
      <c r="H2411" s="333">
        <v>1</v>
      </c>
      <c r="I2411" s="334"/>
      <c r="P2411" s="336"/>
      <c r="Q2411" s="336"/>
      <c r="R2411" s="336"/>
      <c r="S2411" s="336"/>
      <c r="T2411" s="336"/>
      <c r="U2411" s="336"/>
      <c r="V2411" s="336"/>
      <c r="W2411" s="336"/>
      <c r="X2411" s="336"/>
    </row>
    <row r="2412" spans="1:24" s="335" customFormat="1" ht="27" x14ac:dyDescent="0.25">
      <c r="A2412" s="333">
        <v>4213</v>
      </c>
      <c r="B2412" s="333" t="s">
        <v>793</v>
      </c>
      <c r="C2412" s="333" t="s">
        <v>566</v>
      </c>
      <c r="D2412" s="333" t="s">
        <v>431</v>
      </c>
      <c r="E2412" s="333" t="s">
        <v>14</v>
      </c>
      <c r="F2412" s="333">
        <v>200000</v>
      </c>
      <c r="G2412" s="333">
        <v>200000</v>
      </c>
      <c r="H2412" s="333">
        <v>1</v>
      </c>
      <c r="I2412" s="334"/>
      <c r="P2412" s="336"/>
      <c r="Q2412" s="336"/>
      <c r="R2412" s="336"/>
      <c r="S2412" s="336"/>
      <c r="T2412" s="336"/>
      <c r="U2412" s="336"/>
      <c r="V2412" s="336"/>
      <c r="W2412" s="336"/>
      <c r="X2412" s="336"/>
    </row>
    <row r="2413" spans="1:24" s="335" customFormat="1" ht="40.5" x14ac:dyDescent="0.25">
      <c r="A2413" s="333">
        <v>4241</v>
      </c>
      <c r="B2413" s="333" t="s">
        <v>562</v>
      </c>
      <c r="C2413" s="333" t="s">
        <v>449</v>
      </c>
      <c r="D2413" s="333" t="s">
        <v>13</v>
      </c>
      <c r="E2413" s="333" t="s">
        <v>14</v>
      </c>
      <c r="F2413" s="333">
        <v>0</v>
      </c>
      <c r="G2413" s="333">
        <v>0</v>
      </c>
      <c r="H2413" s="333">
        <v>1</v>
      </c>
      <c r="I2413" s="334"/>
      <c r="P2413" s="336"/>
      <c r="Q2413" s="336"/>
      <c r="R2413" s="336"/>
      <c r="S2413" s="336"/>
      <c r="T2413" s="336"/>
      <c r="U2413" s="336"/>
      <c r="V2413" s="336"/>
      <c r="W2413" s="336"/>
      <c r="X2413" s="336"/>
    </row>
    <row r="2414" spans="1:24" s="335" customFormat="1" ht="27" x14ac:dyDescent="0.25">
      <c r="A2414" s="333">
        <v>4214</v>
      </c>
      <c r="B2414" s="333" t="s">
        <v>561</v>
      </c>
      <c r="C2414" s="333" t="s">
        <v>560</v>
      </c>
      <c r="D2414" s="333" t="s">
        <v>13</v>
      </c>
      <c r="E2414" s="333" t="s">
        <v>14</v>
      </c>
      <c r="F2414" s="333">
        <v>8540100</v>
      </c>
      <c r="G2414" s="333">
        <v>8540100</v>
      </c>
      <c r="H2414" s="333">
        <v>1</v>
      </c>
      <c r="I2414" s="334"/>
      <c r="P2414" s="336"/>
      <c r="Q2414" s="336"/>
      <c r="R2414" s="336"/>
      <c r="S2414" s="336"/>
      <c r="T2414" s="336"/>
      <c r="U2414" s="336"/>
      <c r="V2414" s="336"/>
      <c r="W2414" s="336"/>
      <c r="X2414" s="336"/>
    </row>
    <row r="2415" spans="1:24" s="335" customFormat="1" ht="40.5" x14ac:dyDescent="0.25">
      <c r="A2415" s="333">
        <v>4241</v>
      </c>
      <c r="B2415" s="333" t="s">
        <v>531</v>
      </c>
      <c r="C2415" s="333" t="s">
        <v>532</v>
      </c>
      <c r="D2415" s="333" t="s">
        <v>431</v>
      </c>
      <c r="E2415" s="333" t="s">
        <v>14</v>
      </c>
      <c r="F2415" s="333">
        <v>0</v>
      </c>
      <c r="G2415" s="333">
        <v>0</v>
      </c>
      <c r="H2415" s="333">
        <v>1</v>
      </c>
      <c r="I2415" s="334"/>
      <c r="P2415" s="336"/>
      <c r="Q2415" s="336"/>
      <c r="R2415" s="336"/>
      <c r="S2415" s="336"/>
      <c r="T2415" s="336"/>
      <c r="U2415" s="336"/>
      <c r="V2415" s="336"/>
      <c r="W2415" s="336"/>
      <c r="X2415" s="336"/>
    </row>
    <row r="2416" spans="1:24" s="335" customFormat="1" ht="15" customHeight="1" x14ac:dyDescent="0.25">
      <c r="A2416" s="333">
        <v>4241</v>
      </c>
      <c r="B2416" s="333" t="s">
        <v>529</v>
      </c>
      <c r="C2416" s="333" t="s">
        <v>530</v>
      </c>
      <c r="D2416" s="333" t="s">
        <v>431</v>
      </c>
      <c r="E2416" s="333" t="s">
        <v>14</v>
      </c>
      <c r="F2416" s="333">
        <v>1806000</v>
      </c>
      <c r="G2416" s="333">
        <v>1806000</v>
      </c>
      <c r="H2416" s="333">
        <v>1</v>
      </c>
      <c r="I2416" s="334"/>
      <c r="P2416" s="336"/>
      <c r="Q2416" s="336"/>
      <c r="R2416" s="336"/>
      <c r="S2416" s="336"/>
      <c r="T2416" s="336"/>
      <c r="U2416" s="336"/>
      <c r="V2416" s="336"/>
      <c r="W2416" s="336"/>
      <c r="X2416" s="336"/>
    </row>
    <row r="2417" spans="1:24" s="335" customFormat="1" ht="40.5" x14ac:dyDescent="0.25">
      <c r="A2417" s="333">
        <v>4252</v>
      </c>
      <c r="B2417" s="333" t="s">
        <v>525</v>
      </c>
      <c r="C2417" s="333" t="s">
        <v>526</v>
      </c>
      <c r="D2417" s="333" t="s">
        <v>431</v>
      </c>
      <c r="E2417" s="333" t="s">
        <v>14</v>
      </c>
      <c r="F2417" s="333">
        <v>600000</v>
      </c>
      <c r="G2417" s="333">
        <v>600000</v>
      </c>
      <c r="H2417" s="333">
        <v>1</v>
      </c>
      <c r="I2417" s="334"/>
      <c r="P2417" s="336"/>
      <c r="Q2417" s="336"/>
      <c r="R2417" s="336"/>
      <c r="S2417" s="336"/>
      <c r="T2417" s="336"/>
      <c r="U2417" s="336"/>
      <c r="V2417" s="336"/>
      <c r="W2417" s="336"/>
      <c r="X2417" s="336"/>
    </row>
    <row r="2418" spans="1:24" s="335" customFormat="1" ht="40.5" x14ac:dyDescent="0.25">
      <c r="A2418" s="333">
        <v>4252</v>
      </c>
      <c r="B2418" s="333" t="s">
        <v>527</v>
      </c>
      <c r="C2418" s="333" t="s">
        <v>526</v>
      </c>
      <c r="D2418" s="333" t="s">
        <v>431</v>
      </c>
      <c r="E2418" s="333" t="s">
        <v>14</v>
      </c>
      <c r="F2418" s="333">
        <v>1200000</v>
      </c>
      <c r="G2418" s="333">
        <v>1200000</v>
      </c>
      <c r="H2418" s="333">
        <v>1</v>
      </c>
      <c r="I2418" s="334"/>
      <c r="P2418" s="336"/>
      <c r="Q2418" s="336"/>
      <c r="R2418" s="336"/>
      <c r="S2418" s="336"/>
      <c r="T2418" s="336"/>
      <c r="U2418" s="336"/>
      <c r="V2418" s="336"/>
      <c r="W2418" s="336"/>
      <c r="X2418" s="336"/>
    </row>
    <row r="2419" spans="1:24" s="335" customFormat="1" ht="40.5" x14ac:dyDescent="0.25">
      <c r="A2419" s="333">
        <v>4252</v>
      </c>
      <c r="B2419" s="333" t="s">
        <v>523</v>
      </c>
      <c r="C2419" s="333" t="s">
        <v>524</v>
      </c>
      <c r="D2419" s="333" t="s">
        <v>431</v>
      </c>
      <c r="E2419" s="333" t="s">
        <v>14</v>
      </c>
      <c r="F2419" s="333">
        <v>500000</v>
      </c>
      <c r="G2419" s="333">
        <v>500000</v>
      </c>
      <c r="H2419" s="333">
        <v>1</v>
      </c>
      <c r="I2419" s="334"/>
      <c r="P2419" s="336"/>
      <c r="Q2419" s="336"/>
      <c r="R2419" s="336"/>
      <c r="S2419" s="336"/>
      <c r="T2419" s="336"/>
      <c r="U2419" s="336"/>
      <c r="V2419" s="336"/>
      <c r="W2419" s="336"/>
      <c r="X2419" s="336"/>
    </row>
    <row r="2420" spans="1:24" s="335" customFormat="1" ht="27" x14ac:dyDescent="0.25">
      <c r="A2420" s="333">
        <v>4252</v>
      </c>
      <c r="B2420" s="333" t="s">
        <v>494</v>
      </c>
      <c r="C2420" s="333" t="s">
        <v>495</v>
      </c>
      <c r="D2420" s="333" t="s">
        <v>431</v>
      </c>
      <c r="E2420" s="333" t="s">
        <v>14</v>
      </c>
      <c r="F2420" s="333">
        <v>180000</v>
      </c>
      <c r="G2420" s="333">
        <v>180000</v>
      </c>
      <c r="H2420" s="333">
        <v>1</v>
      </c>
      <c r="I2420" s="334"/>
      <c r="P2420" s="336"/>
      <c r="Q2420" s="336"/>
      <c r="R2420" s="336"/>
      <c r="S2420" s="336"/>
      <c r="T2420" s="336"/>
      <c r="U2420" s="336"/>
      <c r="V2420" s="336"/>
      <c r="W2420" s="336"/>
      <c r="X2420" s="336"/>
    </row>
    <row r="2421" spans="1:24" s="335" customFormat="1" ht="54" x14ac:dyDescent="0.25">
      <c r="A2421" s="333">
        <v>4251</v>
      </c>
      <c r="B2421" s="333" t="s">
        <v>430</v>
      </c>
      <c r="C2421" s="333" t="s">
        <v>432</v>
      </c>
      <c r="D2421" s="333" t="s">
        <v>431</v>
      </c>
      <c r="E2421" s="333" t="s">
        <v>14</v>
      </c>
      <c r="F2421" s="333">
        <v>1200000</v>
      </c>
      <c r="G2421" s="333">
        <v>1200000</v>
      </c>
      <c r="H2421" s="333">
        <v>1</v>
      </c>
      <c r="I2421" s="334"/>
      <c r="P2421" s="336"/>
      <c r="Q2421" s="336"/>
      <c r="R2421" s="336"/>
      <c r="S2421" s="336"/>
      <c r="T2421" s="336"/>
      <c r="U2421" s="336"/>
      <c r="V2421" s="336"/>
      <c r="W2421" s="336"/>
      <c r="X2421" s="336"/>
    </row>
    <row r="2422" spans="1:24" x14ac:dyDescent="0.25">
      <c r="A2422" s="439" t="s">
        <v>2129</v>
      </c>
      <c r="B2422" s="440"/>
      <c r="C2422" s="440"/>
      <c r="D2422" s="440"/>
      <c r="E2422" s="440"/>
      <c r="F2422" s="440"/>
      <c r="G2422" s="440"/>
      <c r="H2422" s="440"/>
      <c r="I2422" s="23"/>
    </row>
    <row r="2423" spans="1:24" ht="15" customHeight="1" x14ac:dyDescent="0.25">
      <c r="A2423" s="427" t="s">
        <v>16</v>
      </c>
      <c r="B2423" s="428"/>
      <c r="C2423" s="428"/>
      <c r="D2423" s="428"/>
      <c r="E2423" s="428"/>
      <c r="F2423" s="428"/>
      <c r="G2423" s="428"/>
      <c r="H2423" s="428"/>
      <c r="I2423" s="23"/>
    </row>
    <row r="2424" spans="1:24" ht="40.5" x14ac:dyDescent="0.25">
      <c r="A2424" s="12">
        <v>4251</v>
      </c>
      <c r="B2424" s="12" t="s">
        <v>2130</v>
      </c>
      <c r="C2424" s="12" t="s">
        <v>472</v>
      </c>
      <c r="D2424" s="304" t="s">
        <v>431</v>
      </c>
      <c r="E2424" s="304" t="s">
        <v>14</v>
      </c>
      <c r="F2424" s="12">
        <v>5063741</v>
      </c>
      <c r="G2424" s="12">
        <v>5063741</v>
      </c>
      <c r="H2424" s="12">
        <v>1</v>
      </c>
      <c r="I2424" s="23"/>
    </row>
    <row r="2425" spans="1:24" ht="15" customHeight="1" x14ac:dyDescent="0.25">
      <c r="A2425" s="427" t="s">
        <v>12</v>
      </c>
      <c r="B2425" s="428"/>
      <c r="C2425" s="428"/>
      <c r="D2425" s="428"/>
      <c r="E2425" s="428"/>
      <c r="F2425" s="428"/>
      <c r="G2425" s="428"/>
      <c r="H2425" s="428"/>
      <c r="I2425" s="23"/>
    </row>
    <row r="2426" spans="1:24" ht="27" x14ac:dyDescent="0.25">
      <c r="A2426" s="12">
        <v>4251</v>
      </c>
      <c r="B2426" s="12" t="s">
        <v>2131</v>
      </c>
      <c r="C2426" s="12" t="s">
        <v>504</v>
      </c>
      <c r="D2426" s="304" t="s">
        <v>1262</v>
      </c>
      <c r="E2426" s="304" t="s">
        <v>14</v>
      </c>
      <c r="F2426" s="12">
        <v>101000</v>
      </c>
      <c r="G2426" s="12">
        <v>101000</v>
      </c>
      <c r="H2426" s="12">
        <v>1</v>
      </c>
      <c r="I2426" s="23"/>
    </row>
    <row r="2427" spans="1:24" x14ac:dyDescent="0.25">
      <c r="A2427" s="12"/>
      <c r="B2427" s="12"/>
      <c r="C2427" s="12"/>
      <c r="D2427" s="304"/>
      <c r="E2427" s="304"/>
      <c r="F2427" s="12"/>
      <c r="G2427" s="12"/>
      <c r="H2427" s="12"/>
      <c r="I2427" s="23"/>
    </row>
    <row r="2428" spans="1:24" x14ac:dyDescent="0.25">
      <c r="A2428" s="12"/>
      <c r="B2428" s="12"/>
      <c r="C2428" s="12"/>
      <c r="D2428" s="12"/>
      <c r="E2428" s="12"/>
      <c r="F2428" s="12"/>
      <c r="G2428" s="12"/>
      <c r="H2428" s="12"/>
      <c r="I2428" s="23"/>
    </row>
    <row r="2429" spans="1:24" x14ac:dyDescent="0.25">
      <c r="A2429" s="432" t="s">
        <v>55</v>
      </c>
      <c r="B2429" s="433"/>
      <c r="C2429" s="433"/>
      <c r="D2429" s="433"/>
      <c r="E2429" s="433"/>
      <c r="F2429" s="433"/>
      <c r="G2429" s="433"/>
      <c r="H2429" s="433"/>
      <c r="I2429" s="23"/>
    </row>
    <row r="2430" spans="1:24" x14ac:dyDescent="0.25">
      <c r="A2430" s="427" t="s">
        <v>16</v>
      </c>
      <c r="B2430" s="428"/>
      <c r="C2430" s="428"/>
      <c r="D2430" s="428"/>
      <c r="E2430" s="428"/>
      <c r="F2430" s="428"/>
      <c r="G2430" s="428"/>
      <c r="H2430" s="428"/>
      <c r="I2430" s="23"/>
    </row>
    <row r="2431" spans="1:24" ht="27" x14ac:dyDescent="0.25">
      <c r="A2431" s="347">
        <v>5134</v>
      </c>
      <c r="B2431" s="347" t="s">
        <v>2725</v>
      </c>
      <c r="C2431" s="347" t="s">
        <v>442</v>
      </c>
      <c r="D2431" s="347" t="s">
        <v>431</v>
      </c>
      <c r="E2431" s="347" t="s">
        <v>14</v>
      </c>
      <c r="F2431" s="347">
        <v>0</v>
      </c>
      <c r="G2431" s="347">
        <v>0</v>
      </c>
      <c r="H2431" s="347">
        <v>1</v>
      </c>
      <c r="I2431" s="23"/>
    </row>
    <row r="2432" spans="1:24" ht="27" x14ac:dyDescent="0.25">
      <c r="A2432" s="257">
        <v>5134</v>
      </c>
      <c r="B2432" s="347" t="s">
        <v>1671</v>
      </c>
      <c r="C2432" s="347" t="s">
        <v>17</v>
      </c>
      <c r="D2432" s="347" t="s">
        <v>15</v>
      </c>
      <c r="E2432" s="347" t="s">
        <v>14</v>
      </c>
      <c r="F2432" s="347">
        <v>0</v>
      </c>
      <c r="G2432" s="347">
        <v>0</v>
      </c>
      <c r="H2432" s="347">
        <v>1</v>
      </c>
      <c r="I2432" s="23"/>
    </row>
    <row r="2433" spans="1:9" ht="27" x14ac:dyDescent="0.25">
      <c r="A2433" s="347">
        <v>5134</v>
      </c>
      <c r="B2433" s="347" t="s">
        <v>1672</v>
      </c>
      <c r="C2433" s="347" t="s">
        <v>17</v>
      </c>
      <c r="D2433" s="347" t="s">
        <v>15</v>
      </c>
      <c r="E2433" s="347" t="s">
        <v>14</v>
      </c>
      <c r="F2433" s="347">
        <v>0</v>
      </c>
      <c r="G2433" s="347">
        <v>0</v>
      </c>
      <c r="H2433" s="347">
        <v>1</v>
      </c>
      <c r="I2433" s="23"/>
    </row>
    <row r="2434" spans="1:9" ht="27" x14ac:dyDescent="0.25">
      <c r="A2434" s="257">
        <v>5134</v>
      </c>
      <c r="B2434" s="257" t="s">
        <v>1673</v>
      </c>
      <c r="C2434" s="257" t="s">
        <v>17</v>
      </c>
      <c r="D2434" s="257" t="s">
        <v>15</v>
      </c>
      <c r="E2434" s="257" t="s">
        <v>14</v>
      </c>
      <c r="F2434" s="257">
        <v>0</v>
      </c>
      <c r="G2434" s="257">
        <v>0</v>
      </c>
      <c r="H2434" s="257">
        <v>1</v>
      </c>
      <c r="I2434" s="23"/>
    </row>
    <row r="2435" spans="1:9" ht="27" x14ac:dyDescent="0.25">
      <c r="A2435" s="257">
        <v>5134</v>
      </c>
      <c r="B2435" s="257" t="s">
        <v>1674</v>
      </c>
      <c r="C2435" s="257" t="s">
        <v>17</v>
      </c>
      <c r="D2435" s="257" t="s">
        <v>15</v>
      </c>
      <c r="E2435" s="257" t="s">
        <v>14</v>
      </c>
      <c r="F2435" s="257">
        <v>0</v>
      </c>
      <c r="G2435" s="257">
        <v>0</v>
      </c>
      <c r="H2435" s="257">
        <v>1</v>
      </c>
      <c r="I2435" s="23"/>
    </row>
    <row r="2436" spans="1:9" ht="27" x14ac:dyDescent="0.25">
      <c r="A2436" s="257">
        <v>5134</v>
      </c>
      <c r="B2436" s="257" t="s">
        <v>1675</v>
      </c>
      <c r="C2436" s="257" t="s">
        <v>17</v>
      </c>
      <c r="D2436" s="257" t="s">
        <v>15</v>
      </c>
      <c r="E2436" s="257" t="s">
        <v>14</v>
      </c>
      <c r="F2436" s="257">
        <v>0</v>
      </c>
      <c r="G2436" s="257">
        <v>0</v>
      </c>
      <c r="H2436" s="257">
        <v>1</v>
      </c>
      <c r="I2436" s="23"/>
    </row>
    <row r="2437" spans="1:9" ht="27" x14ac:dyDescent="0.25">
      <c r="A2437" s="257">
        <v>5134</v>
      </c>
      <c r="B2437" s="257" t="s">
        <v>1676</v>
      </c>
      <c r="C2437" s="257" t="s">
        <v>17</v>
      </c>
      <c r="D2437" s="257" t="s">
        <v>15</v>
      </c>
      <c r="E2437" s="257" t="s">
        <v>14</v>
      </c>
      <c r="F2437" s="257">
        <v>0</v>
      </c>
      <c r="G2437" s="257">
        <v>0</v>
      </c>
      <c r="H2437" s="257">
        <v>1</v>
      </c>
      <c r="I2437" s="23"/>
    </row>
    <row r="2438" spans="1:9" ht="27" x14ac:dyDescent="0.25">
      <c r="A2438" s="257">
        <v>5134</v>
      </c>
      <c r="B2438" s="257" t="s">
        <v>1677</v>
      </c>
      <c r="C2438" s="257" t="s">
        <v>17</v>
      </c>
      <c r="D2438" s="257" t="s">
        <v>15</v>
      </c>
      <c r="E2438" s="257" t="s">
        <v>14</v>
      </c>
      <c r="F2438" s="257">
        <v>0</v>
      </c>
      <c r="G2438" s="257">
        <v>0</v>
      </c>
      <c r="H2438" s="257">
        <v>1</v>
      </c>
      <c r="I2438" s="23"/>
    </row>
    <row r="2439" spans="1:9" ht="27" x14ac:dyDescent="0.25">
      <c r="A2439" s="257">
        <v>5134</v>
      </c>
      <c r="B2439" s="257" t="s">
        <v>1678</v>
      </c>
      <c r="C2439" s="257" t="s">
        <v>17</v>
      </c>
      <c r="D2439" s="257" t="s">
        <v>15</v>
      </c>
      <c r="E2439" s="257" t="s">
        <v>14</v>
      </c>
      <c r="F2439" s="257">
        <v>0</v>
      </c>
      <c r="G2439" s="257">
        <v>0</v>
      </c>
      <c r="H2439" s="257">
        <v>1</v>
      </c>
      <c r="I2439" s="23"/>
    </row>
    <row r="2440" spans="1:9" ht="27" x14ac:dyDescent="0.25">
      <c r="A2440" s="257">
        <v>5134</v>
      </c>
      <c r="B2440" s="257" t="s">
        <v>782</v>
      </c>
      <c r="C2440" s="257" t="s">
        <v>17</v>
      </c>
      <c r="D2440" s="257" t="s">
        <v>15</v>
      </c>
      <c r="E2440" s="257" t="s">
        <v>14</v>
      </c>
      <c r="F2440" s="257">
        <v>249000</v>
      </c>
      <c r="G2440" s="257">
        <v>249000</v>
      </c>
      <c r="H2440" s="257">
        <v>1</v>
      </c>
      <c r="I2440" s="23"/>
    </row>
    <row r="2441" spans="1:9" ht="27" x14ac:dyDescent="0.25">
      <c r="A2441" s="197">
        <v>5134</v>
      </c>
      <c r="B2441" s="206" t="s">
        <v>433</v>
      </c>
      <c r="C2441" s="206" t="s">
        <v>17</v>
      </c>
      <c r="D2441" s="206" t="s">
        <v>15</v>
      </c>
      <c r="E2441" s="206" t="s">
        <v>14</v>
      </c>
      <c r="F2441" s="206">
        <v>0</v>
      </c>
      <c r="G2441" s="206">
        <v>0</v>
      </c>
      <c r="H2441" s="206">
        <v>1</v>
      </c>
      <c r="I2441" s="23"/>
    </row>
    <row r="2442" spans="1:9" ht="27" x14ac:dyDescent="0.25">
      <c r="A2442" s="197">
        <v>5134</v>
      </c>
      <c r="B2442" s="197" t="s">
        <v>434</v>
      </c>
      <c r="C2442" s="197" t="s">
        <v>17</v>
      </c>
      <c r="D2442" s="197" t="s">
        <v>15</v>
      </c>
      <c r="E2442" s="197" t="s">
        <v>14</v>
      </c>
      <c r="F2442" s="197">
        <v>0</v>
      </c>
      <c r="G2442" s="197">
        <v>0</v>
      </c>
      <c r="H2442" s="197">
        <v>1</v>
      </c>
      <c r="I2442" s="23"/>
    </row>
    <row r="2443" spans="1:9" ht="27" x14ac:dyDescent="0.25">
      <c r="A2443" s="197">
        <v>5134</v>
      </c>
      <c r="B2443" s="197" t="s">
        <v>435</v>
      </c>
      <c r="C2443" s="197" t="s">
        <v>17</v>
      </c>
      <c r="D2443" s="197" t="s">
        <v>15</v>
      </c>
      <c r="E2443" s="197" t="s">
        <v>14</v>
      </c>
      <c r="F2443" s="197">
        <v>0</v>
      </c>
      <c r="G2443" s="197">
        <v>0</v>
      </c>
      <c r="H2443" s="197">
        <v>1</v>
      </c>
      <c r="I2443" s="23"/>
    </row>
    <row r="2444" spans="1:9" ht="27" x14ac:dyDescent="0.25">
      <c r="A2444" s="197">
        <v>5134</v>
      </c>
      <c r="B2444" s="197" t="s">
        <v>436</v>
      </c>
      <c r="C2444" s="197" t="s">
        <v>17</v>
      </c>
      <c r="D2444" s="197" t="s">
        <v>15</v>
      </c>
      <c r="E2444" s="197" t="s">
        <v>14</v>
      </c>
      <c r="F2444" s="197">
        <v>0</v>
      </c>
      <c r="G2444" s="197">
        <v>0</v>
      </c>
      <c r="H2444" s="197">
        <v>1</v>
      </c>
      <c r="I2444" s="23"/>
    </row>
    <row r="2445" spans="1:9" ht="27" x14ac:dyDescent="0.25">
      <c r="A2445" s="197">
        <v>5134</v>
      </c>
      <c r="B2445" s="197" t="s">
        <v>437</v>
      </c>
      <c r="C2445" s="197" t="s">
        <v>17</v>
      </c>
      <c r="D2445" s="197" t="s">
        <v>15</v>
      </c>
      <c r="E2445" s="197" t="s">
        <v>14</v>
      </c>
      <c r="F2445" s="197">
        <v>0</v>
      </c>
      <c r="G2445" s="197">
        <v>0</v>
      </c>
      <c r="H2445" s="197">
        <v>1</v>
      </c>
      <c r="I2445" s="23"/>
    </row>
    <row r="2446" spans="1:9" ht="27" x14ac:dyDescent="0.25">
      <c r="A2446" s="197">
        <v>5134</v>
      </c>
      <c r="B2446" s="197" t="s">
        <v>438</v>
      </c>
      <c r="C2446" s="197" t="s">
        <v>17</v>
      </c>
      <c r="D2446" s="197" t="s">
        <v>15</v>
      </c>
      <c r="E2446" s="197" t="s">
        <v>14</v>
      </c>
      <c r="F2446" s="197">
        <v>0</v>
      </c>
      <c r="G2446" s="197">
        <v>0</v>
      </c>
      <c r="H2446" s="197">
        <v>1</v>
      </c>
      <c r="I2446" s="23"/>
    </row>
    <row r="2447" spans="1:9" ht="27" x14ac:dyDescent="0.25">
      <c r="A2447" s="197">
        <v>5134</v>
      </c>
      <c r="B2447" s="197" t="s">
        <v>439</v>
      </c>
      <c r="C2447" s="197" t="s">
        <v>17</v>
      </c>
      <c r="D2447" s="197" t="s">
        <v>15</v>
      </c>
      <c r="E2447" s="197" t="s">
        <v>14</v>
      </c>
      <c r="F2447" s="197">
        <v>0</v>
      </c>
      <c r="G2447" s="197">
        <v>0</v>
      </c>
      <c r="H2447" s="197">
        <v>1</v>
      </c>
      <c r="I2447" s="23"/>
    </row>
    <row r="2448" spans="1:9" ht="27" x14ac:dyDescent="0.25">
      <c r="A2448" s="197">
        <v>5134</v>
      </c>
      <c r="B2448" s="197" t="s">
        <v>440</v>
      </c>
      <c r="C2448" s="197" t="s">
        <v>17</v>
      </c>
      <c r="D2448" s="197" t="s">
        <v>15</v>
      </c>
      <c r="E2448" s="197" t="s">
        <v>14</v>
      </c>
      <c r="F2448" s="197">
        <v>0</v>
      </c>
      <c r="G2448" s="197">
        <v>0</v>
      </c>
      <c r="H2448" s="197">
        <v>1</v>
      </c>
      <c r="I2448" s="23"/>
    </row>
    <row r="2449" spans="1:9" ht="27" x14ac:dyDescent="0.25">
      <c r="A2449" s="330">
        <v>5134</v>
      </c>
      <c r="B2449" s="330" t="s">
        <v>2306</v>
      </c>
      <c r="C2449" s="330" t="s">
        <v>17</v>
      </c>
      <c r="D2449" s="330" t="s">
        <v>15</v>
      </c>
      <c r="E2449" s="330" t="s">
        <v>14</v>
      </c>
      <c r="F2449" s="330">
        <v>0</v>
      </c>
      <c r="G2449" s="330">
        <v>0</v>
      </c>
      <c r="H2449" s="330">
        <v>1</v>
      </c>
      <c r="I2449" s="23"/>
    </row>
    <row r="2450" spans="1:9" ht="27" x14ac:dyDescent="0.25">
      <c r="A2450" s="330">
        <v>5134</v>
      </c>
      <c r="B2450" s="330" t="s">
        <v>2307</v>
      </c>
      <c r="C2450" s="330" t="s">
        <v>17</v>
      </c>
      <c r="D2450" s="330" t="s">
        <v>15</v>
      </c>
      <c r="E2450" s="330" t="s">
        <v>14</v>
      </c>
      <c r="F2450" s="330">
        <v>0</v>
      </c>
      <c r="G2450" s="330">
        <v>0</v>
      </c>
      <c r="H2450" s="330">
        <v>1</v>
      </c>
      <c r="I2450" s="23"/>
    </row>
    <row r="2451" spans="1:9" ht="27" x14ac:dyDescent="0.25">
      <c r="A2451" s="330">
        <v>5134</v>
      </c>
      <c r="B2451" s="330" t="s">
        <v>2308</v>
      </c>
      <c r="C2451" s="330" t="s">
        <v>17</v>
      </c>
      <c r="D2451" s="330" t="s">
        <v>15</v>
      </c>
      <c r="E2451" s="330" t="s">
        <v>14</v>
      </c>
      <c r="F2451" s="330">
        <v>0</v>
      </c>
      <c r="G2451" s="330">
        <v>0</v>
      </c>
      <c r="H2451" s="330">
        <v>1</v>
      </c>
      <c r="I2451" s="23"/>
    </row>
    <row r="2452" spans="1:9" ht="27" x14ac:dyDescent="0.25">
      <c r="A2452" s="330">
        <v>5134</v>
      </c>
      <c r="B2452" s="330" t="s">
        <v>2309</v>
      </c>
      <c r="C2452" s="330" t="s">
        <v>17</v>
      </c>
      <c r="D2452" s="330" t="s">
        <v>15</v>
      </c>
      <c r="E2452" s="330" t="s">
        <v>14</v>
      </c>
      <c r="F2452" s="330">
        <v>0</v>
      </c>
      <c r="G2452" s="330">
        <v>0</v>
      </c>
      <c r="H2452" s="330">
        <v>1</v>
      </c>
      <c r="I2452" s="23"/>
    </row>
    <row r="2453" spans="1:9" ht="27" x14ac:dyDescent="0.25">
      <c r="A2453" s="330">
        <v>5134</v>
      </c>
      <c r="B2453" s="330" t="s">
        <v>2310</v>
      </c>
      <c r="C2453" s="330" t="s">
        <v>17</v>
      </c>
      <c r="D2453" s="330" t="s">
        <v>15</v>
      </c>
      <c r="E2453" s="330" t="s">
        <v>14</v>
      </c>
      <c r="F2453" s="330">
        <v>0</v>
      </c>
      <c r="G2453" s="330">
        <v>0</v>
      </c>
      <c r="H2453" s="330">
        <v>1</v>
      </c>
      <c r="I2453" s="23"/>
    </row>
    <row r="2454" spans="1:9" ht="27" x14ac:dyDescent="0.25">
      <c r="A2454" s="330">
        <v>5134</v>
      </c>
      <c r="B2454" s="330" t="s">
        <v>2311</v>
      </c>
      <c r="C2454" s="330" t="s">
        <v>17</v>
      </c>
      <c r="D2454" s="330" t="s">
        <v>15</v>
      </c>
      <c r="E2454" s="330" t="s">
        <v>14</v>
      </c>
      <c r="F2454" s="330">
        <v>0</v>
      </c>
      <c r="G2454" s="330">
        <v>0</v>
      </c>
      <c r="H2454" s="330">
        <v>1</v>
      </c>
      <c r="I2454" s="23"/>
    </row>
    <row r="2455" spans="1:9" ht="27" x14ac:dyDescent="0.25">
      <c r="A2455" s="330">
        <v>5134</v>
      </c>
      <c r="B2455" s="330" t="s">
        <v>2312</v>
      </c>
      <c r="C2455" s="330" t="s">
        <v>17</v>
      </c>
      <c r="D2455" s="330" t="s">
        <v>15</v>
      </c>
      <c r="E2455" s="330" t="s">
        <v>14</v>
      </c>
      <c r="F2455" s="330">
        <v>0</v>
      </c>
      <c r="G2455" s="330">
        <v>0</v>
      </c>
      <c r="H2455" s="330">
        <v>1</v>
      </c>
      <c r="I2455" s="23"/>
    </row>
    <row r="2456" spans="1:9" ht="27" x14ac:dyDescent="0.25">
      <c r="A2456" s="330">
        <v>5134</v>
      </c>
      <c r="B2456" s="330" t="s">
        <v>2313</v>
      </c>
      <c r="C2456" s="330" t="s">
        <v>17</v>
      </c>
      <c r="D2456" s="330" t="s">
        <v>15</v>
      </c>
      <c r="E2456" s="330" t="s">
        <v>14</v>
      </c>
      <c r="F2456" s="330">
        <v>0</v>
      </c>
      <c r="G2456" s="330">
        <v>0</v>
      </c>
      <c r="H2456" s="330">
        <v>1</v>
      </c>
      <c r="I2456" s="23"/>
    </row>
    <row r="2457" spans="1:9" ht="27" x14ac:dyDescent="0.25">
      <c r="A2457" s="330">
        <v>5134</v>
      </c>
      <c r="B2457" s="330" t="s">
        <v>2314</v>
      </c>
      <c r="C2457" s="330" t="s">
        <v>17</v>
      </c>
      <c r="D2457" s="330" t="s">
        <v>15</v>
      </c>
      <c r="E2457" s="330" t="s">
        <v>14</v>
      </c>
      <c r="F2457" s="330">
        <v>0</v>
      </c>
      <c r="G2457" s="330">
        <v>0</v>
      </c>
      <c r="H2457" s="330">
        <v>1</v>
      </c>
      <c r="I2457" s="23"/>
    </row>
    <row r="2458" spans="1:9" ht="27" x14ac:dyDescent="0.25">
      <c r="A2458" s="330">
        <v>5134</v>
      </c>
      <c r="B2458" s="330" t="s">
        <v>2315</v>
      </c>
      <c r="C2458" s="330" t="s">
        <v>17</v>
      </c>
      <c r="D2458" s="330" t="s">
        <v>15</v>
      </c>
      <c r="E2458" s="330" t="s">
        <v>14</v>
      </c>
      <c r="F2458" s="330">
        <v>0</v>
      </c>
      <c r="G2458" s="330">
        <v>0</v>
      </c>
      <c r="H2458" s="330">
        <v>1</v>
      </c>
      <c r="I2458" s="23"/>
    </row>
    <row r="2459" spans="1:9" ht="27" x14ac:dyDescent="0.25">
      <c r="A2459" s="330">
        <v>5134</v>
      </c>
      <c r="B2459" s="330" t="s">
        <v>2316</v>
      </c>
      <c r="C2459" s="330" t="s">
        <v>17</v>
      </c>
      <c r="D2459" s="330" t="s">
        <v>15</v>
      </c>
      <c r="E2459" s="330" t="s">
        <v>14</v>
      </c>
      <c r="F2459" s="330">
        <v>0</v>
      </c>
      <c r="G2459" s="330">
        <v>0</v>
      </c>
      <c r="H2459" s="330">
        <v>1</v>
      </c>
      <c r="I2459" s="23"/>
    </row>
    <row r="2460" spans="1:9" ht="27" x14ac:dyDescent="0.25">
      <c r="A2460" s="330">
        <v>5134</v>
      </c>
      <c r="B2460" s="330" t="s">
        <v>2317</v>
      </c>
      <c r="C2460" s="330" t="s">
        <v>17</v>
      </c>
      <c r="D2460" s="330" t="s">
        <v>15</v>
      </c>
      <c r="E2460" s="330" t="s">
        <v>14</v>
      </c>
      <c r="F2460" s="330">
        <v>0</v>
      </c>
      <c r="G2460" s="330">
        <v>0</v>
      </c>
      <c r="H2460" s="330">
        <v>1</v>
      </c>
      <c r="I2460" s="23"/>
    </row>
    <row r="2461" spans="1:9" ht="27" x14ac:dyDescent="0.25">
      <c r="A2461" s="330">
        <v>5134</v>
      </c>
      <c r="B2461" s="330" t="s">
        <v>2318</v>
      </c>
      <c r="C2461" s="330" t="s">
        <v>17</v>
      </c>
      <c r="D2461" s="330" t="s">
        <v>15</v>
      </c>
      <c r="E2461" s="330" t="s">
        <v>14</v>
      </c>
      <c r="F2461" s="330">
        <v>0</v>
      </c>
      <c r="G2461" s="330">
        <v>0</v>
      </c>
      <c r="H2461" s="330">
        <v>1</v>
      </c>
      <c r="I2461" s="23"/>
    </row>
    <row r="2462" spans="1:9" ht="27" x14ac:dyDescent="0.25">
      <c r="A2462" s="330">
        <v>5134</v>
      </c>
      <c r="B2462" s="330" t="s">
        <v>2319</v>
      </c>
      <c r="C2462" s="330" t="s">
        <v>17</v>
      </c>
      <c r="D2462" s="330" t="s">
        <v>15</v>
      </c>
      <c r="E2462" s="330" t="s">
        <v>14</v>
      </c>
      <c r="F2462" s="330">
        <v>0</v>
      </c>
      <c r="G2462" s="330">
        <v>0</v>
      </c>
      <c r="H2462" s="330">
        <v>1</v>
      </c>
      <c r="I2462" s="23"/>
    </row>
    <row r="2463" spans="1:9" x14ac:dyDescent="0.25">
      <c r="A2463" s="427" t="s">
        <v>12</v>
      </c>
      <c r="B2463" s="428"/>
      <c r="C2463" s="428"/>
      <c r="D2463" s="428"/>
      <c r="E2463" s="428"/>
      <c r="F2463" s="428"/>
      <c r="G2463" s="428"/>
      <c r="H2463" s="428"/>
      <c r="I2463" s="23"/>
    </row>
    <row r="2464" spans="1:9" ht="27" x14ac:dyDescent="0.25">
      <c r="A2464" s="197">
        <v>5134</v>
      </c>
      <c r="B2464" s="197" t="s">
        <v>493</v>
      </c>
      <c r="C2464" s="197" t="s">
        <v>442</v>
      </c>
      <c r="D2464" s="197" t="s">
        <v>431</v>
      </c>
      <c r="E2464" s="197" t="s">
        <v>14</v>
      </c>
      <c r="F2464" s="197">
        <v>0</v>
      </c>
      <c r="G2464" s="197">
        <v>0</v>
      </c>
      <c r="H2464" s="197">
        <v>1</v>
      </c>
      <c r="I2464" s="23"/>
    </row>
    <row r="2465" spans="1:9" ht="27" x14ac:dyDescent="0.25">
      <c r="A2465" s="197">
        <v>5134</v>
      </c>
      <c r="B2465" s="197" t="s">
        <v>441</v>
      </c>
      <c r="C2465" s="197" t="s">
        <v>442</v>
      </c>
      <c r="D2465" s="197" t="s">
        <v>431</v>
      </c>
      <c r="E2465" s="197" t="s">
        <v>14</v>
      </c>
      <c r="F2465" s="197">
        <v>500000</v>
      </c>
      <c r="G2465" s="197">
        <v>500000</v>
      </c>
      <c r="H2465" s="197">
        <v>1</v>
      </c>
      <c r="I2465" s="23"/>
    </row>
    <row r="2466" spans="1:9" x14ac:dyDescent="0.25">
      <c r="A2466" s="432" t="s">
        <v>293</v>
      </c>
      <c r="B2466" s="433"/>
      <c r="C2466" s="433"/>
      <c r="D2466" s="433"/>
      <c r="E2466" s="433"/>
      <c r="F2466" s="433"/>
      <c r="G2466" s="433"/>
      <c r="H2466" s="433"/>
      <c r="I2466" s="23"/>
    </row>
    <row r="2467" spans="1:9" x14ac:dyDescent="0.25">
      <c r="A2467" s="427" t="s">
        <v>16</v>
      </c>
      <c r="B2467" s="428"/>
      <c r="C2467" s="428"/>
      <c r="D2467" s="428"/>
      <c r="E2467" s="428"/>
      <c r="F2467" s="428"/>
      <c r="G2467" s="428"/>
      <c r="H2467" s="428"/>
      <c r="I2467" s="23"/>
    </row>
    <row r="2468" spans="1:9" x14ac:dyDescent="0.25">
      <c r="A2468" s="99"/>
      <c r="B2468" s="99"/>
      <c r="C2468" s="99"/>
      <c r="D2468" s="99"/>
      <c r="E2468" s="99"/>
      <c r="F2468" s="99"/>
      <c r="G2468" s="99"/>
      <c r="H2468" s="99"/>
      <c r="I2468" s="23"/>
    </row>
    <row r="2469" spans="1:9" x14ac:dyDescent="0.25">
      <c r="A2469" s="427" t="s">
        <v>12</v>
      </c>
      <c r="B2469" s="428"/>
      <c r="C2469" s="428"/>
      <c r="D2469" s="428"/>
      <c r="E2469" s="428"/>
      <c r="F2469" s="428"/>
      <c r="G2469" s="428"/>
      <c r="H2469" s="428"/>
      <c r="I2469" s="23"/>
    </row>
    <row r="2470" spans="1:9" x14ac:dyDescent="0.25">
      <c r="A2470" s="113"/>
      <c r="B2470" s="113"/>
      <c r="C2470" s="113"/>
      <c r="D2470" s="113"/>
      <c r="E2470" s="113"/>
      <c r="F2470" s="113"/>
      <c r="G2470" s="113"/>
      <c r="H2470" s="113"/>
      <c r="I2470" s="23"/>
    </row>
    <row r="2471" spans="1:9" x14ac:dyDescent="0.25">
      <c r="A2471" s="432" t="s">
        <v>93</v>
      </c>
      <c r="B2471" s="433"/>
      <c r="C2471" s="433"/>
      <c r="D2471" s="433"/>
      <c r="E2471" s="433"/>
      <c r="F2471" s="433"/>
      <c r="G2471" s="433"/>
      <c r="H2471" s="433"/>
      <c r="I2471" s="23"/>
    </row>
    <row r="2472" spans="1:9" x14ac:dyDescent="0.25">
      <c r="A2472" s="427" t="s">
        <v>16</v>
      </c>
      <c r="B2472" s="428"/>
      <c r="C2472" s="428"/>
      <c r="D2472" s="428"/>
      <c r="E2472" s="428"/>
      <c r="F2472" s="428"/>
      <c r="G2472" s="428"/>
      <c r="H2472" s="428"/>
      <c r="I2472" s="23"/>
    </row>
    <row r="2473" spans="1:9" ht="27" x14ac:dyDescent="0.25">
      <c r="A2473" s="373">
        <v>5113</v>
      </c>
      <c r="B2473" s="373" t="s">
        <v>3239</v>
      </c>
      <c r="C2473" s="373" t="s">
        <v>1031</v>
      </c>
      <c r="D2473" s="373" t="s">
        <v>431</v>
      </c>
      <c r="E2473" s="373" t="s">
        <v>14</v>
      </c>
      <c r="F2473" s="373">
        <v>13393200</v>
      </c>
      <c r="G2473" s="373">
        <v>13393200</v>
      </c>
      <c r="H2473" s="373">
        <v>1</v>
      </c>
      <c r="I2473" s="23"/>
    </row>
    <row r="2474" spans="1:9" ht="27" x14ac:dyDescent="0.25">
      <c r="A2474" s="373">
        <v>5113</v>
      </c>
      <c r="B2474" s="373" t="s">
        <v>3240</v>
      </c>
      <c r="C2474" s="373" t="s">
        <v>1031</v>
      </c>
      <c r="D2474" s="373" t="s">
        <v>431</v>
      </c>
      <c r="E2474" s="373" t="s">
        <v>14</v>
      </c>
      <c r="F2474" s="373">
        <v>3193100</v>
      </c>
      <c r="G2474" s="373">
        <v>3193100</v>
      </c>
      <c r="H2474" s="373">
        <v>1</v>
      </c>
      <c r="I2474" s="23"/>
    </row>
    <row r="2475" spans="1:9" ht="40.5" x14ac:dyDescent="0.25">
      <c r="A2475" s="95">
        <v>4251</v>
      </c>
      <c r="B2475" s="373" t="s">
        <v>2132</v>
      </c>
      <c r="C2475" s="373" t="s">
        <v>25</v>
      </c>
      <c r="D2475" s="373" t="s">
        <v>15</v>
      </c>
      <c r="E2475" s="373" t="s">
        <v>14</v>
      </c>
      <c r="F2475" s="373">
        <v>190453200</v>
      </c>
      <c r="G2475" s="373">
        <v>190453200</v>
      </c>
      <c r="H2475" s="373">
        <v>1</v>
      </c>
      <c r="I2475" s="23"/>
    </row>
    <row r="2476" spans="1:9" x14ac:dyDescent="0.25">
      <c r="A2476" s="448" t="s">
        <v>12</v>
      </c>
      <c r="B2476" s="448"/>
      <c r="C2476" s="448"/>
      <c r="D2476" s="448"/>
      <c r="E2476" s="448"/>
      <c r="F2476" s="448"/>
      <c r="G2476" s="448"/>
      <c r="H2476" s="448"/>
      <c r="I2476" s="23"/>
    </row>
    <row r="2477" spans="1:9" ht="27" x14ac:dyDescent="0.25">
      <c r="A2477" s="4">
        <v>5113</v>
      </c>
      <c r="B2477" s="4" t="s">
        <v>3243</v>
      </c>
      <c r="C2477" s="4" t="s">
        <v>1143</v>
      </c>
      <c r="D2477" s="4" t="s">
        <v>13</v>
      </c>
      <c r="E2477" s="4" t="s">
        <v>14</v>
      </c>
      <c r="F2477" s="4">
        <v>80000</v>
      </c>
      <c r="G2477" s="4">
        <v>80000</v>
      </c>
      <c r="H2477" s="4">
        <v>1</v>
      </c>
      <c r="I2477" s="23"/>
    </row>
    <row r="2478" spans="1:9" ht="27" x14ac:dyDescent="0.25">
      <c r="A2478" s="4">
        <v>5113</v>
      </c>
      <c r="B2478" s="4" t="s">
        <v>3244</v>
      </c>
      <c r="C2478" s="4" t="s">
        <v>1143</v>
      </c>
      <c r="D2478" s="4" t="s">
        <v>13</v>
      </c>
      <c r="E2478" s="4" t="s">
        <v>14</v>
      </c>
      <c r="F2478" s="4">
        <v>19000</v>
      </c>
      <c r="G2478" s="4">
        <v>19000</v>
      </c>
      <c r="H2478" s="4">
        <v>1</v>
      </c>
      <c r="I2478" s="23"/>
    </row>
    <row r="2479" spans="1:9" ht="27" x14ac:dyDescent="0.25">
      <c r="A2479" s="4">
        <v>4251</v>
      </c>
      <c r="B2479" s="4" t="s">
        <v>2133</v>
      </c>
      <c r="C2479" s="4" t="s">
        <v>504</v>
      </c>
      <c r="D2479" s="4" t="s">
        <v>15</v>
      </c>
      <c r="E2479" s="4" t="s">
        <v>14</v>
      </c>
      <c r="F2479" s="4">
        <v>3814300</v>
      </c>
      <c r="G2479" s="4">
        <v>3814300</v>
      </c>
      <c r="H2479" s="4">
        <v>1</v>
      </c>
      <c r="I2479" s="23"/>
    </row>
    <row r="2480" spans="1:9" ht="27" x14ac:dyDescent="0.25">
      <c r="A2480" s="4">
        <v>5113</v>
      </c>
      <c r="B2480" s="4" t="s">
        <v>3241</v>
      </c>
      <c r="C2480" s="4" t="s">
        <v>504</v>
      </c>
      <c r="D2480" s="4" t="s">
        <v>1262</v>
      </c>
      <c r="E2480" s="4" t="s">
        <v>14</v>
      </c>
      <c r="F2480" s="4">
        <v>267000</v>
      </c>
      <c r="G2480" s="4">
        <v>267000</v>
      </c>
      <c r="H2480" s="4">
        <v>1</v>
      </c>
      <c r="I2480" s="23"/>
    </row>
    <row r="2481" spans="1:9" ht="27" x14ac:dyDescent="0.25">
      <c r="A2481" s="4">
        <v>5113</v>
      </c>
      <c r="B2481" s="4" t="s">
        <v>3242</v>
      </c>
      <c r="C2481" s="4" t="s">
        <v>504</v>
      </c>
      <c r="D2481" s="4" t="s">
        <v>1262</v>
      </c>
      <c r="E2481" s="4" t="s">
        <v>14</v>
      </c>
      <c r="F2481" s="4">
        <v>64000</v>
      </c>
      <c r="G2481" s="4">
        <v>64000</v>
      </c>
      <c r="H2481" s="4">
        <v>1</v>
      </c>
      <c r="I2481" s="23"/>
    </row>
    <row r="2482" spans="1:9" x14ac:dyDescent="0.25">
      <c r="A2482" s="439" t="s">
        <v>220</v>
      </c>
      <c r="B2482" s="440"/>
      <c r="C2482" s="440"/>
      <c r="D2482" s="440"/>
      <c r="E2482" s="440"/>
      <c r="F2482" s="440"/>
      <c r="G2482" s="440"/>
      <c r="H2482" s="440"/>
      <c r="I2482" s="23"/>
    </row>
    <row r="2483" spans="1:9" x14ac:dyDescent="0.25">
      <c r="A2483" s="4"/>
      <c r="B2483" s="427" t="s">
        <v>16</v>
      </c>
      <c r="C2483" s="428"/>
      <c r="D2483" s="428"/>
      <c r="E2483" s="428"/>
      <c r="F2483" s="428"/>
      <c r="G2483" s="431"/>
      <c r="H2483" s="21"/>
      <c r="I2483" s="23"/>
    </row>
    <row r="2484" spans="1:9" x14ac:dyDescent="0.25">
      <c r="I2484" s="23"/>
    </row>
    <row r="2485" spans="1:9" x14ac:dyDescent="0.25">
      <c r="A2485" s="95"/>
      <c r="B2485" s="4"/>
      <c r="C2485" s="95"/>
      <c r="D2485" s="95"/>
      <c r="E2485" s="95"/>
      <c r="F2485" s="95"/>
      <c r="G2485" s="95"/>
      <c r="H2485" s="95"/>
      <c r="I2485" s="23"/>
    </row>
    <row r="2486" spans="1:9" x14ac:dyDescent="0.25">
      <c r="A2486" s="427" t="s">
        <v>12</v>
      </c>
      <c r="B2486" s="428"/>
      <c r="C2486" s="428"/>
      <c r="D2486" s="428"/>
      <c r="E2486" s="428"/>
      <c r="F2486" s="428"/>
      <c r="G2486" s="428"/>
      <c r="H2486" s="428"/>
      <c r="I2486" s="23"/>
    </row>
    <row r="2487" spans="1:9" x14ac:dyDescent="0.25">
      <c r="A2487" s="136"/>
      <c r="B2487" s="136"/>
      <c r="C2487" s="136"/>
      <c r="D2487" s="136"/>
      <c r="E2487" s="136"/>
      <c r="F2487" s="136"/>
      <c r="G2487" s="136"/>
      <c r="H2487" s="136"/>
      <c r="I2487" s="23"/>
    </row>
    <row r="2488" spans="1:9" ht="15" customHeight="1" x14ac:dyDescent="0.25">
      <c r="A2488" s="439" t="s">
        <v>63</v>
      </c>
      <c r="B2488" s="440"/>
      <c r="C2488" s="440"/>
      <c r="D2488" s="440"/>
      <c r="E2488" s="440"/>
      <c r="F2488" s="440"/>
      <c r="G2488" s="440"/>
      <c r="H2488" s="440"/>
      <c r="I2488" s="23"/>
    </row>
    <row r="2489" spans="1:9" x14ac:dyDescent="0.25">
      <c r="A2489" s="4"/>
      <c r="B2489" s="427" t="s">
        <v>16</v>
      </c>
      <c r="C2489" s="428"/>
      <c r="D2489" s="428"/>
      <c r="E2489" s="428"/>
      <c r="F2489" s="428"/>
      <c r="G2489" s="431"/>
      <c r="H2489" s="21"/>
      <c r="I2489" s="23"/>
    </row>
    <row r="2490" spans="1:9" ht="27" x14ac:dyDescent="0.25">
      <c r="A2490" s="4">
        <v>4251</v>
      </c>
      <c r="B2490" s="4" t="s">
        <v>2894</v>
      </c>
      <c r="C2490" s="4" t="s">
        <v>514</v>
      </c>
      <c r="D2490" s="4" t="s">
        <v>431</v>
      </c>
      <c r="E2490" s="4" t="s">
        <v>14</v>
      </c>
      <c r="F2490" s="4">
        <v>5880000</v>
      </c>
      <c r="G2490" s="4">
        <v>5880000</v>
      </c>
      <c r="H2490" s="4">
        <v>1</v>
      </c>
      <c r="I2490" s="23"/>
    </row>
    <row r="2491" spans="1:9" x14ac:dyDescent="0.25">
      <c r="A2491" s="427" t="s">
        <v>12</v>
      </c>
      <c r="B2491" s="428"/>
      <c r="C2491" s="428"/>
      <c r="D2491" s="428"/>
      <c r="E2491" s="428"/>
      <c r="F2491" s="428"/>
      <c r="G2491" s="428"/>
      <c r="H2491" s="428"/>
      <c r="I2491" s="23"/>
    </row>
    <row r="2492" spans="1:9" ht="27" x14ac:dyDescent="0.25">
      <c r="A2492" s="362">
        <v>4251</v>
      </c>
      <c r="B2492" s="362" t="s">
        <v>2895</v>
      </c>
      <c r="C2492" s="362" t="s">
        <v>504</v>
      </c>
      <c r="D2492" s="362" t="s">
        <v>1262</v>
      </c>
      <c r="E2492" s="362" t="s">
        <v>14</v>
      </c>
      <c r="F2492" s="362">
        <v>120000</v>
      </c>
      <c r="G2492" s="362">
        <v>120000</v>
      </c>
      <c r="H2492" s="362">
        <v>1</v>
      </c>
      <c r="I2492" s="23"/>
    </row>
    <row r="2493" spans="1:9" ht="15" customHeight="1" x14ac:dyDescent="0.25">
      <c r="A2493" s="439" t="s">
        <v>94</v>
      </c>
      <c r="B2493" s="440"/>
      <c r="C2493" s="440"/>
      <c r="D2493" s="440"/>
      <c r="E2493" s="440"/>
      <c r="F2493" s="440"/>
      <c r="G2493" s="440"/>
      <c r="H2493" s="440"/>
      <c r="I2493" s="23"/>
    </row>
    <row r="2494" spans="1:9" x14ac:dyDescent="0.25">
      <c r="A2494" s="427" t="s">
        <v>16</v>
      </c>
      <c r="B2494" s="428"/>
      <c r="C2494" s="428"/>
      <c r="D2494" s="428"/>
      <c r="E2494" s="428"/>
      <c r="F2494" s="428"/>
      <c r="G2494" s="428"/>
      <c r="H2494" s="428"/>
      <c r="I2494" s="23"/>
    </row>
    <row r="2495" spans="1:9" ht="40.5" x14ac:dyDescent="0.25">
      <c r="A2495" s="4">
        <v>4251</v>
      </c>
      <c r="B2495" s="4" t="s">
        <v>2892</v>
      </c>
      <c r="C2495" s="4" t="s">
        <v>472</v>
      </c>
      <c r="D2495" s="4" t="s">
        <v>431</v>
      </c>
      <c r="E2495" s="4" t="s">
        <v>14</v>
      </c>
      <c r="F2495" s="4">
        <v>10600000</v>
      </c>
      <c r="G2495" s="4">
        <v>10600000</v>
      </c>
      <c r="H2495" s="4">
        <v>1</v>
      </c>
      <c r="I2495" s="23"/>
    </row>
    <row r="2496" spans="1:9" x14ac:dyDescent="0.25">
      <c r="A2496" s="427" t="s">
        <v>12</v>
      </c>
      <c r="B2496" s="428"/>
      <c r="C2496" s="428"/>
      <c r="D2496" s="428"/>
      <c r="E2496" s="428"/>
      <c r="F2496" s="428"/>
      <c r="G2496" s="428"/>
      <c r="H2496" s="428"/>
      <c r="I2496" s="23"/>
    </row>
    <row r="2497" spans="1:9" ht="27" x14ac:dyDescent="0.25">
      <c r="A2497" s="136">
        <v>4251</v>
      </c>
      <c r="B2497" s="362" t="s">
        <v>2893</v>
      </c>
      <c r="C2497" s="362" t="s">
        <v>504</v>
      </c>
      <c r="D2497" s="362" t="s">
        <v>1262</v>
      </c>
      <c r="E2497" s="362" t="s">
        <v>14</v>
      </c>
      <c r="F2497" s="362">
        <v>212000</v>
      </c>
      <c r="G2497" s="362">
        <v>212000</v>
      </c>
      <c r="H2497" s="362">
        <v>1</v>
      </c>
      <c r="I2497" s="23"/>
    </row>
    <row r="2498" spans="1:9" ht="15" customHeight="1" x14ac:dyDescent="0.25">
      <c r="A2498" s="439" t="s">
        <v>2726</v>
      </c>
      <c r="B2498" s="440"/>
      <c r="C2498" s="440"/>
      <c r="D2498" s="440"/>
      <c r="E2498" s="440"/>
      <c r="F2498" s="440"/>
      <c r="G2498" s="440"/>
      <c r="H2498" s="440"/>
      <c r="I2498" s="23"/>
    </row>
    <row r="2499" spans="1:9" x14ac:dyDescent="0.25">
      <c r="A2499" s="427" t="s">
        <v>16</v>
      </c>
      <c r="B2499" s="428"/>
      <c r="C2499" s="428"/>
      <c r="D2499" s="428"/>
      <c r="E2499" s="428"/>
      <c r="F2499" s="428"/>
      <c r="G2499" s="428"/>
      <c r="H2499" s="428"/>
      <c r="I2499" s="23"/>
    </row>
    <row r="2500" spans="1:9" ht="27" x14ac:dyDescent="0.25">
      <c r="A2500" s="4">
        <v>4861</v>
      </c>
      <c r="B2500" s="4" t="s">
        <v>1670</v>
      </c>
      <c r="C2500" s="4" t="s">
        <v>20</v>
      </c>
      <c r="D2500" s="4" t="s">
        <v>431</v>
      </c>
      <c r="E2500" s="4" t="s">
        <v>14</v>
      </c>
      <c r="F2500" s="4">
        <v>4900000</v>
      </c>
      <c r="G2500" s="4">
        <v>4900000</v>
      </c>
      <c r="H2500" s="4">
        <v>1</v>
      </c>
      <c r="I2500" s="23"/>
    </row>
    <row r="2501" spans="1:9" ht="15" customHeight="1" x14ac:dyDescent="0.25">
      <c r="A2501" s="427" t="s">
        <v>12</v>
      </c>
      <c r="B2501" s="428"/>
      <c r="C2501" s="428"/>
      <c r="D2501" s="428"/>
      <c r="E2501" s="428"/>
      <c r="F2501" s="428"/>
      <c r="G2501" s="428"/>
      <c r="H2501" s="428"/>
      <c r="I2501" s="23"/>
    </row>
    <row r="2502" spans="1:9" ht="40.5" x14ac:dyDescent="0.25">
      <c r="A2502" s="347">
        <v>4861</v>
      </c>
      <c r="B2502" s="347" t="s">
        <v>2727</v>
      </c>
      <c r="C2502" s="347" t="s">
        <v>545</v>
      </c>
      <c r="D2502" s="347" t="s">
        <v>431</v>
      </c>
      <c r="E2502" s="347" t="s">
        <v>14</v>
      </c>
      <c r="F2502" s="347">
        <v>24100000</v>
      </c>
      <c r="G2502" s="347">
        <v>24100000</v>
      </c>
      <c r="H2502" s="347">
        <v>1</v>
      </c>
      <c r="I2502" s="23"/>
    </row>
    <row r="2503" spans="1:9" ht="27" x14ac:dyDescent="0.25">
      <c r="A2503" s="347">
        <v>4861</v>
      </c>
      <c r="B2503" s="347" t="s">
        <v>1389</v>
      </c>
      <c r="C2503" s="347" t="s">
        <v>504</v>
      </c>
      <c r="D2503" s="347" t="s">
        <v>15</v>
      </c>
      <c r="E2503" s="347" t="s">
        <v>14</v>
      </c>
      <c r="F2503" s="347">
        <v>0</v>
      </c>
      <c r="G2503" s="347">
        <v>0</v>
      </c>
      <c r="H2503" s="347">
        <v>1</v>
      </c>
      <c r="I2503" s="23"/>
    </row>
    <row r="2504" spans="1:9" ht="27" x14ac:dyDescent="0.25">
      <c r="A2504" s="347">
        <v>4861</v>
      </c>
      <c r="B2504" s="347" t="s">
        <v>2049</v>
      </c>
      <c r="C2504" s="347" t="s">
        <v>504</v>
      </c>
      <c r="D2504" s="347" t="s">
        <v>1262</v>
      </c>
      <c r="E2504" s="347" t="s">
        <v>14</v>
      </c>
      <c r="F2504" s="347">
        <v>100000</v>
      </c>
      <c r="G2504" s="347">
        <v>100000</v>
      </c>
      <c r="H2504" s="347">
        <v>1</v>
      </c>
      <c r="I2504" s="23"/>
    </row>
    <row r="2505" spans="1:9" ht="40.5" x14ac:dyDescent="0.25">
      <c r="A2505" s="347">
        <v>4861</v>
      </c>
      <c r="B2505" s="347" t="s">
        <v>795</v>
      </c>
      <c r="C2505" s="347" t="s">
        <v>796</v>
      </c>
      <c r="D2505" s="347" t="s">
        <v>431</v>
      </c>
      <c r="E2505" s="347" t="s">
        <v>14</v>
      </c>
      <c r="F2505" s="347">
        <v>4900000</v>
      </c>
      <c r="G2505" s="347">
        <v>4900000</v>
      </c>
      <c r="H2505" s="347">
        <v>1</v>
      </c>
      <c r="I2505" s="23"/>
    </row>
    <row r="2506" spans="1:9" ht="15" customHeight="1" x14ac:dyDescent="0.25">
      <c r="A2506" s="439" t="s">
        <v>2134</v>
      </c>
      <c r="B2506" s="440"/>
      <c r="C2506" s="440"/>
      <c r="D2506" s="440"/>
      <c r="E2506" s="440"/>
      <c r="F2506" s="440"/>
      <c r="G2506" s="440"/>
      <c r="H2506" s="440"/>
      <c r="I2506" s="23"/>
    </row>
    <row r="2507" spans="1:9" ht="15" customHeight="1" x14ac:dyDescent="0.25">
      <c r="A2507" s="427" t="s">
        <v>12</v>
      </c>
      <c r="B2507" s="428"/>
      <c r="C2507" s="428"/>
      <c r="D2507" s="428"/>
      <c r="E2507" s="428"/>
      <c r="F2507" s="428"/>
      <c r="G2507" s="428"/>
      <c r="H2507" s="428"/>
      <c r="I2507" s="23"/>
    </row>
    <row r="2508" spans="1:9" ht="40.5" x14ac:dyDescent="0.25">
      <c r="A2508" s="4">
        <v>4213</v>
      </c>
      <c r="B2508" s="4" t="s">
        <v>2135</v>
      </c>
      <c r="C2508" s="4" t="s">
        <v>1336</v>
      </c>
      <c r="D2508" s="4" t="s">
        <v>431</v>
      </c>
      <c r="E2508" s="4" t="s">
        <v>14</v>
      </c>
      <c r="F2508" s="4">
        <v>2500000</v>
      </c>
      <c r="G2508" s="4">
        <v>2500000</v>
      </c>
      <c r="H2508" s="4">
        <v>1</v>
      </c>
      <c r="I2508" s="23"/>
    </row>
    <row r="2509" spans="1:9" ht="40.5" x14ac:dyDescent="0.25">
      <c r="A2509" s="4">
        <v>4213</v>
      </c>
      <c r="B2509" s="4" t="s">
        <v>4062</v>
      </c>
      <c r="C2509" s="4" t="s">
        <v>1336</v>
      </c>
      <c r="D2509" s="4" t="s">
        <v>431</v>
      </c>
      <c r="E2509" s="4" t="s">
        <v>14</v>
      </c>
      <c r="F2509" s="4">
        <v>2500000</v>
      </c>
      <c r="G2509" s="4">
        <v>2500000</v>
      </c>
      <c r="H2509" s="4">
        <v>1</v>
      </c>
      <c r="I2509" s="23"/>
    </row>
    <row r="2510" spans="1:9" x14ac:dyDescent="0.25">
      <c r="A2510" s="4"/>
      <c r="B2510" s="4"/>
      <c r="C2510" s="4"/>
      <c r="D2510" s="4"/>
      <c r="E2510" s="4"/>
      <c r="F2510" s="4"/>
      <c r="G2510" s="4"/>
      <c r="H2510" s="4"/>
      <c r="I2510" s="23"/>
    </row>
    <row r="2511" spans="1:9" x14ac:dyDescent="0.25">
      <c r="A2511" s="439" t="s">
        <v>147</v>
      </c>
      <c r="B2511" s="440"/>
      <c r="C2511" s="440"/>
      <c r="D2511" s="440"/>
      <c r="E2511" s="440"/>
      <c r="F2511" s="440"/>
      <c r="G2511" s="440"/>
      <c r="H2511" s="440"/>
      <c r="I2511" s="23"/>
    </row>
    <row r="2512" spans="1:9" x14ac:dyDescent="0.25">
      <c r="A2512" s="427" t="s">
        <v>12</v>
      </c>
      <c r="B2512" s="428"/>
      <c r="C2512" s="428"/>
      <c r="D2512" s="428"/>
      <c r="E2512" s="428"/>
      <c r="F2512" s="428"/>
      <c r="G2512" s="428"/>
      <c r="H2512" s="428"/>
      <c r="I2512" s="23"/>
    </row>
    <row r="2513" spans="1:9" ht="27" x14ac:dyDescent="0.25">
      <c r="A2513" s="21">
        <v>4213</v>
      </c>
      <c r="B2513" s="364" t="s">
        <v>2890</v>
      </c>
      <c r="C2513" s="364" t="s">
        <v>2891</v>
      </c>
      <c r="D2513" s="364" t="s">
        <v>431</v>
      </c>
      <c r="E2513" s="364" t="s">
        <v>14</v>
      </c>
      <c r="F2513" s="364">
        <v>2000000</v>
      </c>
      <c r="G2513" s="364">
        <v>2000000</v>
      </c>
      <c r="H2513" s="364">
        <v>1</v>
      </c>
      <c r="I2513" s="23"/>
    </row>
    <row r="2514" spans="1:9" x14ac:dyDescent="0.25">
      <c r="A2514" s="439" t="s">
        <v>148</v>
      </c>
      <c r="B2514" s="440"/>
      <c r="C2514" s="440"/>
      <c r="D2514" s="440"/>
      <c r="E2514" s="440"/>
      <c r="F2514" s="440"/>
      <c r="G2514" s="440"/>
      <c r="H2514" s="440"/>
      <c r="I2514" s="23"/>
    </row>
    <row r="2515" spans="1:9" x14ac:dyDescent="0.25">
      <c r="A2515" s="427" t="s">
        <v>12</v>
      </c>
      <c r="B2515" s="428"/>
      <c r="C2515" s="428"/>
      <c r="D2515" s="428"/>
      <c r="E2515" s="428"/>
      <c r="F2515" s="428"/>
      <c r="G2515" s="428"/>
      <c r="H2515" s="428"/>
      <c r="I2515" s="23"/>
    </row>
    <row r="2516" spans="1:9" x14ac:dyDescent="0.25">
      <c r="A2516" s="4"/>
      <c r="B2516" s="4"/>
      <c r="C2516" s="4"/>
      <c r="D2516" s="13"/>
      <c r="E2516" s="13"/>
      <c r="F2516" s="13"/>
      <c r="G2516" s="13"/>
      <c r="H2516" s="21"/>
      <c r="I2516" s="23"/>
    </row>
    <row r="2517" spans="1:9" ht="15" customHeight="1" x14ac:dyDescent="0.25">
      <c r="A2517" s="432" t="s">
        <v>347</v>
      </c>
      <c r="B2517" s="433"/>
      <c r="C2517" s="433"/>
      <c r="D2517" s="433"/>
      <c r="E2517" s="433"/>
      <c r="F2517" s="433"/>
      <c r="G2517" s="433"/>
      <c r="H2517" s="433"/>
      <c r="I2517" s="23"/>
    </row>
    <row r="2518" spans="1:9" x14ac:dyDescent="0.25">
      <c r="A2518" s="427" t="s">
        <v>8</v>
      </c>
      <c r="B2518" s="428"/>
      <c r="C2518" s="428"/>
      <c r="D2518" s="428"/>
      <c r="E2518" s="428"/>
      <c r="F2518" s="428"/>
      <c r="G2518" s="428"/>
      <c r="H2518" s="428"/>
      <c r="I2518" s="23"/>
    </row>
    <row r="2519" spans="1:9" ht="26.25" customHeight="1" x14ac:dyDescent="0.25">
      <c r="A2519" s="176"/>
      <c r="B2519" s="176"/>
      <c r="C2519" s="176"/>
      <c r="D2519" s="176"/>
      <c r="E2519" s="176"/>
      <c r="F2519" s="176"/>
      <c r="G2519" s="176"/>
      <c r="H2519" s="176"/>
      <c r="I2519" s="23"/>
    </row>
    <row r="2520" spans="1:9" ht="15" customHeight="1" x14ac:dyDescent="0.25">
      <c r="A2520" s="432" t="s">
        <v>96</v>
      </c>
      <c r="B2520" s="433"/>
      <c r="C2520" s="433"/>
      <c r="D2520" s="433"/>
      <c r="E2520" s="433"/>
      <c r="F2520" s="433"/>
      <c r="G2520" s="433"/>
      <c r="H2520" s="433"/>
      <c r="I2520" s="23"/>
    </row>
    <row r="2521" spans="1:9" x14ac:dyDescent="0.25">
      <c r="A2521" s="427" t="s">
        <v>16</v>
      </c>
      <c r="B2521" s="428"/>
      <c r="C2521" s="428"/>
      <c r="D2521" s="428"/>
      <c r="E2521" s="428"/>
      <c r="F2521" s="428"/>
      <c r="G2521" s="428"/>
      <c r="H2521" s="428"/>
      <c r="I2521" s="23"/>
    </row>
    <row r="2522" spans="1:9" x14ac:dyDescent="0.25">
      <c r="A2522" s="4"/>
      <c r="B2522" s="4"/>
      <c r="C2522" s="4"/>
      <c r="D2522" s="13"/>
      <c r="E2522" s="13"/>
      <c r="F2522" s="13"/>
      <c r="G2522" s="13"/>
      <c r="H2522" s="21"/>
      <c r="I2522" s="23"/>
    </row>
    <row r="2523" spans="1:9" x14ac:dyDescent="0.25">
      <c r="A2523" s="439" t="s">
        <v>140</v>
      </c>
      <c r="B2523" s="440"/>
      <c r="C2523" s="440"/>
      <c r="D2523" s="440"/>
      <c r="E2523" s="440"/>
      <c r="F2523" s="440"/>
      <c r="G2523" s="440"/>
      <c r="H2523" s="440"/>
      <c r="I2523" s="23"/>
    </row>
    <row r="2524" spans="1:9" x14ac:dyDescent="0.25">
      <c r="A2524" s="427" t="s">
        <v>8</v>
      </c>
      <c r="B2524" s="428"/>
      <c r="C2524" s="428"/>
      <c r="D2524" s="428"/>
      <c r="E2524" s="428"/>
      <c r="F2524" s="428"/>
      <c r="G2524" s="428"/>
      <c r="H2524" s="428"/>
      <c r="I2524" s="23"/>
    </row>
    <row r="2525" spans="1:9" ht="27" x14ac:dyDescent="0.25">
      <c r="A2525" s="376">
        <v>4267</v>
      </c>
      <c r="B2525" s="376" t="s">
        <v>3255</v>
      </c>
      <c r="C2525" s="376" t="s">
        <v>1380</v>
      </c>
      <c r="D2525" s="376" t="s">
        <v>9</v>
      </c>
      <c r="E2525" s="376" t="s">
        <v>10</v>
      </c>
      <c r="F2525" s="376">
        <v>100</v>
      </c>
      <c r="G2525" s="376">
        <f>+F2525*H2525</f>
        <v>191400</v>
      </c>
      <c r="H2525" s="376">
        <v>1914</v>
      </c>
      <c r="I2525" s="23"/>
    </row>
    <row r="2526" spans="1:9" ht="27" x14ac:dyDescent="0.25">
      <c r="A2526" s="376">
        <v>4267</v>
      </c>
      <c r="B2526" s="376" t="s">
        <v>3256</v>
      </c>
      <c r="C2526" s="376" t="s">
        <v>1380</v>
      </c>
      <c r="D2526" s="376" t="s">
        <v>9</v>
      </c>
      <c r="E2526" s="376" t="s">
        <v>10</v>
      </c>
      <c r="F2526" s="376">
        <v>130</v>
      </c>
      <c r="G2526" s="376">
        <f t="shared" ref="G2526:G2528" si="36">+F2526*H2526</f>
        <v>194480</v>
      </c>
      <c r="H2526" s="376">
        <v>1496</v>
      </c>
      <c r="I2526" s="23"/>
    </row>
    <row r="2527" spans="1:9" ht="27" x14ac:dyDescent="0.25">
      <c r="A2527" s="376">
        <v>4267</v>
      </c>
      <c r="B2527" s="376" t="s">
        <v>3257</v>
      </c>
      <c r="C2527" s="376" t="s">
        <v>1380</v>
      </c>
      <c r="D2527" s="376" t="s">
        <v>9</v>
      </c>
      <c r="E2527" s="376" t="s">
        <v>10</v>
      </c>
      <c r="F2527" s="376">
        <v>230</v>
      </c>
      <c r="G2527" s="376">
        <f t="shared" si="36"/>
        <v>345000</v>
      </c>
      <c r="H2527" s="376">
        <v>1500</v>
      </c>
      <c r="I2527" s="23"/>
    </row>
    <row r="2528" spans="1:9" ht="27" x14ac:dyDescent="0.25">
      <c r="A2528" s="376">
        <v>4267</v>
      </c>
      <c r="B2528" s="376" t="s">
        <v>3258</v>
      </c>
      <c r="C2528" s="376" t="s">
        <v>1380</v>
      </c>
      <c r="D2528" s="376" t="s">
        <v>9</v>
      </c>
      <c r="E2528" s="376" t="s">
        <v>10</v>
      </c>
      <c r="F2528" s="376">
        <v>230</v>
      </c>
      <c r="G2528" s="376">
        <f t="shared" si="36"/>
        <v>345000</v>
      </c>
      <c r="H2528" s="376">
        <v>1500</v>
      </c>
      <c r="I2528" s="23"/>
    </row>
    <row r="2529" spans="1:9" x14ac:dyDescent="0.25">
      <c r="A2529" s="376">
        <v>4267</v>
      </c>
      <c r="B2529" s="376" t="s">
        <v>3248</v>
      </c>
      <c r="C2529" s="376" t="s">
        <v>1007</v>
      </c>
      <c r="D2529" s="376" t="s">
        <v>431</v>
      </c>
      <c r="E2529" s="376" t="s">
        <v>10</v>
      </c>
      <c r="F2529" s="376">
        <v>11700</v>
      </c>
      <c r="G2529" s="376">
        <f>+F2529*H2529</f>
        <v>1755000</v>
      </c>
      <c r="H2529" s="376">
        <v>150</v>
      </c>
      <c r="I2529" s="23"/>
    </row>
    <row r="2530" spans="1:9" x14ac:dyDescent="0.25">
      <c r="A2530" s="376">
        <v>4267</v>
      </c>
      <c r="B2530" s="376" t="s">
        <v>3247</v>
      </c>
      <c r="C2530" s="376" t="s">
        <v>1009</v>
      </c>
      <c r="D2530" s="376" t="s">
        <v>431</v>
      </c>
      <c r="E2530" s="376" t="s">
        <v>14</v>
      </c>
      <c r="F2530" s="376">
        <v>795000</v>
      </c>
      <c r="G2530" s="376">
        <v>795000</v>
      </c>
      <c r="H2530" s="376">
        <v>1</v>
      </c>
      <c r="I2530" s="23"/>
    </row>
    <row r="2531" spans="1:9" x14ac:dyDescent="0.25">
      <c r="A2531" s="439" t="s">
        <v>139</v>
      </c>
      <c r="B2531" s="440"/>
      <c r="C2531" s="440"/>
      <c r="D2531" s="440"/>
      <c r="E2531" s="440"/>
      <c r="F2531" s="440"/>
      <c r="G2531" s="440"/>
      <c r="H2531" s="440"/>
      <c r="I2531" s="23"/>
    </row>
    <row r="2532" spans="1:9" x14ac:dyDescent="0.25">
      <c r="A2532" s="427" t="s">
        <v>16</v>
      </c>
      <c r="B2532" s="428"/>
      <c r="C2532" s="428"/>
      <c r="D2532" s="428"/>
      <c r="E2532" s="428"/>
      <c r="F2532" s="428"/>
      <c r="G2532" s="428"/>
      <c r="H2532" s="428"/>
      <c r="I2532" s="23"/>
    </row>
    <row r="2533" spans="1:9" ht="27" x14ac:dyDescent="0.25">
      <c r="A2533" s="4">
        <v>4251</v>
      </c>
      <c r="B2533" s="4" t="s">
        <v>2770</v>
      </c>
      <c r="C2533" s="4" t="s">
        <v>518</v>
      </c>
      <c r="D2533" s="4" t="s">
        <v>431</v>
      </c>
      <c r="E2533" s="4" t="s">
        <v>14</v>
      </c>
      <c r="F2533" s="4">
        <v>31374500</v>
      </c>
      <c r="G2533" s="4">
        <v>31374500</v>
      </c>
      <c r="H2533" s="4">
        <v>1</v>
      </c>
      <c r="I2533" s="23"/>
    </row>
    <row r="2534" spans="1:9" x14ac:dyDescent="0.25">
      <c r="A2534" s="424" t="s">
        <v>12</v>
      </c>
      <c r="B2534" s="425"/>
      <c r="C2534" s="425"/>
      <c r="D2534" s="425"/>
      <c r="E2534" s="425"/>
      <c r="F2534" s="425"/>
      <c r="G2534" s="425"/>
      <c r="H2534" s="426"/>
      <c r="I2534" s="23"/>
    </row>
    <row r="2535" spans="1:9" x14ac:dyDescent="0.25">
      <c r="A2535" s="348"/>
      <c r="B2535" s="360"/>
      <c r="C2535" s="360"/>
      <c r="D2535" s="349"/>
      <c r="E2535" s="349"/>
      <c r="F2535" s="349"/>
      <c r="G2535" s="349"/>
      <c r="H2535" s="349"/>
      <c r="I2535" s="23"/>
    </row>
    <row r="2536" spans="1:9" ht="27" x14ac:dyDescent="0.25">
      <c r="A2536" s="84">
        <v>4251</v>
      </c>
      <c r="B2536" s="350" t="s">
        <v>2771</v>
      </c>
      <c r="C2536" s="350" t="s">
        <v>504</v>
      </c>
      <c r="D2536" s="350" t="s">
        <v>1262</v>
      </c>
      <c r="E2536" s="350" t="s">
        <v>14</v>
      </c>
      <c r="F2536" s="350">
        <v>625500</v>
      </c>
      <c r="G2536" s="350">
        <v>625500</v>
      </c>
      <c r="H2536" s="350">
        <v>1</v>
      </c>
      <c r="I2536" s="23"/>
    </row>
    <row r="2537" spans="1:9" x14ac:dyDescent="0.25">
      <c r="A2537" s="432" t="s">
        <v>200</v>
      </c>
      <c r="B2537" s="433"/>
      <c r="C2537" s="433"/>
      <c r="D2537" s="433"/>
      <c r="E2537" s="433"/>
      <c r="F2537" s="433"/>
      <c r="G2537" s="433"/>
      <c r="H2537" s="433"/>
      <c r="I2537" s="23"/>
    </row>
    <row r="2538" spans="1:9" x14ac:dyDescent="0.25">
      <c r="A2538" s="427" t="s">
        <v>16</v>
      </c>
      <c r="B2538" s="428"/>
      <c r="C2538" s="428"/>
      <c r="D2538" s="428"/>
      <c r="E2538" s="428"/>
      <c r="F2538" s="428"/>
      <c r="G2538" s="428"/>
      <c r="H2538" s="428"/>
      <c r="I2538" s="23"/>
    </row>
    <row r="2539" spans="1:9" ht="27" x14ac:dyDescent="0.25">
      <c r="A2539" s="351">
        <v>5113</v>
      </c>
      <c r="B2539" s="351" t="s">
        <v>2752</v>
      </c>
      <c r="C2539" s="351" t="s">
        <v>518</v>
      </c>
      <c r="D2539" s="351" t="s">
        <v>431</v>
      </c>
      <c r="E2539" s="351" t="s">
        <v>14</v>
      </c>
      <c r="F2539" s="351">
        <v>44120000</v>
      </c>
      <c r="G2539" s="351">
        <v>44120000</v>
      </c>
      <c r="H2539" s="351">
        <v>1</v>
      </c>
      <c r="I2539" s="23"/>
    </row>
    <row r="2540" spans="1:9" ht="27" x14ac:dyDescent="0.25">
      <c r="A2540" s="351">
        <v>5113</v>
      </c>
      <c r="B2540" s="351" t="s">
        <v>2753</v>
      </c>
      <c r="C2540" s="351" t="s">
        <v>518</v>
      </c>
      <c r="D2540" s="351" t="s">
        <v>431</v>
      </c>
      <c r="E2540" s="351" t="s">
        <v>14</v>
      </c>
      <c r="F2540" s="351">
        <v>28423000</v>
      </c>
      <c r="G2540" s="351">
        <v>28423000</v>
      </c>
      <c r="H2540" s="351">
        <v>1</v>
      </c>
      <c r="I2540" s="23"/>
    </row>
    <row r="2541" spans="1:9" ht="27" x14ac:dyDescent="0.25">
      <c r="A2541" s="351">
        <v>5113</v>
      </c>
      <c r="B2541" s="351" t="s">
        <v>2754</v>
      </c>
      <c r="C2541" s="351" t="s">
        <v>518</v>
      </c>
      <c r="D2541" s="351" t="s">
        <v>431</v>
      </c>
      <c r="E2541" s="351" t="s">
        <v>14</v>
      </c>
      <c r="F2541" s="351">
        <v>30812000</v>
      </c>
      <c r="G2541" s="351">
        <v>30812000</v>
      </c>
      <c r="H2541" s="351">
        <v>1</v>
      </c>
      <c r="I2541" s="23"/>
    </row>
    <row r="2542" spans="1:9" ht="27" x14ac:dyDescent="0.25">
      <c r="A2542" s="351">
        <v>5113</v>
      </c>
      <c r="B2542" s="351" t="s">
        <v>2755</v>
      </c>
      <c r="C2542" s="351" t="s">
        <v>518</v>
      </c>
      <c r="D2542" s="351" t="s">
        <v>431</v>
      </c>
      <c r="E2542" s="351" t="s">
        <v>14</v>
      </c>
      <c r="F2542" s="351">
        <v>24095000</v>
      </c>
      <c r="G2542" s="351">
        <v>24095000</v>
      </c>
      <c r="H2542" s="351">
        <v>1</v>
      </c>
      <c r="I2542" s="23"/>
    </row>
    <row r="2543" spans="1:9" x14ac:dyDescent="0.25">
      <c r="A2543" s="424" t="s">
        <v>12</v>
      </c>
      <c r="B2543" s="425"/>
      <c r="C2543" s="425"/>
      <c r="D2543" s="425"/>
      <c r="E2543" s="425"/>
      <c r="F2543" s="425"/>
      <c r="G2543" s="425"/>
      <c r="H2543" s="426"/>
      <c r="I2543" s="23"/>
    </row>
    <row r="2544" spans="1:9" ht="27" x14ac:dyDescent="0.25">
      <c r="A2544" s="351">
        <v>5113</v>
      </c>
      <c r="B2544" s="351" t="s">
        <v>2756</v>
      </c>
      <c r="C2544" s="351" t="s">
        <v>504</v>
      </c>
      <c r="D2544" s="351" t="s">
        <v>1262</v>
      </c>
      <c r="E2544" s="351" t="s">
        <v>14</v>
      </c>
      <c r="F2544" s="351">
        <v>868000</v>
      </c>
      <c r="G2544" s="351">
        <v>868000</v>
      </c>
      <c r="H2544" s="351">
        <v>1</v>
      </c>
      <c r="I2544" s="23"/>
    </row>
    <row r="2545" spans="1:48" ht="27" x14ac:dyDescent="0.25">
      <c r="A2545" s="351">
        <v>5113</v>
      </c>
      <c r="B2545" s="351" t="s">
        <v>2757</v>
      </c>
      <c r="C2545" s="351" t="s">
        <v>504</v>
      </c>
      <c r="D2545" s="351" t="s">
        <v>1262</v>
      </c>
      <c r="E2545" s="351" t="s">
        <v>14</v>
      </c>
      <c r="F2545" s="351">
        <v>568000</v>
      </c>
      <c r="G2545" s="351">
        <v>568000</v>
      </c>
      <c r="H2545" s="351">
        <v>1</v>
      </c>
      <c r="I2545" s="23"/>
    </row>
    <row r="2546" spans="1:48" ht="27" x14ac:dyDescent="0.25">
      <c r="A2546" s="351">
        <v>5113</v>
      </c>
      <c r="B2546" s="351" t="s">
        <v>2758</v>
      </c>
      <c r="C2546" s="351" t="s">
        <v>504</v>
      </c>
      <c r="D2546" s="351" t="s">
        <v>1262</v>
      </c>
      <c r="E2546" s="351" t="s">
        <v>14</v>
      </c>
      <c r="F2546" s="351">
        <v>616000</v>
      </c>
      <c r="G2546" s="351">
        <v>616000</v>
      </c>
      <c r="H2546" s="351">
        <v>1</v>
      </c>
      <c r="I2546" s="23"/>
    </row>
    <row r="2547" spans="1:48" ht="27" x14ac:dyDescent="0.25">
      <c r="A2547" s="351">
        <v>5113</v>
      </c>
      <c r="B2547" s="351" t="s">
        <v>2759</v>
      </c>
      <c r="C2547" s="351" t="s">
        <v>504</v>
      </c>
      <c r="D2547" s="351" t="s">
        <v>1262</v>
      </c>
      <c r="E2547" s="351" t="s">
        <v>14</v>
      </c>
      <c r="F2547" s="351">
        <v>482000</v>
      </c>
      <c r="G2547" s="351">
        <v>482000</v>
      </c>
      <c r="H2547" s="351">
        <v>1</v>
      </c>
      <c r="I2547" s="23"/>
    </row>
    <row r="2548" spans="1:48" ht="27" x14ac:dyDescent="0.25">
      <c r="A2548" s="351">
        <v>5113</v>
      </c>
      <c r="B2548" s="351" t="s">
        <v>2760</v>
      </c>
      <c r="C2548" s="351" t="s">
        <v>1143</v>
      </c>
      <c r="D2548" s="351" t="s">
        <v>13</v>
      </c>
      <c r="E2548" s="351" t="s">
        <v>14</v>
      </c>
      <c r="F2548" s="351">
        <v>260000</v>
      </c>
      <c r="G2548" s="351">
        <v>260000</v>
      </c>
      <c r="H2548" s="351">
        <v>1</v>
      </c>
      <c r="I2548" s="23"/>
    </row>
    <row r="2549" spans="1:48" ht="27" x14ac:dyDescent="0.25">
      <c r="A2549" s="351">
        <v>5113</v>
      </c>
      <c r="B2549" s="351" t="s">
        <v>2761</v>
      </c>
      <c r="C2549" s="351" t="s">
        <v>1143</v>
      </c>
      <c r="D2549" s="351" t="s">
        <v>13</v>
      </c>
      <c r="E2549" s="351" t="s">
        <v>14</v>
      </c>
      <c r="F2549" s="351">
        <v>170000</v>
      </c>
      <c r="G2549" s="351">
        <v>170000</v>
      </c>
      <c r="H2549" s="351">
        <v>1</v>
      </c>
      <c r="I2549" s="23"/>
    </row>
    <row r="2550" spans="1:48" ht="27" x14ac:dyDescent="0.25">
      <c r="A2550" s="351">
        <v>5113</v>
      </c>
      <c r="B2550" s="351" t="s">
        <v>2762</v>
      </c>
      <c r="C2550" s="351" t="s">
        <v>1143</v>
      </c>
      <c r="D2550" s="351" t="s">
        <v>13</v>
      </c>
      <c r="E2550" s="351" t="s">
        <v>14</v>
      </c>
      <c r="F2550" s="351">
        <v>185000</v>
      </c>
      <c r="G2550" s="351">
        <v>185000</v>
      </c>
      <c r="H2550" s="351">
        <v>1</v>
      </c>
      <c r="I2550" s="23"/>
    </row>
    <row r="2551" spans="1:48" ht="27" x14ac:dyDescent="0.25">
      <c r="A2551" s="351">
        <v>5113</v>
      </c>
      <c r="B2551" s="351" t="s">
        <v>2763</v>
      </c>
      <c r="C2551" s="351" t="s">
        <v>1143</v>
      </c>
      <c r="D2551" s="351" t="s">
        <v>13</v>
      </c>
      <c r="E2551" s="351" t="s">
        <v>14</v>
      </c>
      <c r="F2551" s="351">
        <v>145000</v>
      </c>
      <c r="G2551" s="351">
        <v>145000</v>
      </c>
      <c r="H2551" s="351">
        <v>1</v>
      </c>
      <c r="I2551" s="23"/>
    </row>
    <row r="2552" spans="1:48" x14ac:dyDescent="0.25">
      <c r="A2552" s="432" t="s">
        <v>149</v>
      </c>
      <c r="B2552" s="433"/>
      <c r="C2552" s="433"/>
      <c r="D2552" s="433"/>
      <c r="E2552" s="433"/>
      <c r="F2552" s="433"/>
      <c r="G2552" s="433"/>
      <c r="H2552" s="433"/>
      <c r="I2552" s="23"/>
    </row>
    <row r="2553" spans="1:48" ht="16.5" customHeight="1" x14ac:dyDescent="0.25">
      <c r="A2553" s="427" t="s">
        <v>16</v>
      </c>
      <c r="B2553" s="428"/>
      <c r="C2553" s="428"/>
      <c r="D2553" s="428"/>
      <c r="E2553" s="428"/>
      <c r="F2553" s="428"/>
      <c r="G2553" s="428"/>
      <c r="H2553" s="428"/>
      <c r="I2553" s="23"/>
      <c r="J2553" s="5"/>
      <c r="K2553" s="5"/>
      <c r="L2553" s="5"/>
      <c r="M2553" s="5"/>
      <c r="N2553" s="5"/>
      <c r="O2553" s="5"/>
      <c r="Y2553" s="5"/>
      <c r="Z2553" s="5"/>
      <c r="AA2553" s="5"/>
      <c r="AB2553" s="5"/>
      <c r="AC2553" s="5"/>
      <c r="AD2553" s="5"/>
      <c r="AE2553" s="5"/>
      <c r="AF2553" s="5"/>
      <c r="AG2553" s="5"/>
      <c r="AH2553" s="5"/>
      <c r="AI2553" s="5"/>
      <c r="AJ2553" s="5"/>
      <c r="AK2553" s="5"/>
      <c r="AL2553" s="5"/>
      <c r="AM2553" s="5"/>
      <c r="AN2553" s="5"/>
      <c r="AO2553" s="5"/>
      <c r="AP2553" s="5"/>
      <c r="AQ2553" s="5"/>
      <c r="AR2553" s="5"/>
      <c r="AS2553" s="5"/>
      <c r="AT2553" s="5"/>
      <c r="AU2553" s="5"/>
      <c r="AV2553" s="5"/>
    </row>
    <row r="2554" spans="1:48" ht="27" x14ac:dyDescent="0.25">
      <c r="A2554" s="4">
        <v>5113</v>
      </c>
      <c r="B2554" s="4" t="s">
        <v>2744</v>
      </c>
      <c r="C2554" s="4" t="s">
        <v>1024</v>
      </c>
      <c r="D2554" s="4" t="s">
        <v>15</v>
      </c>
      <c r="E2554" s="4" t="s">
        <v>14</v>
      </c>
      <c r="F2554" s="4">
        <v>41202000</v>
      </c>
      <c r="G2554" s="4">
        <v>41202000</v>
      </c>
      <c r="H2554" s="4">
        <v>1</v>
      </c>
      <c r="J2554" s="5"/>
      <c r="K2554" s="5"/>
      <c r="L2554" s="5"/>
      <c r="M2554" s="5"/>
      <c r="N2554" s="5"/>
      <c r="O2554" s="5"/>
      <c r="Y2554" s="5"/>
      <c r="Z2554" s="5"/>
      <c r="AA2554" s="5"/>
      <c r="AB2554" s="5"/>
      <c r="AC2554" s="5"/>
      <c r="AD2554" s="5"/>
      <c r="AE2554" s="5"/>
      <c r="AF2554" s="5"/>
      <c r="AG2554" s="5"/>
      <c r="AH2554" s="5"/>
      <c r="AI2554" s="5"/>
      <c r="AJ2554" s="5"/>
      <c r="AK2554" s="5"/>
      <c r="AL2554" s="5"/>
      <c r="AM2554" s="5"/>
      <c r="AN2554" s="5"/>
      <c r="AO2554" s="5"/>
      <c r="AP2554" s="5"/>
      <c r="AQ2554" s="5"/>
      <c r="AR2554" s="5"/>
      <c r="AS2554" s="5"/>
      <c r="AT2554" s="5"/>
      <c r="AU2554" s="5"/>
      <c r="AV2554" s="5"/>
    </row>
    <row r="2555" spans="1:48" ht="27" x14ac:dyDescent="0.25">
      <c r="A2555" s="4">
        <v>5113</v>
      </c>
      <c r="B2555" s="4" t="s">
        <v>2745</v>
      </c>
      <c r="C2555" s="4" t="s">
        <v>1024</v>
      </c>
      <c r="D2555" s="4" t="s">
        <v>15</v>
      </c>
      <c r="E2555" s="4" t="s">
        <v>14</v>
      </c>
      <c r="F2555" s="4">
        <v>26169000</v>
      </c>
      <c r="G2555" s="4">
        <v>26169000</v>
      </c>
      <c r="H2555" s="4">
        <v>1</v>
      </c>
      <c r="J2555" s="5"/>
      <c r="K2555" s="5"/>
      <c r="L2555" s="5"/>
      <c r="M2555" s="5"/>
      <c r="N2555" s="5"/>
      <c r="O2555" s="5"/>
      <c r="Y2555" s="5"/>
      <c r="Z2555" s="5"/>
      <c r="AA2555" s="5"/>
      <c r="AB2555" s="5"/>
      <c r="AC2555" s="5"/>
      <c r="AD2555" s="5"/>
      <c r="AE2555" s="5"/>
      <c r="AF2555" s="5"/>
      <c r="AG2555" s="5"/>
      <c r="AH2555" s="5"/>
      <c r="AI2555" s="5"/>
      <c r="AJ2555" s="5"/>
      <c r="AK2555" s="5"/>
      <c r="AL2555" s="5"/>
      <c r="AM2555" s="5"/>
      <c r="AN2555" s="5"/>
      <c r="AO2555" s="5"/>
      <c r="AP2555" s="5"/>
      <c r="AQ2555" s="5"/>
      <c r="AR2555" s="5"/>
      <c r="AS2555" s="5"/>
      <c r="AT2555" s="5"/>
      <c r="AU2555" s="5"/>
      <c r="AV2555" s="5"/>
    </row>
    <row r="2556" spans="1:48" ht="27" x14ac:dyDescent="0.25">
      <c r="A2556" s="4">
        <v>5113</v>
      </c>
      <c r="B2556" s="4" t="s">
        <v>2746</v>
      </c>
      <c r="C2556" s="4" t="s">
        <v>1024</v>
      </c>
      <c r="D2556" s="4" t="s">
        <v>15</v>
      </c>
      <c r="E2556" s="4" t="s">
        <v>14</v>
      </c>
      <c r="F2556" s="4">
        <v>91649000</v>
      </c>
      <c r="G2556" s="4">
        <v>91649000</v>
      </c>
      <c r="H2556" s="4">
        <v>1</v>
      </c>
      <c r="J2556" s="5"/>
      <c r="K2556" s="5"/>
      <c r="L2556" s="5"/>
      <c r="M2556" s="5"/>
      <c r="N2556" s="5"/>
      <c r="O2556" s="5"/>
      <c r="Y2556" s="5"/>
      <c r="Z2556" s="5"/>
      <c r="AA2556" s="5"/>
      <c r="AB2556" s="5"/>
      <c r="AC2556" s="5"/>
      <c r="AD2556" s="5"/>
      <c r="AE2556" s="5"/>
      <c r="AF2556" s="5"/>
      <c r="AG2556" s="5"/>
      <c r="AH2556" s="5"/>
      <c r="AI2556" s="5"/>
      <c r="AJ2556" s="5"/>
      <c r="AK2556" s="5"/>
      <c r="AL2556" s="5"/>
      <c r="AM2556" s="5"/>
      <c r="AN2556" s="5"/>
      <c r="AO2556" s="5"/>
      <c r="AP2556" s="5"/>
      <c r="AQ2556" s="5"/>
      <c r="AR2556" s="5"/>
      <c r="AS2556" s="5"/>
      <c r="AT2556" s="5"/>
      <c r="AU2556" s="5"/>
      <c r="AV2556" s="5"/>
    </row>
    <row r="2557" spans="1:48" ht="27" x14ac:dyDescent="0.25">
      <c r="A2557" s="4">
        <v>5113</v>
      </c>
      <c r="B2557" s="4" t="s">
        <v>2747</v>
      </c>
      <c r="C2557" s="4" t="s">
        <v>1024</v>
      </c>
      <c r="D2557" s="4" t="s">
        <v>15</v>
      </c>
      <c r="E2557" s="4" t="s">
        <v>14</v>
      </c>
      <c r="F2557" s="4">
        <v>26533000</v>
      </c>
      <c r="G2557" s="4">
        <v>26533000</v>
      </c>
      <c r="H2557" s="4">
        <v>1</v>
      </c>
      <c r="J2557" s="5"/>
      <c r="K2557" s="5"/>
      <c r="L2557" s="5"/>
      <c r="M2557" s="5"/>
      <c r="N2557" s="5"/>
      <c r="O2557" s="5"/>
      <c r="Y2557" s="5"/>
      <c r="Z2557" s="5"/>
      <c r="AA2557" s="5"/>
      <c r="AB2557" s="5"/>
      <c r="AC2557" s="5"/>
      <c r="AD2557" s="5"/>
      <c r="AE2557" s="5"/>
      <c r="AF2557" s="5"/>
      <c r="AG2557" s="5"/>
      <c r="AH2557" s="5"/>
      <c r="AI2557" s="5"/>
      <c r="AJ2557" s="5"/>
      <c r="AK2557" s="5"/>
      <c r="AL2557" s="5"/>
      <c r="AM2557" s="5"/>
      <c r="AN2557" s="5"/>
      <c r="AO2557" s="5"/>
      <c r="AP2557" s="5"/>
      <c r="AQ2557" s="5"/>
      <c r="AR2557" s="5"/>
      <c r="AS2557" s="5"/>
      <c r="AT2557" s="5"/>
      <c r="AU2557" s="5"/>
      <c r="AV2557" s="5"/>
    </row>
    <row r="2558" spans="1:48" x14ac:dyDescent="0.25">
      <c r="A2558" s="424" t="s">
        <v>12</v>
      </c>
      <c r="B2558" s="425"/>
      <c r="C2558" s="425"/>
      <c r="D2558" s="425"/>
      <c r="E2558" s="425"/>
      <c r="F2558" s="425"/>
      <c r="G2558" s="425"/>
      <c r="H2558" s="426"/>
      <c r="J2558" s="5"/>
      <c r="K2558" s="5"/>
      <c r="L2558" s="5"/>
      <c r="M2558" s="5"/>
      <c r="N2558" s="5"/>
      <c r="O2558" s="5"/>
      <c r="Y2558" s="5"/>
      <c r="Z2558" s="5"/>
      <c r="AA2558" s="5"/>
      <c r="AB2558" s="5"/>
      <c r="AC2558" s="5"/>
      <c r="AD2558" s="5"/>
      <c r="AE2558" s="5"/>
      <c r="AF2558" s="5"/>
      <c r="AG2558" s="5"/>
      <c r="AH2558" s="5"/>
      <c r="AI2558" s="5"/>
      <c r="AJ2558" s="5"/>
      <c r="AK2558" s="5"/>
      <c r="AL2558" s="5"/>
      <c r="AM2558" s="5"/>
      <c r="AN2558" s="5"/>
      <c r="AO2558" s="5"/>
      <c r="AP2558" s="5"/>
      <c r="AQ2558" s="5"/>
      <c r="AR2558" s="5"/>
      <c r="AS2558" s="5"/>
      <c r="AT2558" s="5"/>
      <c r="AU2558" s="5"/>
      <c r="AV2558" s="5"/>
    </row>
    <row r="2559" spans="1:48" ht="27" x14ac:dyDescent="0.25">
      <c r="A2559" s="4">
        <v>5113</v>
      </c>
      <c r="B2559" s="4" t="s">
        <v>2748</v>
      </c>
      <c r="C2559" s="4" t="s">
        <v>1143</v>
      </c>
      <c r="D2559" s="4" t="s">
        <v>13</v>
      </c>
      <c r="E2559" s="4" t="s">
        <v>14</v>
      </c>
      <c r="F2559" s="4">
        <v>220000</v>
      </c>
      <c r="G2559" s="4">
        <v>220000</v>
      </c>
      <c r="H2559" s="4">
        <v>1</v>
      </c>
      <c r="J2559" s="5"/>
      <c r="K2559" s="5"/>
      <c r="L2559" s="5"/>
      <c r="M2559" s="5"/>
      <c r="N2559" s="5"/>
      <c r="O2559" s="5"/>
      <c r="Y2559" s="5"/>
      <c r="Z2559" s="5"/>
      <c r="AA2559" s="5"/>
      <c r="AB2559" s="5"/>
      <c r="AC2559" s="5"/>
      <c r="AD2559" s="5"/>
      <c r="AE2559" s="5"/>
      <c r="AF2559" s="5"/>
      <c r="AG2559" s="5"/>
      <c r="AH2559" s="5"/>
      <c r="AI2559" s="5"/>
      <c r="AJ2559" s="5"/>
      <c r="AK2559" s="5"/>
      <c r="AL2559" s="5"/>
      <c r="AM2559" s="5"/>
      <c r="AN2559" s="5"/>
      <c r="AO2559" s="5"/>
      <c r="AP2559" s="5"/>
      <c r="AQ2559" s="5"/>
      <c r="AR2559" s="5"/>
      <c r="AS2559" s="5"/>
      <c r="AT2559" s="5"/>
      <c r="AU2559" s="5"/>
      <c r="AV2559" s="5"/>
    </row>
    <row r="2560" spans="1:48" ht="27" x14ac:dyDescent="0.25">
      <c r="A2560" s="4">
        <v>5113</v>
      </c>
      <c r="B2560" s="4" t="s">
        <v>2749</v>
      </c>
      <c r="C2560" s="4" t="s">
        <v>1143</v>
      </c>
      <c r="D2560" s="4" t="s">
        <v>13</v>
      </c>
      <c r="E2560" s="4" t="s">
        <v>14</v>
      </c>
      <c r="F2560" s="4">
        <v>264000</v>
      </c>
      <c r="G2560" s="4">
        <v>264000</v>
      </c>
      <c r="H2560" s="4">
        <v>1</v>
      </c>
      <c r="J2560" s="5"/>
      <c r="K2560" s="5"/>
      <c r="L2560" s="5"/>
      <c r="M2560" s="5"/>
      <c r="N2560" s="5"/>
      <c r="O2560" s="5"/>
      <c r="Y2560" s="5"/>
      <c r="Z2560" s="5"/>
      <c r="AA2560" s="5"/>
      <c r="AB2560" s="5"/>
      <c r="AC2560" s="5"/>
      <c r="AD2560" s="5"/>
      <c r="AE2560" s="5"/>
      <c r="AF2560" s="5"/>
      <c r="AG2560" s="5"/>
      <c r="AH2560" s="5"/>
      <c r="AI2560" s="5"/>
      <c r="AJ2560" s="5"/>
      <c r="AK2560" s="5"/>
      <c r="AL2560" s="5"/>
      <c r="AM2560" s="5"/>
      <c r="AN2560" s="5"/>
      <c r="AO2560" s="5"/>
      <c r="AP2560" s="5"/>
      <c r="AQ2560" s="5"/>
      <c r="AR2560" s="5"/>
      <c r="AS2560" s="5"/>
      <c r="AT2560" s="5"/>
      <c r="AU2560" s="5"/>
      <c r="AV2560" s="5"/>
    </row>
    <row r="2561" spans="1:16384" ht="27" x14ac:dyDescent="0.25">
      <c r="A2561" s="4">
        <v>5113</v>
      </c>
      <c r="B2561" s="4" t="s">
        <v>2750</v>
      </c>
      <c r="C2561" s="4" t="s">
        <v>1143</v>
      </c>
      <c r="D2561" s="4" t="s">
        <v>13</v>
      </c>
      <c r="E2561" s="4" t="s">
        <v>14</v>
      </c>
      <c r="F2561" s="4">
        <v>509000</v>
      </c>
      <c r="G2561" s="4">
        <v>509000</v>
      </c>
      <c r="H2561" s="4">
        <v>1</v>
      </c>
      <c r="J2561" s="5"/>
      <c r="K2561" s="5"/>
      <c r="L2561" s="5"/>
      <c r="M2561" s="5"/>
      <c r="N2561" s="5"/>
      <c r="O2561" s="5"/>
      <c r="Y2561" s="5"/>
      <c r="Z2561" s="5"/>
      <c r="AA2561" s="5"/>
      <c r="AB2561" s="5"/>
      <c r="AC2561" s="5"/>
      <c r="AD2561" s="5"/>
      <c r="AE2561" s="5"/>
      <c r="AF2561" s="5"/>
      <c r="AG2561" s="5"/>
      <c r="AH2561" s="5"/>
      <c r="AI2561" s="5"/>
      <c r="AJ2561" s="5"/>
      <c r="AK2561" s="5"/>
      <c r="AL2561" s="5"/>
      <c r="AM2561" s="5"/>
      <c r="AN2561" s="5"/>
      <c r="AO2561" s="5"/>
      <c r="AP2561" s="5"/>
      <c r="AQ2561" s="5"/>
      <c r="AR2561" s="5"/>
      <c r="AS2561" s="5"/>
      <c r="AT2561" s="5"/>
      <c r="AU2561" s="5"/>
      <c r="AV2561" s="5"/>
    </row>
    <row r="2562" spans="1:16384" ht="27" x14ac:dyDescent="0.25">
      <c r="A2562" s="4">
        <v>5113</v>
      </c>
      <c r="B2562" s="4" t="s">
        <v>2751</v>
      </c>
      <c r="C2562" s="4" t="s">
        <v>1143</v>
      </c>
      <c r="D2562" s="4" t="s">
        <v>13</v>
      </c>
      <c r="E2562" s="4" t="s">
        <v>14</v>
      </c>
      <c r="F2562" s="4">
        <v>126000</v>
      </c>
      <c r="G2562" s="4">
        <v>126000</v>
      </c>
      <c r="H2562" s="4">
        <v>1</v>
      </c>
      <c r="J2562" s="5"/>
      <c r="K2562" s="5"/>
      <c r="L2562" s="5"/>
      <c r="M2562" s="5"/>
      <c r="N2562" s="5"/>
      <c r="O2562" s="5"/>
      <c r="Y2562" s="5"/>
      <c r="Z2562" s="5"/>
      <c r="AA2562" s="5"/>
      <c r="AB2562" s="5"/>
      <c r="AC2562" s="5"/>
      <c r="AD2562" s="5"/>
      <c r="AE2562" s="5"/>
      <c r="AF2562" s="5"/>
      <c r="AG2562" s="5"/>
      <c r="AH2562" s="5"/>
      <c r="AI2562" s="5"/>
      <c r="AJ2562" s="5"/>
      <c r="AK2562" s="5"/>
      <c r="AL2562" s="5"/>
      <c r="AM2562" s="5"/>
      <c r="AN2562" s="5"/>
      <c r="AO2562" s="5"/>
      <c r="AP2562" s="5"/>
      <c r="AQ2562" s="5"/>
      <c r="AR2562" s="5"/>
      <c r="AS2562" s="5"/>
      <c r="AT2562" s="5"/>
      <c r="AU2562" s="5"/>
      <c r="AV2562" s="5"/>
    </row>
    <row r="2563" spans="1:16384" ht="27" x14ac:dyDescent="0.25">
      <c r="A2563" s="4">
        <v>5113</v>
      </c>
      <c r="B2563" s="4" t="s">
        <v>3688</v>
      </c>
      <c r="C2563" s="4" t="s">
        <v>504</v>
      </c>
      <c r="D2563" s="4" t="s">
        <v>15</v>
      </c>
      <c r="E2563" s="4" t="s">
        <v>14</v>
      </c>
      <c r="F2563" s="4">
        <v>733000</v>
      </c>
      <c r="G2563" s="4">
        <v>733000</v>
      </c>
      <c r="H2563" s="4">
        <v>1</v>
      </c>
      <c r="J2563" s="5"/>
      <c r="K2563" s="5"/>
      <c r="L2563" s="5"/>
      <c r="M2563" s="5"/>
      <c r="N2563" s="5"/>
      <c r="O2563" s="5"/>
      <c r="Y2563" s="5"/>
      <c r="Z2563" s="5"/>
      <c r="AA2563" s="5"/>
      <c r="AB2563" s="5"/>
      <c r="AC2563" s="5"/>
      <c r="AD2563" s="5"/>
      <c r="AE2563" s="5"/>
      <c r="AF2563" s="5"/>
      <c r="AG2563" s="5"/>
      <c r="AH2563" s="5"/>
      <c r="AI2563" s="5"/>
      <c r="AJ2563" s="5"/>
      <c r="AK2563" s="5"/>
      <c r="AL2563" s="5"/>
      <c r="AM2563" s="5"/>
      <c r="AN2563" s="5"/>
      <c r="AO2563" s="5"/>
      <c r="AP2563" s="5"/>
      <c r="AQ2563" s="5"/>
      <c r="AR2563" s="5"/>
      <c r="AS2563" s="5"/>
      <c r="AT2563" s="5"/>
      <c r="AU2563" s="5"/>
      <c r="AV2563" s="5"/>
    </row>
    <row r="2564" spans="1:16384" ht="27" x14ac:dyDescent="0.25">
      <c r="A2564" s="4">
        <v>5113</v>
      </c>
      <c r="B2564" s="4" t="s">
        <v>3689</v>
      </c>
      <c r="C2564" s="4" t="s">
        <v>504</v>
      </c>
      <c r="D2564" s="4" t="s">
        <v>15</v>
      </c>
      <c r="E2564" s="4" t="s">
        <v>14</v>
      </c>
      <c r="F2564" s="4">
        <v>880000</v>
      </c>
      <c r="G2564" s="4">
        <v>880000</v>
      </c>
      <c r="H2564" s="4">
        <v>1</v>
      </c>
      <c r="J2564" s="5"/>
      <c r="K2564" s="5"/>
      <c r="L2564" s="5"/>
      <c r="M2564" s="5"/>
      <c r="N2564" s="5"/>
      <c r="O2564" s="5"/>
      <c r="Y2564" s="5"/>
      <c r="Z2564" s="5"/>
      <c r="AA2564" s="5"/>
      <c r="AB2564" s="5"/>
      <c r="AC2564" s="5"/>
      <c r="AD2564" s="5"/>
      <c r="AE2564" s="5"/>
      <c r="AF2564" s="5"/>
      <c r="AG2564" s="5"/>
      <c r="AH2564" s="5"/>
      <c r="AI2564" s="5"/>
      <c r="AJ2564" s="5"/>
      <c r="AK2564" s="5"/>
      <c r="AL2564" s="5"/>
      <c r="AM2564" s="5"/>
      <c r="AN2564" s="5"/>
      <c r="AO2564" s="5"/>
      <c r="AP2564" s="5"/>
      <c r="AQ2564" s="5"/>
      <c r="AR2564" s="5"/>
      <c r="AS2564" s="5"/>
      <c r="AT2564" s="5"/>
      <c r="AU2564" s="5"/>
      <c r="AV2564" s="5"/>
    </row>
    <row r="2565" spans="1:16384" ht="27" x14ac:dyDescent="0.25">
      <c r="A2565" s="4">
        <v>5113</v>
      </c>
      <c r="B2565" s="4" t="s">
        <v>3690</v>
      </c>
      <c r="C2565" s="4" t="s">
        <v>504</v>
      </c>
      <c r="D2565" s="4" t="s">
        <v>15</v>
      </c>
      <c r="E2565" s="4" t="s">
        <v>14</v>
      </c>
      <c r="F2565" s="4">
        <v>1528000</v>
      </c>
      <c r="G2565" s="4">
        <v>1528000</v>
      </c>
      <c r="H2565" s="4">
        <v>1</v>
      </c>
      <c r="J2565" s="5"/>
      <c r="K2565" s="5"/>
      <c r="L2565" s="5"/>
      <c r="M2565" s="5"/>
      <c r="N2565" s="5"/>
      <c r="O2565" s="5"/>
      <c r="Y2565" s="5"/>
      <c r="Z2565" s="5"/>
      <c r="AA2565" s="5"/>
      <c r="AB2565" s="5"/>
      <c r="AC2565" s="5"/>
      <c r="AD2565" s="5"/>
      <c r="AE2565" s="5"/>
      <c r="AF2565" s="5"/>
      <c r="AG2565" s="5"/>
      <c r="AH2565" s="5"/>
      <c r="AI2565" s="5"/>
      <c r="AJ2565" s="5"/>
      <c r="AK2565" s="5"/>
      <c r="AL2565" s="5"/>
      <c r="AM2565" s="5"/>
      <c r="AN2565" s="5"/>
      <c r="AO2565" s="5"/>
      <c r="AP2565" s="5"/>
      <c r="AQ2565" s="5"/>
      <c r="AR2565" s="5"/>
      <c r="AS2565" s="5"/>
      <c r="AT2565" s="5"/>
      <c r="AU2565" s="5"/>
      <c r="AV2565" s="5"/>
    </row>
    <row r="2566" spans="1:16384" ht="27" x14ac:dyDescent="0.25">
      <c r="A2566" s="4">
        <v>5113</v>
      </c>
      <c r="B2566" s="4" t="s">
        <v>3691</v>
      </c>
      <c r="C2566" s="4" t="s">
        <v>504</v>
      </c>
      <c r="D2566" s="4" t="s">
        <v>15</v>
      </c>
      <c r="E2566" s="4" t="s">
        <v>14</v>
      </c>
      <c r="F2566" s="4">
        <v>420000</v>
      </c>
      <c r="G2566" s="4">
        <v>420000</v>
      </c>
      <c r="H2566" s="4">
        <v>1</v>
      </c>
      <c r="J2566" s="5"/>
      <c r="K2566" s="5"/>
      <c r="L2566" s="5"/>
      <c r="M2566" s="5"/>
      <c r="N2566" s="5"/>
      <c r="O2566" s="5"/>
      <c r="Y2566" s="5"/>
      <c r="Z2566" s="5"/>
      <c r="AA2566" s="5"/>
      <c r="AB2566" s="5"/>
      <c r="AC2566" s="5"/>
      <c r="AD2566" s="5"/>
      <c r="AE2566" s="5"/>
      <c r="AF2566" s="5"/>
      <c r="AG2566" s="5"/>
      <c r="AH2566" s="5"/>
      <c r="AI2566" s="5"/>
      <c r="AJ2566" s="5"/>
      <c r="AK2566" s="5"/>
      <c r="AL2566" s="5"/>
      <c r="AM2566" s="5"/>
      <c r="AN2566" s="5"/>
      <c r="AO2566" s="5"/>
      <c r="AP2566" s="5"/>
      <c r="AQ2566" s="5"/>
      <c r="AR2566" s="5"/>
      <c r="AS2566" s="5"/>
      <c r="AT2566" s="5"/>
      <c r="AU2566" s="5"/>
      <c r="AV2566" s="5"/>
    </row>
    <row r="2567" spans="1:16384" x14ac:dyDescent="0.25">
      <c r="A2567" s="427" t="s">
        <v>8</v>
      </c>
      <c r="B2567" s="428"/>
      <c r="C2567" s="428"/>
      <c r="D2567" s="428"/>
      <c r="E2567" s="428"/>
      <c r="F2567" s="428"/>
      <c r="G2567" s="428"/>
      <c r="H2567" s="428"/>
      <c r="I2567" s="404"/>
      <c r="J2567" s="404"/>
      <c r="K2567" s="404"/>
      <c r="L2567" s="404"/>
      <c r="M2567" s="404"/>
      <c r="N2567" s="404"/>
      <c r="O2567" s="404"/>
      <c r="P2567" s="404"/>
      <c r="Q2567" s="404"/>
      <c r="R2567" s="404"/>
      <c r="S2567" s="404"/>
      <c r="T2567" s="404"/>
      <c r="U2567" s="404"/>
      <c r="V2567" s="404"/>
      <c r="W2567" s="404"/>
      <c r="X2567" s="404"/>
      <c r="Y2567" s="404"/>
      <c r="Z2567" s="404"/>
      <c r="AA2567" s="404"/>
      <c r="AB2567" s="404"/>
      <c r="AC2567" s="404"/>
      <c r="AD2567" s="404"/>
      <c r="AE2567" s="404"/>
      <c r="AF2567" s="404"/>
      <c r="AG2567" s="404"/>
      <c r="AH2567" s="404"/>
      <c r="AI2567" s="404"/>
      <c r="AJ2567" s="404"/>
      <c r="AK2567" s="404"/>
      <c r="AL2567" s="404"/>
      <c r="AM2567" s="404"/>
      <c r="AN2567" s="404"/>
      <c r="AO2567" s="404"/>
      <c r="AP2567" s="404"/>
      <c r="AQ2567" s="404"/>
      <c r="AR2567" s="404"/>
      <c r="AS2567" s="404"/>
      <c r="AT2567" s="404"/>
      <c r="AU2567" s="404"/>
      <c r="AV2567" s="404"/>
      <c r="AW2567" s="404"/>
      <c r="AX2567" s="404"/>
      <c r="AY2567" s="404"/>
      <c r="AZ2567" s="404"/>
      <c r="BA2567" s="404"/>
      <c r="BB2567" s="404"/>
      <c r="BC2567" s="404"/>
      <c r="BD2567" s="404"/>
      <c r="BE2567" s="404"/>
      <c r="BF2567" s="404"/>
      <c r="BG2567" s="404"/>
      <c r="BH2567" s="404"/>
      <c r="BI2567" s="404"/>
      <c r="BJ2567" s="404"/>
      <c r="BK2567" s="404"/>
      <c r="BL2567" s="404"/>
      <c r="BM2567" s="404"/>
      <c r="BN2567" s="404"/>
      <c r="BO2567" s="404"/>
      <c r="BP2567" s="404"/>
      <c r="BQ2567" s="404"/>
      <c r="BR2567" s="404"/>
      <c r="BS2567" s="404"/>
      <c r="BT2567" s="404"/>
      <c r="BU2567" s="404"/>
      <c r="BV2567" s="404"/>
      <c r="BW2567" s="404"/>
      <c r="BX2567" s="404"/>
      <c r="BY2567" s="404"/>
      <c r="BZ2567" s="404"/>
      <c r="CA2567" s="404"/>
      <c r="CB2567" s="404"/>
      <c r="CC2567" s="404"/>
      <c r="CD2567" s="404"/>
      <c r="CE2567" s="404"/>
      <c r="CF2567" s="404"/>
      <c r="CG2567" s="404"/>
      <c r="CH2567" s="404"/>
      <c r="CI2567" s="404"/>
      <c r="CJ2567" s="404"/>
      <c r="CK2567" s="404"/>
      <c r="CL2567" s="404"/>
      <c r="CM2567" s="404"/>
      <c r="CN2567" s="404"/>
      <c r="CO2567" s="404"/>
      <c r="CP2567" s="404"/>
      <c r="CQ2567" s="404"/>
      <c r="CR2567" s="404"/>
      <c r="CS2567" s="404"/>
      <c r="CT2567" s="404"/>
      <c r="CU2567" s="404"/>
      <c r="CV2567" s="404"/>
      <c r="CW2567" s="404"/>
      <c r="CX2567" s="404"/>
      <c r="CY2567" s="404"/>
      <c r="CZ2567" s="404"/>
      <c r="DA2567" s="404"/>
      <c r="DB2567" s="404"/>
      <c r="DC2567" s="404"/>
      <c r="DD2567" s="404"/>
      <c r="DE2567" s="404"/>
      <c r="DF2567" s="404"/>
      <c r="DG2567" s="404"/>
      <c r="DH2567" s="404"/>
      <c r="DI2567" s="404"/>
      <c r="DJ2567" s="404"/>
      <c r="DK2567" s="404"/>
      <c r="DL2567" s="404"/>
      <c r="DM2567" s="404"/>
      <c r="DN2567" s="404"/>
      <c r="DO2567" s="404"/>
      <c r="DP2567" s="404"/>
      <c r="DQ2567" s="404"/>
      <c r="DR2567" s="404"/>
      <c r="DS2567" s="404"/>
      <c r="DT2567" s="404"/>
      <c r="DU2567" s="404"/>
      <c r="DV2567" s="404"/>
      <c r="DW2567" s="404"/>
      <c r="DX2567" s="404"/>
      <c r="DY2567" s="404"/>
      <c r="DZ2567" s="404"/>
      <c r="EA2567" s="404"/>
      <c r="EB2567" s="404"/>
      <c r="EC2567" s="404"/>
      <c r="ED2567" s="404"/>
      <c r="EE2567" s="404"/>
      <c r="EF2567" s="404"/>
      <c r="EG2567" s="404"/>
      <c r="EH2567" s="404"/>
      <c r="EI2567" s="404"/>
      <c r="EJ2567" s="404"/>
      <c r="EK2567" s="404"/>
      <c r="EL2567" s="404"/>
      <c r="EM2567" s="404"/>
      <c r="EN2567" s="404"/>
      <c r="EO2567" s="404"/>
      <c r="EP2567" s="404"/>
      <c r="EQ2567" s="404"/>
      <c r="ER2567" s="404"/>
      <c r="ES2567" s="404"/>
      <c r="ET2567" s="404"/>
      <c r="EU2567" s="404"/>
      <c r="EV2567" s="404"/>
      <c r="EW2567" s="404"/>
      <c r="EX2567" s="404"/>
      <c r="EY2567" s="404"/>
      <c r="EZ2567" s="404"/>
      <c r="FA2567" s="404"/>
      <c r="FB2567" s="404"/>
      <c r="FC2567" s="404"/>
      <c r="FD2567" s="404"/>
      <c r="FE2567" s="404"/>
      <c r="FF2567" s="404"/>
      <c r="FG2567" s="404"/>
      <c r="FH2567" s="404"/>
      <c r="FI2567" s="404"/>
      <c r="FJ2567" s="404"/>
      <c r="FK2567" s="404"/>
      <c r="FL2567" s="404"/>
      <c r="FM2567" s="404"/>
      <c r="FN2567" s="404"/>
      <c r="FO2567" s="404"/>
      <c r="FP2567" s="404"/>
      <c r="FQ2567" s="404"/>
      <c r="FR2567" s="404"/>
      <c r="FS2567" s="404"/>
      <c r="FT2567" s="404"/>
      <c r="FU2567" s="404"/>
      <c r="FV2567" s="404"/>
      <c r="FW2567" s="404"/>
      <c r="FX2567" s="404"/>
      <c r="FY2567" s="404"/>
      <c r="FZ2567" s="404"/>
      <c r="GA2567" s="404"/>
      <c r="GB2567" s="404"/>
      <c r="GC2567" s="404"/>
      <c r="GD2567" s="404"/>
      <c r="GE2567" s="404"/>
      <c r="GF2567" s="404"/>
      <c r="GG2567" s="404"/>
      <c r="GH2567" s="404"/>
      <c r="GI2567" s="404"/>
      <c r="GJ2567" s="404"/>
      <c r="GK2567" s="404"/>
      <c r="GL2567" s="404"/>
      <c r="GM2567" s="404"/>
      <c r="GN2567" s="404"/>
      <c r="GO2567" s="404"/>
      <c r="GP2567" s="404"/>
      <c r="GQ2567" s="404"/>
      <c r="GR2567" s="404"/>
      <c r="GS2567" s="404"/>
      <c r="GT2567" s="404"/>
      <c r="GU2567" s="404"/>
      <c r="GV2567" s="404"/>
      <c r="GW2567" s="404"/>
      <c r="GX2567" s="404"/>
      <c r="GY2567" s="404"/>
      <c r="GZ2567" s="404"/>
      <c r="HA2567" s="404"/>
      <c r="HB2567" s="404"/>
      <c r="HC2567" s="404"/>
      <c r="HD2567" s="404"/>
      <c r="HE2567" s="404"/>
      <c r="HF2567" s="404"/>
      <c r="HG2567" s="404"/>
      <c r="HH2567" s="404"/>
      <c r="HI2567" s="404"/>
      <c r="HJ2567" s="404"/>
      <c r="HK2567" s="404"/>
      <c r="HL2567" s="404"/>
      <c r="HM2567" s="404"/>
      <c r="HN2567" s="404"/>
      <c r="HO2567" s="404"/>
      <c r="HP2567" s="404"/>
      <c r="HQ2567" s="404"/>
      <c r="HR2567" s="404"/>
      <c r="HS2567" s="404"/>
      <c r="HT2567" s="404"/>
      <c r="HU2567" s="404"/>
      <c r="HV2567" s="404"/>
      <c r="HW2567" s="404"/>
      <c r="HX2567" s="404"/>
      <c r="HY2567" s="404"/>
      <c r="HZ2567" s="404"/>
      <c r="IA2567" s="404"/>
      <c r="IB2567" s="404"/>
      <c r="IC2567" s="404"/>
      <c r="ID2567" s="404"/>
      <c r="IE2567" s="404"/>
      <c r="IF2567" s="404"/>
      <c r="IG2567" s="404"/>
      <c r="IH2567" s="404"/>
      <c r="II2567" s="404"/>
      <c r="IJ2567" s="404"/>
      <c r="IK2567" s="404"/>
      <c r="IL2567" s="404"/>
      <c r="IM2567" s="404"/>
      <c r="IN2567" s="404"/>
      <c r="IO2567" s="404"/>
      <c r="IP2567" s="404"/>
      <c r="IQ2567" s="404"/>
      <c r="IR2567" s="404"/>
      <c r="IS2567" s="404"/>
      <c r="IT2567" s="404"/>
      <c r="IU2567" s="404"/>
      <c r="IV2567" s="404"/>
      <c r="IW2567" s="404"/>
      <c r="IX2567" s="404"/>
      <c r="IY2567" s="404"/>
      <c r="IZ2567" s="404"/>
      <c r="JA2567" s="404"/>
      <c r="JB2567" s="404"/>
      <c r="JC2567" s="404"/>
      <c r="JD2567" s="404"/>
      <c r="JE2567" s="404"/>
      <c r="JF2567" s="404"/>
      <c r="JG2567" s="404"/>
      <c r="JH2567" s="404"/>
      <c r="JI2567" s="404"/>
      <c r="JJ2567" s="404"/>
      <c r="JK2567" s="404"/>
      <c r="JL2567" s="404"/>
      <c r="JM2567" s="404"/>
      <c r="JN2567" s="404"/>
      <c r="JO2567" s="404"/>
      <c r="JP2567" s="404"/>
      <c r="JQ2567" s="404"/>
      <c r="JR2567" s="404"/>
      <c r="JS2567" s="404"/>
      <c r="JT2567" s="404"/>
      <c r="JU2567" s="404"/>
      <c r="JV2567" s="404"/>
      <c r="JW2567" s="404"/>
      <c r="JX2567" s="404"/>
      <c r="JY2567" s="404"/>
      <c r="JZ2567" s="404"/>
      <c r="KA2567" s="404"/>
      <c r="KB2567" s="404"/>
      <c r="KC2567" s="404"/>
      <c r="KD2567" s="404"/>
      <c r="KE2567" s="404"/>
      <c r="KF2567" s="404"/>
      <c r="KG2567" s="404"/>
      <c r="KH2567" s="404"/>
      <c r="KI2567" s="404"/>
      <c r="KJ2567" s="404"/>
      <c r="KK2567" s="404"/>
      <c r="KL2567" s="404"/>
      <c r="KM2567" s="404"/>
      <c r="KN2567" s="404"/>
      <c r="KO2567" s="404"/>
      <c r="KP2567" s="404"/>
      <c r="KQ2567" s="404"/>
      <c r="KR2567" s="404"/>
      <c r="KS2567" s="404"/>
      <c r="KT2567" s="404"/>
      <c r="KU2567" s="404"/>
      <c r="KV2567" s="404"/>
      <c r="KW2567" s="404"/>
      <c r="KX2567" s="404"/>
      <c r="KY2567" s="404"/>
      <c r="KZ2567" s="404"/>
      <c r="LA2567" s="404"/>
      <c r="LB2567" s="404"/>
      <c r="LC2567" s="404"/>
      <c r="LD2567" s="404"/>
      <c r="LE2567" s="404"/>
      <c r="LF2567" s="404"/>
      <c r="LG2567" s="404"/>
      <c r="LH2567" s="404"/>
      <c r="LI2567" s="404"/>
      <c r="LJ2567" s="404"/>
      <c r="LK2567" s="404"/>
      <c r="LL2567" s="404"/>
      <c r="LM2567" s="404"/>
      <c r="LN2567" s="404"/>
      <c r="LO2567" s="404"/>
      <c r="LP2567" s="404"/>
      <c r="LQ2567" s="404"/>
      <c r="LR2567" s="404"/>
      <c r="LS2567" s="404"/>
      <c r="LT2567" s="404"/>
      <c r="LU2567" s="404"/>
      <c r="LV2567" s="404"/>
      <c r="LW2567" s="404"/>
      <c r="LX2567" s="404"/>
      <c r="LY2567" s="404"/>
      <c r="LZ2567" s="404"/>
      <c r="MA2567" s="404"/>
      <c r="MB2567" s="404"/>
      <c r="MC2567" s="404"/>
      <c r="MD2567" s="404"/>
      <c r="ME2567" s="404"/>
      <c r="MF2567" s="404"/>
      <c r="MG2567" s="404"/>
      <c r="MH2567" s="404"/>
      <c r="MI2567" s="404"/>
      <c r="MJ2567" s="404"/>
      <c r="MK2567" s="404"/>
      <c r="ML2567" s="404"/>
      <c r="MM2567" s="404"/>
      <c r="MN2567" s="404"/>
      <c r="MO2567" s="404"/>
      <c r="MP2567" s="404"/>
      <c r="MQ2567" s="404"/>
      <c r="MR2567" s="404"/>
      <c r="MS2567" s="404"/>
      <c r="MT2567" s="404"/>
      <c r="MU2567" s="404"/>
      <c r="MV2567" s="404"/>
      <c r="MW2567" s="404"/>
      <c r="MX2567" s="404"/>
      <c r="MY2567" s="404"/>
      <c r="MZ2567" s="404"/>
      <c r="NA2567" s="404"/>
      <c r="NB2567" s="404"/>
      <c r="NC2567" s="404"/>
      <c r="ND2567" s="404"/>
      <c r="NE2567" s="404"/>
      <c r="NF2567" s="404"/>
      <c r="NG2567" s="404"/>
      <c r="NH2567" s="404"/>
      <c r="NI2567" s="404"/>
      <c r="NJ2567" s="404"/>
      <c r="NK2567" s="404"/>
      <c r="NL2567" s="404"/>
      <c r="NM2567" s="404"/>
      <c r="NN2567" s="404"/>
      <c r="NO2567" s="404"/>
      <c r="NP2567" s="404"/>
      <c r="NQ2567" s="404"/>
      <c r="NR2567" s="404"/>
      <c r="NS2567" s="404"/>
      <c r="NT2567" s="404"/>
      <c r="NU2567" s="404"/>
      <c r="NV2567" s="404"/>
      <c r="NW2567" s="404"/>
      <c r="NX2567" s="404"/>
      <c r="NY2567" s="404"/>
      <c r="NZ2567" s="404"/>
      <c r="OA2567" s="404"/>
      <c r="OB2567" s="404"/>
      <c r="OC2567" s="404"/>
      <c r="OD2567" s="404"/>
      <c r="OE2567" s="404"/>
      <c r="OF2567" s="404"/>
      <c r="OG2567" s="404"/>
      <c r="OH2567" s="404"/>
      <c r="OI2567" s="404"/>
      <c r="OJ2567" s="404"/>
      <c r="OK2567" s="404"/>
      <c r="OL2567" s="404"/>
      <c r="OM2567" s="404"/>
      <c r="ON2567" s="404"/>
      <c r="OO2567" s="404"/>
      <c r="OP2567" s="404"/>
      <c r="OQ2567" s="404"/>
      <c r="OR2567" s="404"/>
      <c r="OS2567" s="404"/>
      <c r="OT2567" s="404"/>
      <c r="OU2567" s="404"/>
      <c r="OV2567" s="404"/>
      <c r="OW2567" s="404"/>
      <c r="OX2567" s="404"/>
      <c r="OY2567" s="404"/>
      <c r="OZ2567" s="404"/>
      <c r="PA2567" s="404"/>
      <c r="PB2567" s="404"/>
      <c r="PC2567" s="404"/>
      <c r="PD2567" s="404"/>
      <c r="PE2567" s="404"/>
      <c r="PF2567" s="404"/>
      <c r="PG2567" s="404"/>
      <c r="PH2567" s="404"/>
      <c r="PI2567" s="404"/>
      <c r="PJ2567" s="404"/>
      <c r="PK2567" s="404"/>
      <c r="PL2567" s="404"/>
      <c r="PM2567" s="404"/>
      <c r="PN2567" s="404"/>
      <c r="PO2567" s="404"/>
      <c r="PP2567" s="404"/>
      <c r="PQ2567" s="404"/>
      <c r="PR2567" s="404"/>
      <c r="PS2567" s="404"/>
      <c r="PT2567" s="404"/>
      <c r="PU2567" s="404"/>
      <c r="PV2567" s="404"/>
      <c r="PW2567" s="404"/>
      <c r="PX2567" s="404"/>
      <c r="PY2567" s="404"/>
      <c r="PZ2567" s="404"/>
      <c r="QA2567" s="404"/>
      <c r="QB2567" s="404"/>
      <c r="QC2567" s="404"/>
      <c r="QD2567" s="404"/>
      <c r="QE2567" s="404"/>
      <c r="QF2567" s="404"/>
      <c r="QG2567" s="404"/>
      <c r="QH2567" s="404"/>
      <c r="QI2567" s="404"/>
      <c r="QJ2567" s="404"/>
      <c r="QK2567" s="404"/>
      <c r="QL2567" s="404"/>
      <c r="QM2567" s="404"/>
      <c r="QN2567" s="404"/>
      <c r="QO2567" s="404"/>
      <c r="QP2567" s="404"/>
      <c r="QQ2567" s="404"/>
      <c r="QR2567" s="404"/>
      <c r="QS2567" s="404"/>
      <c r="QT2567" s="404"/>
      <c r="QU2567" s="404"/>
      <c r="QV2567" s="404"/>
      <c r="QW2567" s="404"/>
      <c r="QX2567" s="404"/>
      <c r="QY2567" s="404"/>
      <c r="QZ2567" s="404"/>
      <c r="RA2567" s="404"/>
      <c r="RB2567" s="404"/>
      <c r="RC2567" s="404"/>
      <c r="RD2567" s="404"/>
      <c r="RE2567" s="404"/>
      <c r="RF2567" s="404"/>
      <c r="RG2567" s="404"/>
      <c r="RH2567" s="404"/>
      <c r="RI2567" s="404"/>
      <c r="RJ2567" s="404"/>
      <c r="RK2567" s="404"/>
      <c r="RL2567" s="404"/>
      <c r="RM2567" s="404"/>
      <c r="RN2567" s="404"/>
      <c r="RO2567" s="404"/>
      <c r="RP2567" s="404"/>
      <c r="RQ2567" s="404"/>
      <c r="RR2567" s="404"/>
      <c r="RS2567" s="404"/>
      <c r="RT2567" s="404"/>
      <c r="RU2567" s="404"/>
      <c r="RV2567" s="404"/>
      <c r="RW2567" s="404"/>
      <c r="RX2567" s="404"/>
      <c r="RY2567" s="404"/>
      <c r="RZ2567" s="404"/>
      <c r="SA2567" s="404"/>
      <c r="SB2567" s="404"/>
      <c r="SC2567" s="404"/>
      <c r="SD2567" s="404"/>
      <c r="SE2567" s="404"/>
      <c r="SF2567" s="404"/>
      <c r="SG2567" s="404"/>
      <c r="SH2567" s="404"/>
      <c r="SI2567" s="404"/>
      <c r="SJ2567" s="404"/>
      <c r="SK2567" s="404"/>
      <c r="SL2567" s="404"/>
      <c r="SM2567" s="404"/>
      <c r="SN2567" s="404"/>
      <c r="SO2567" s="404"/>
      <c r="SP2567" s="404"/>
      <c r="SQ2567" s="404"/>
      <c r="SR2567" s="404"/>
      <c r="SS2567" s="404"/>
      <c r="ST2567" s="404"/>
      <c r="SU2567" s="404"/>
      <c r="SV2567" s="404"/>
      <c r="SW2567" s="404"/>
      <c r="SX2567" s="404"/>
      <c r="SY2567" s="404"/>
      <c r="SZ2567" s="404"/>
      <c r="TA2567" s="404"/>
      <c r="TB2567" s="404"/>
      <c r="TC2567" s="404"/>
      <c r="TD2567" s="404"/>
      <c r="TE2567" s="404"/>
      <c r="TF2567" s="404"/>
      <c r="TG2567" s="404"/>
      <c r="TH2567" s="404"/>
      <c r="TI2567" s="404"/>
      <c r="TJ2567" s="404"/>
      <c r="TK2567" s="404"/>
      <c r="TL2567" s="404"/>
      <c r="TM2567" s="404"/>
      <c r="TN2567" s="404"/>
      <c r="TO2567" s="404"/>
      <c r="TP2567" s="404"/>
      <c r="TQ2567" s="404"/>
      <c r="TR2567" s="404"/>
      <c r="TS2567" s="404"/>
      <c r="TT2567" s="404"/>
      <c r="TU2567" s="404"/>
      <c r="TV2567" s="404"/>
      <c r="TW2567" s="404"/>
      <c r="TX2567" s="404"/>
      <c r="TY2567" s="404"/>
      <c r="TZ2567" s="404"/>
      <c r="UA2567" s="404"/>
      <c r="UB2567" s="404"/>
      <c r="UC2567" s="404"/>
      <c r="UD2567" s="404"/>
      <c r="UE2567" s="404"/>
      <c r="UF2567" s="404"/>
      <c r="UG2567" s="404"/>
      <c r="UH2567" s="404"/>
      <c r="UI2567" s="404"/>
      <c r="UJ2567" s="404"/>
      <c r="UK2567" s="404"/>
      <c r="UL2567" s="404"/>
      <c r="UM2567" s="404"/>
      <c r="UN2567" s="404"/>
      <c r="UO2567" s="404"/>
      <c r="UP2567" s="404"/>
      <c r="UQ2567" s="404"/>
      <c r="UR2567" s="404"/>
      <c r="US2567" s="404"/>
      <c r="UT2567" s="404"/>
      <c r="UU2567" s="404"/>
      <c r="UV2567" s="404"/>
      <c r="UW2567" s="404"/>
      <c r="UX2567" s="404"/>
      <c r="UY2567" s="404"/>
      <c r="UZ2567" s="404"/>
      <c r="VA2567" s="404"/>
      <c r="VB2567" s="404"/>
      <c r="VC2567" s="404"/>
      <c r="VD2567" s="404"/>
      <c r="VE2567" s="404"/>
      <c r="VF2567" s="404"/>
      <c r="VG2567" s="404"/>
      <c r="VH2567" s="404"/>
      <c r="VI2567" s="404"/>
      <c r="VJ2567" s="404"/>
      <c r="VK2567" s="404"/>
      <c r="VL2567" s="404"/>
      <c r="VM2567" s="404"/>
      <c r="VN2567" s="404"/>
      <c r="VO2567" s="404"/>
      <c r="VP2567" s="404"/>
      <c r="VQ2567" s="404"/>
      <c r="VR2567" s="404"/>
      <c r="VS2567" s="404"/>
      <c r="VT2567" s="404"/>
      <c r="VU2567" s="404"/>
      <c r="VV2567" s="404"/>
      <c r="VW2567" s="404"/>
      <c r="VX2567" s="404"/>
      <c r="VY2567" s="404"/>
      <c r="VZ2567" s="404"/>
      <c r="WA2567" s="404"/>
      <c r="WB2567" s="404"/>
      <c r="WC2567" s="404"/>
      <c r="WD2567" s="404"/>
      <c r="WE2567" s="404"/>
      <c r="WF2567" s="404"/>
      <c r="WG2567" s="404"/>
      <c r="WH2567" s="404"/>
      <c r="WI2567" s="404"/>
      <c r="WJ2567" s="404"/>
      <c r="WK2567" s="404"/>
      <c r="WL2567" s="404"/>
      <c r="WM2567" s="404"/>
      <c r="WN2567" s="404"/>
      <c r="WO2567" s="404"/>
      <c r="WP2567" s="404"/>
      <c r="WQ2567" s="404"/>
      <c r="WR2567" s="404"/>
      <c r="WS2567" s="404"/>
      <c r="WT2567" s="404"/>
      <c r="WU2567" s="404"/>
      <c r="WV2567" s="404"/>
      <c r="WW2567" s="404"/>
      <c r="WX2567" s="404"/>
      <c r="WY2567" s="404"/>
      <c r="WZ2567" s="404"/>
      <c r="XA2567" s="404"/>
      <c r="XB2567" s="404"/>
      <c r="XC2567" s="404"/>
      <c r="XD2567" s="404"/>
      <c r="XE2567" s="404"/>
      <c r="XF2567" s="404"/>
      <c r="XG2567" s="404"/>
      <c r="XH2567" s="404"/>
      <c r="XI2567" s="404"/>
      <c r="XJ2567" s="404"/>
      <c r="XK2567" s="404"/>
      <c r="XL2567" s="404"/>
      <c r="XM2567" s="404"/>
      <c r="XN2567" s="404"/>
      <c r="XO2567" s="404"/>
      <c r="XP2567" s="404"/>
      <c r="XQ2567" s="404"/>
      <c r="XR2567" s="404"/>
      <c r="XS2567" s="404"/>
      <c r="XT2567" s="404"/>
      <c r="XU2567" s="404"/>
      <c r="XV2567" s="404"/>
      <c r="XW2567" s="404"/>
      <c r="XX2567" s="404"/>
      <c r="XY2567" s="404"/>
      <c r="XZ2567" s="404"/>
      <c r="YA2567" s="404"/>
      <c r="YB2567" s="404"/>
      <c r="YC2567" s="404"/>
      <c r="YD2567" s="404"/>
      <c r="YE2567" s="404"/>
      <c r="YF2567" s="404"/>
      <c r="YG2567" s="404"/>
      <c r="YH2567" s="404"/>
      <c r="YI2567" s="404"/>
      <c r="YJ2567" s="404"/>
      <c r="YK2567" s="404"/>
      <c r="YL2567" s="404"/>
      <c r="YM2567" s="404"/>
      <c r="YN2567" s="404"/>
      <c r="YO2567" s="404"/>
      <c r="YP2567" s="404"/>
      <c r="YQ2567" s="404"/>
      <c r="YR2567" s="404"/>
      <c r="YS2567" s="404"/>
      <c r="YT2567" s="404"/>
      <c r="YU2567" s="404"/>
      <c r="YV2567" s="404"/>
      <c r="YW2567" s="404"/>
      <c r="YX2567" s="404"/>
      <c r="YY2567" s="404"/>
      <c r="YZ2567" s="404"/>
      <c r="ZA2567" s="404"/>
      <c r="ZB2567" s="404"/>
      <c r="ZC2567" s="404"/>
      <c r="ZD2567" s="404"/>
      <c r="ZE2567" s="404"/>
      <c r="ZF2567" s="404"/>
      <c r="ZG2567" s="404"/>
      <c r="ZH2567" s="404"/>
      <c r="ZI2567" s="404"/>
      <c r="ZJ2567" s="404"/>
      <c r="ZK2567" s="404"/>
      <c r="ZL2567" s="404"/>
      <c r="ZM2567" s="404"/>
      <c r="ZN2567" s="404"/>
      <c r="ZO2567" s="404"/>
      <c r="ZP2567" s="404"/>
      <c r="ZQ2567" s="404"/>
      <c r="ZR2567" s="404"/>
      <c r="ZS2567" s="404"/>
      <c r="ZT2567" s="404"/>
      <c r="ZU2567" s="404"/>
      <c r="ZV2567" s="404"/>
      <c r="ZW2567" s="404"/>
      <c r="ZX2567" s="404"/>
      <c r="ZY2567" s="404"/>
      <c r="ZZ2567" s="404"/>
      <c r="AAA2567" s="404"/>
      <c r="AAB2567" s="404"/>
      <c r="AAC2567" s="404"/>
      <c r="AAD2567" s="404"/>
      <c r="AAE2567" s="404"/>
      <c r="AAF2567" s="404"/>
      <c r="AAG2567" s="404"/>
      <c r="AAH2567" s="404"/>
      <c r="AAI2567" s="404"/>
      <c r="AAJ2567" s="404"/>
      <c r="AAK2567" s="404"/>
      <c r="AAL2567" s="404"/>
      <c r="AAM2567" s="404"/>
      <c r="AAN2567" s="404"/>
      <c r="AAO2567" s="404"/>
      <c r="AAP2567" s="404"/>
      <c r="AAQ2567" s="404"/>
      <c r="AAR2567" s="404"/>
      <c r="AAS2567" s="404"/>
      <c r="AAT2567" s="404"/>
      <c r="AAU2567" s="404"/>
      <c r="AAV2567" s="404"/>
      <c r="AAW2567" s="404"/>
      <c r="AAX2567" s="404"/>
      <c r="AAY2567" s="404"/>
      <c r="AAZ2567" s="404"/>
      <c r="ABA2567" s="404"/>
      <c r="ABB2567" s="404"/>
      <c r="ABC2567" s="404"/>
      <c r="ABD2567" s="404"/>
      <c r="ABE2567" s="404"/>
      <c r="ABF2567" s="404"/>
      <c r="ABG2567" s="404"/>
      <c r="ABH2567" s="404"/>
      <c r="ABI2567" s="404"/>
      <c r="ABJ2567" s="404"/>
      <c r="ABK2567" s="404"/>
      <c r="ABL2567" s="404"/>
      <c r="ABM2567" s="404"/>
      <c r="ABN2567" s="404"/>
      <c r="ABO2567" s="404"/>
      <c r="ABP2567" s="404"/>
      <c r="ABQ2567" s="404"/>
      <c r="ABR2567" s="404"/>
      <c r="ABS2567" s="404"/>
      <c r="ABT2567" s="404"/>
      <c r="ABU2567" s="404"/>
      <c r="ABV2567" s="404"/>
      <c r="ABW2567" s="404"/>
      <c r="ABX2567" s="404"/>
      <c r="ABY2567" s="404"/>
      <c r="ABZ2567" s="404"/>
      <c r="ACA2567" s="404"/>
      <c r="ACB2567" s="404"/>
      <c r="ACC2567" s="404"/>
      <c r="ACD2567" s="404"/>
      <c r="ACE2567" s="404"/>
      <c r="ACF2567" s="404"/>
      <c r="ACG2567" s="404"/>
      <c r="ACH2567" s="404"/>
      <c r="ACI2567" s="404"/>
      <c r="ACJ2567" s="404"/>
      <c r="ACK2567" s="404"/>
      <c r="ACL2567" s="404"/>
      <c r="ACM2567" s="404"/>
      <c r="ACN2567" s="404"/>
      <c r="ACO2567" s="404"/>
      <c r="ACP2567" s="404"/>
      <c r="ACQ2567" s="404"/>
      <c r="ACR2567" s="404"/>
      <c r="ACS2567" s="404"/>
      <c r="ACT2567" s="404"/>
      <c r="ACU2567" s="404"/>
      <c r="ACV2567" s="404"/>
      <c r="ACW2567" s="404"/>
      <c r="ACX2567" s="404"/>
      <c r="ACY2567" s="404"/>
      <c r="ACZ2567" s="404"/>
      <c r="ADA2567" s="404"/>
      <c r="ADB2567" s="404"/>
      <c r="ADC2567" s="404"/>
      <c r="ADD2567" s="404"/>
      <c r="ADE2567" s="404"/>
      <c r="ADF2567" s="404"/>
      <c r="ADG2567" s="404"/>
      <c r="ADH2567" s="404"/>
      <c r="ADI2567" s="404"/>
      <c r="ADJ2567" s="404"/>
      <c r="ADK2567" s="404"/>
      <c r="ADL2567" s="404"/>
      <c r="ADM2567" s="404"/>
      <c r="ADN2567" s="404"/>
      <c r="ADO2567" s="404"/>
      <c r="ADP2567" s="404"/>
      <c r="ADQ2567" s="404"/>
      <c r="ADR2567" s="404"/>
      <c r="ADS2567" s="404"/>
      <c r="ADT2567" s="404"/>
      <c r="ADU2567" s="404"/>
      <c r="ADV2567" s="404"/>
      <c r="ADW2567" s="404"/>
      <c r="ADX2567" s="404"/>
      <c r="ADY2567" s="404"/>
      <c r="ADZ2567" s="404"/>
      <c r="AEA2567" s="404"/>
      <c r="AEB2567" s="404"/>
      <c r="AEC2567" s="404"/>
      <c r="AED2567" s="404"/>
      <c r="AEE2567" s="404"/>
      <c r="AEF2567" s="404"/>
      <c r="AEG2567" s="404"/>
      <c r="AEH2567" s="404"/>
      <c r="AEI2567" s="404"/>
      <c r="AEJ2567" s="404"/>
      <c r="AEK2567" s="404"/>
      <c r="AEL2567" s="404"/>
      <c r="AEM2567" s="404"/>
      <c r="AEN2567" s="404"/>
      <c r="AEO2567" s="404"/>
      <c r="AEP2567" s="404"/>
      <c r="AEQ2567" s="404"/>
      <c r="AER2567" s="404"/>
      <c r="AES2567" s="404"/>
      <c r="AET2567" s="404"/>
      <c r="AEU2567" s="404"/>
      <c r="AEV2567" s="404"/>
      <c r="AEW2567" s="404"/>
      <c r="AEX2567" s="404"/>
      <c r="AEY2567" s="404"/>
      <c r="AEZ2567" s="404"/>
      <c r="AFA2567" s="404"/>
      <c r="AFB2567" s="404"/>
      <c r="AFC2567" s="404"/>
      <c r="AFD2567" s="404"/>
      <c r="AFE2567" s="404"/>
      <c r="AFF2567" s="404"/>
      <c r="AFG2567" s="404"/>
      <c r="AFH2567" s="404"/>
      <c r="AFI2567" s="404"/>
      <c r="AFJ2567" s="404"/>
      <c r="AFK2567" s="404"/>
      <c r="AFL2567" s="404"/>
      <c r="AFM2567" s="404"/>
      <c r="AFN2567" s="404"/>
      <c r="AFO2567" s="404"/>
      <c r="AFP2567" s="404"/>
      <c r="AFQ2567" s="404"/>
      <c r="AFR2567" s="404"/>
      <c r="AFS2567" s="404"/>
      <c r="AFT2567" s="404"/>
      <c r="AFU2567" s="404"/>
      <c r="AFV2567" s="404"/>
      <c r="AFW2567" s="404"/>
      <c r="AFX2567" s="404"/>
      <c r="AFY2567" s="404"/>
      <c r="AFZ2567" s="404"/>
      <c r="AGA2567" s="404"/>
      <c r="AGB2567" s="404"/>
      <c r="AGC2567" s="404"/>
      <c r="AGD2567" s="404"/>
      <c r="AGE2567" s="404"/>
      <c r="AGF2567" s="404"/>
      <c r="AGG2567" s="404"/>
      <c r="AGH2567" s="404"/>
      <c r="AGI2567" s="404"/>
      <c r="AGJ2567" s="404"/>
      <c r="AGK2567" s="404"/>
      <c r="AGL2567" s="404"/>
      <c r="AGM2567" s="404"/>
      <c r="AGN2567" s="404"/>
      <c r="AGO2567" s="404"/>
      <c r="AGP2567" s="404"/>
      <c r="AGQ2567" s="404"/>
      <c r="AGR2567" s="404"/>
      <c r="AGS2567" s="404"/>
      <c r="AGT2567" s="404"/>
      <c r="AGU2567" s="404"/>
      <c r="AGV2567" s="404"/>
      <c r="AGW2567" s="404"/>
      <c r="AGX2567" s="404"/>
      <c r="AGY2567" s="404"/>
      <c r="AGZ2567" s="404"/>
      <c r="AHA2567" s="404"/>
      <c r="AHB2567" s="404"/>
      <c r="AHC2567" s="404"/>
      <c r="AHD2567" s="404"/>
      <c r="AHE2567" s="404"/>
      <c r="AHF2567" s="404"/>
      <c r="AHG2567" s="404"/>
      <c r="AHH2567" s="404"/>
      <c r="AHI2567" s="404"/>
      <c r="AHJ2567" s="404"/>
      <c r="AHK2567" s="404"/>
      <c r="AHL2567" s="404"/>
      <c r="AHM2567" s="404"/>
      <c r="AHN2567" s="404"/>
      <c r="AHO2567" s="404"/>
      <c r="AHP2567" s="404"/>
      <c r="AHQ2567" s="404"/>
      <c r="AHR2567" s="404"/>
      <c r="AHS2567" s="404"/>
      <c r="AHT2567" s="404"/>
      <c r="AHU2567" s="404"/>
      <c r="AHV2567" s="404"/>
      <c r="AHW2567" s="404"/>
      <c r="AHX2567" s="404"/>
      <c r="AHY2567" s="404"/>
      <c r="AHZ2567" s="404"/>
      <c r="AIA2567" s="404"/>
      <c r="AIB2567" s="404"/>
      <c r="AIC2567" s="404"/>
      <c r="AID2567" s="404"/>
      <c r="AIE2567" s="404"/>
      <c r="AIF2567" s="404"/>
      <c r="AIG2567" s="404"/>
      <c r="AIH2567" s="404"/>
      <c r="AII2567" s="404"/>
      <c r="AIJ2567" s="404"/>
      <c r="AIK2567" s="404"/>
      <c r="AIL2567" s="404"/>
      <c r="AIM2567" s="404"/>
      <c r="AIN2567" s="404"/>
      <c r="AIO2567" s="404"/>
      <c r="AIP2567" s="404"/>
      <c r="AIQ2567" s="404"/>
      <c r="AIR2567" s="404"/>
      <c r="AIS2567" s="404"/>
      <c r="AIT2567" s="404"/>
      <c r="AIU2567" s="404"/>
      <c r="AIV2567" s="404"/>
      <c r="AIW2567" s="404"/>
      <c r="AIX2567" s="404"/>
      <c r="AIY2567" s="404"/>
      <c r="AIZ2567" s="404"/>
      <c r="AJA2567" s="404"/>
      <c r="AJB2567" s="404"/>
      <c r="AJC2567" s="404"/>
      <c r="AJD2567" s="404"/>
      <c r="AJE2567" s="404"/>
      <c r="AJF2567" s="404"/>
      <c r="AJG2567" s="404"/>
      <c r="AJH2567" s="404"/>
      <c r="AJI2567" s="404"/>
      <c r="AJJ2567" s="404"/>
      <c r="AJK2567" s="404"/>
      <c r="AJL2567" s="404"/>
      <c r="AJM2567" s="404"/>
      <c r="AJN2567" s="404"/>
      <c r="AJO2567" s="404"/>
      <c r="AJP2567" s="404"/>
      <c r="AJQ2567" s="404"/>
      <c r="AJR2567" s="404"/>
      <c r="AJS2567" s="404"/>
      <c r="AJT2567" s="404"/>
      <c r="AJU2567" s="404"/>
      <c r="AJV2567" s="404"/>
      <c r="AJW2567" s="404"/>
      <c r="AJX2567" s="404"/>
      <c r="AJY2567" s="404"/>
      <c r="AJZ2567" s="404"/>
      <c r="AKA2567" s="404"/>
      <c r="AKB2567" s="404"/>
      <c r="AKC2567" s="404"/>
      <c r="AKD2567" s="404"/>
      <c r="AKE2567" s="404"/>
      <c r="AKF2567" s="404"/>
      <c r="AKG2567" s="404"/>
      <c r="AKH2567" s="404"/>
      <c r="AKI2567" s="404"/>
      <c r="AKJ2567" s="404"/>
      <c r="AKK2567" s="404"/>
      <c r="AKL2567" s="404"/>
      <c r="AKM2567" s="404"/>
      <c r="AKN2567" s="404"/>
      <c r="AKO2567" s="404"/>
      <c r="AKP2567" s="404"/>
      <c r="AKQ2567" s="404"/>
      <c r="AKR2567" s="404"/>
      <c r="AKS2567" s="404"/>
      <c r="AKT2567" s="404"/>
      <c r="AKU2567" s="404"/>
      <c r="AKV2567" s="404"/>
      <c r="AKW2567" s="404"/>
      <c r="AKX2567" s="404"/>
      <c r="AKY2567" s="404"/>
      <c r="AKZ2567" s="404"/>
      <c r="ALA2567" s="404"/>
      <c r="ALB2567" s="404"/>
      <c r="ALC2567" s="404"/>
      <c r="ALD2567" s="404"/>
      <c r="ALE2567" s="404"/>
      <c r="ALF2567" s="404"/>
      <c r="ALG2567" s="404"/>
      <c r="ALH2567" s="404"/>
      <c r="ALI2567" s="404"/>
      <c r="ALJ2567" s="404"/>
      <c r="ALK2567" s="404"/>
      <c r="ALL2567" s="404"/>
      <c r="ALM2567" s="404"/>
      <c r="ALN2567" s="404"/>
      <c r="ALO2567" s="404"/>
      <c r="ALP2567" s="404"/>
      <c r="ALQ2567" s="404"/>
      <c r="ALR2567" s="404"/>
      <c r="ALS2567" s="404"/>
      <c r="ALT2567" s="404"/>
      <c r="ALU2567" s="404"/>
      <c r="ALV2567" s="404"/>
      <c r="ALW2567" s="404"/>
      <c r="ALX2567" s="404"/>
      <c r="ALY2567" s="404"/>
      <c r="ALZ2567" s="404"/>
      <c r="AMA2567" s="404"/>
      <c r="AMB2567" s="404"/>
      <c r="AMC2567" s="404"/>
      <c r="AMD2567" s="404"/>
      <c r="AME2567" s="404"/>
      <c r="AMF2567" s="404"/>
      <c r="AMG2567" s="404"/>
      <c r="AMH2567" s="404"/>
      <c r="AMI2567" s="404"/>
      <c r="AMJ2567" s="404"/>
      <c r="AMK2567" s="404"/>
      <c r="AML2567" s="404"/>
      <c r="AMM2567" s="404"/>
      <c r="AMN2567" s="404"/>
      <c r="AMO2567" s="404"/>
      <c r="AMP2567" s="404"/>
      <c r="AMQ2567" s="404"/>
      <c r="AMR2567" s="404"/>
      <c r="AMS2567" s="404"/>
      <c r="AMT2567" s="404"/>
      <c r="AMU2567" s="404"/>
      <c r="AMV2567" s="404"/>
      <c r="AMW2567" s="404"/>
      <c r="AMX2567" s="404"/>
      <c r="AMY2567" s="404"/>
      <c r="AMZ2567" s="404"/>
      <c r="ANA2567" s="404"/>
      <c r="ANB2567" s="404"/>
      <c r="ANC2567" s="404"/>
      <c r="AND2567" s="404"/>
      <c r="ANE2567" s="404"/>
      <c r="ANF2567" s="404"/>
      <c r="ANG2567" s="404"/>
      <c r="ANH2567" s="404"/>
      <c r="ANI2567" s="404"/>
      <c r="ANJ2567" s="404"/>
      <c r="ANK2567" s="404"/>
      <c r="ANL2567" s="404"/>
      <c r="ANM2567" s="404"/>
      <c r="ANN2567" s="404"/>
      <c r="ANO2567" s="404"/>
      <c r="ANP2567" s="404"/>
      <c r="ANQ2567" s="404"/>
      <c r="ANR2567" s="404"/>
      <c r="ANS2567" s="404"/>
      <c r="ANT2567" s="404"/>
      <c r="ANU2567" s="404"/>
      <c r="ANV2567" s="404"/>
      <c r="ANW2567" s="404"/>
      <c r="ANX2567" s="404"/>
      <c r="ANY2567" s="404"/>
      <c r="ANZ2567" s="404"/>
      <c r="AOA2567" s="404"/>
      <c r="AOB2567" s="404"/>
      <c r="AOC2567" s="404"/>
      <c r="AOD2567" s="404"/>
      <c r="AOE2567" s="404"/>
      <c r="AOF2567" s="404"/>
      <c r="AOG2567" s="404"/>
      <c r="AOH2567" s="404"/>
      <c r="AOI2567" s="404"/>
      <c r="AOJ2567" s="404"/>
      <c r="AOK2567" s="404"/>
      <c r="AOL2567" s="404"/>
      <c r="AOM2567" s="404"/>
      <c r="AON2567" s="404"/>
      <c r="AOO2567" s="404"/>
      <c r="AOP2567" s="404"/>
      <c r="AOQ2567" s="404"/>
      <c r="AOR2567" s="404"/>
      <c r="AOS2567" s="404"/>
      <c r="AOT2567" s="404"/>
      <c r="AOU2567" s="404"/>
      <c r="AOV2567" s="404"/>
      <c r="AOW2567" s="404"/>
      <c r="AOX2567" s="404"/>
      <c r="AOY2567" s="404"/>
      <c r="AOZ2567" s="404"/>
      <c r="APA2567" s="404"/>
      <c r="APB2567" s="404"/>
      <c r="APC2567" s="404"/>
      <c r="APD2567" s="404"/>
      <c r="APE2567" s="404"/>
      <c r="APF2567" s="404"/>
      <c r="APG2567" s="404"/>
      <c r="APH2567" s="404"/>
      <c r="API2567" s="404"/>
      <c r="APJ2567" s="404"/>
      <c r="APK2567" s="404"/>
      <c r="APL2567" s="404"/>
      <c r="APM2567" s="404"/>
      <c r="APN2567" s="404"/>
      <c r="APO2567" s="404"/>
      <c r="APP2567" s="404"/>
      <c r="APQ2567" s="404"/>
      <c r="APR2567" s="404"/>
      <c r="APS2567" s="404"/>
      <c r="APT2567" s="404"/>
      <c r="APU2567" s="404"/>
      <c r="APV2567" s="404"/>
      <c r="APW2567" s="404"/>
      <c r="APX2567" s="404"/>
      <c r="APY2567" s="404"/>
      <c r="APZ2567" s="404"/>
      <c r="AQA2567" s="404"/>
      <c r="AQB2567" s="404"/>
      <c r="AQC2567" s="404"/>
      <c r="AQD2567" s="404"/>
      <c r="AQE2567" s="404"/>
      <c r="AQF2567" s="404"/>
      <c r="AQG2567" s="404"/>
      <c r="AQH2567" s="404"/>
      <c r="AQI2567" s="404"/>
      <c r="AQJ2567" s="404"/>
      <c r="AQK2567" s="404"/>
      <c r="AQL2567" s="404"/>
      <c r="AQM2567" s="404"/>
      <c r="AQN2567" s="404"/>
      <c r="AQO2567" s="404"/>
      <c r="AQP2567" s="404"/>
      <c r="AQQ2567" s="404"/>
      <c r="AQR2567" s="404"/>
      <c r="AQS2567" s="404"/>
      <c r="AQT2567" s="404"/>
      <c r="AQU2567" s="404"/>
      <c r="AQV2567" s="404"/>
      <c r="AQW2567" s="404"/>
      <c r="AQX2567" s="404"/>
      <c r="AQY2567" s="404"/>
      <c r="AQZ2567" s="404"/>
      <c r="ARA2567" s="404"/>
      <c r="ARB2567" s="404"/>
      <c r="ARC2567" s="404"/>
      <c r="ARD2567" s="404"/>
      <c r="ARE2567" s="404"/>
      <c r="ARF2567" s="404"/>
      <c r="ARG2567" s="404"/>
      <c r="ARH2567" s="404"/>
      <c r="ARI2567" s="404"/>
      <c r="ARJ2567" s="404"/>
      <c r="ARK2567" s="404"/>
      <c r="ARL2567" s="404"/>
      <c r="ARM2567" s="404"/>
      <c r="ARN2567" s="404"/>
      <c r="ARO2567" s="404"/>
      <c r="ARP2567" s="404"/>
      <c r="ARQ2567" s="404"/>
      <c r="ARR2567" s="404"/>
      <c r="ARS2567" s="404"/>
      <c r="ART2567" s="404"/>
      <c r="ARU2567" s="404"/>
      <c r="ARV2567" s="404"/>
      <c r="ARW2567" s="404"/>
      <c r="ARX2567" s="404"/>
      <c r="ARY2567" s="404"/>
      <c r="ARZ2567" s="404"/>
      <c r="ASA2567" s="404"/>
      <c r="ASB2567" s="404"/>
      <c r="ASC2567" s="404"/>
      <c r="ASD2567" s="404"/>
      <c r="ASE2567" s="404"/>
      <c r="ASF2567" s="404"/>
      <c r="ASG2567" s="404"/>
      <c r="ASH2567" s="404"/>
      <c r="ASI2567" s="404"/>
      <c r="ASJ2567" s="404"/>
      <c r="ASK2567" s="404"/>
      <c r="ASL2567" s="404"/>
      <c r="ASM2567" s="404"/>
      <c r="ASN2567" s="404"/>
      <c r="ASO2567" s="404"/>
      <c r="ASP2567" s="404"/>
      <c r="ASQ2567" s="404"/>
      <c r="ASR2567" s="404"/>
      <c r="ASS2567" s="404"/>
      <c r="AST2567" s="404"/>
      <c r="ASU2567" s="404"/>
      <c r="ASV2567" s="404"/>
      <c r="ASW2567" s="404"/>
      <c r="ASX2567" s="404"/>
      <c r="ASY2567" s="404"/>
      <c r="ASZ2567" s="404"/>
      <c r="ATA2567" s="404"/>
      <c r="ATB2567" s="404"/>
      <c r="ATC2567" s="404"/>
      <c r="ATD2567" s="404"/>
      <c r="ATE2567" s="404"/>
      <c r="ATF2567" s="404"/>
      <c r="ATG2567" s="404"/>
      <c r="ATH2567" s="404"/>
      <c r="ATI2567" s="404"/>
      <c r="ATJ2567" s="404"/>
      <c r="ATK2567" s="404"/>
      <c r="ATL2567" s="404"/>
      <c r="ATM2567" s="404"/>
      <c r="ATN2567" s="404"/>
      <c r="ATO2567" s="404"/>
      <c r="ATP2567" s="404"/>
      <c r="ATQ2567" s="404"/>
      <c r="ATR2567" s="404"/>
      <c r="ATS2567" s="404"/>
      <c r="ATT2567" s="404"/>
      <c r="ATU2567" s="404"/>
      <c r="ATV2567" s="404"/>
      <c r="ATW2567" s="404"/>
      <c r="ATX2567" s="404"/>
      <c r="ATY2567" s="404"/>
      <c r="ATZ2567" s="404"/>
      <c r="AUA2567" s="404"/>
      <c r="AUB2567" s="404"/>
      <c r="AUC2567" s="404"/>
      <c r="AUD2567" s="404"/>
      <c r="AUE2567" s="404"/>
      <c r="AUF2567" s="404"/>
      <c r="AUG2567" s="404"/>
      <c r="AUH2567" s="404"/>
      <c r="AUI2567" s="404"/>
      <c r="AUJ2567" s="404"/>
      <c r="AUK2567" s="404"/>
      <c r="AUL2567" s="404"/>
      <c r="AUM2567" s="404"/>
      <c r="AUN2567" s="404"/>
      <c r="AUO2567" s="404"/>
      <c r="AUP2567" s="404"/>
      <c r="AUQ2567" s="404"/>
      <c r="AUR2567" s="404"/>
      <c r="AUS2567" s="404"/>
      <c r="AUT2567" s="404"/>
      <c r="AUU2567" s="404"/>
      <c r="AUV2567" s="404"/>
      <c r="AUW2567" s="404"/>
      <c r="AUX2567" s="404"/>
      <c r="AUY2567" s="404"/>
      <c r="AUZ2567" s="404"/>
      <c r="AVA2567" s="404"/>
      <c r="AVB2567" s="404"/>
      <c r="AVC2567" s="404"/>
      <c r="AVD2567" s="404"/>
      <c r="AVE2567" s="404"/>
      <c r="AVF2567" s="404"/>
      <c r="AVG2567" s="404"/>
      <c r="AVH2567" s="404"/>
      <c r="AVI2567" s="404"/>
      <c r="AVJ2567" s="404"/>
      <c r="AVK2567" s="404"/>
      <c r="AVL2567" s="404"/>
      <c r="AVM2567" s="404"/>
      <c r="AVN2567" s="404"/>
      <c r="AVO2567" s="404"/>
      <c r="AVP2567" s="404"/>
      <c r="AVQ2567" s="404"/>
      <c r="AVR2567" s="404"/>
      <c r="AVS2567" s="404"/>
      <c r="AVT2567" s="404"/>
      <c r="AVU2567" s="404"/>
      <c r="AVV2567" s="404"/>
      <c r="AVW2567" s="404"/>
      <c r="AVX2567" s="404"/>
      <c r="AVY2567" s="404"/>
      <c r="AVZ2567" s="404"/>
      <c r="AWA2567" s="404"/>
      <c r="AWB2567" s="404"/>
      <c r="AWC2567" s="404"/>
      <c r="AWD2567" s="404"/>
      <c r="AWE2567" s="404"/>
      <c r="AWF2567" s="404"/>
      <c r="AWG2567" s="404"/>
      <c r="AWH2567" s="404"/>
      <c r="AWI2567" s="404"/>
      <c r="AWJ2567" s="404"/>
      <c r="AWK2567" s="404"/>
      <c r="AWL2567" s="404"/>
      <c r="AWM2567" s="404"/>
      <c r="AWN2567" s="404"/>
      <c r="AWO2567" s="404"/>
      <c r="AWP2567" s="404"/>
      <c r="AWQ2567" s="404"/>
      <c r="AWR2567" s="404"/>
      <c r="AWS2567" s="404"/>
      <c r="AWT2567" s="404"/>
      <c r="AWU2567" s="404"/>
      <c r="AWV2567" s="404"/>
      <c r="AWW2567" s="404"/>
      <c r="AWX2567" s="404"/>
      <c r="AWY2567" s="404"/>
      <c r="AWZ2567" s="404"/>
      <c r="AXA2567" s="404"/>
      <c r="AXB2567" s="404"/>
      <c r="AXC2567" s="404"/>
      <c r="AXD2567" s="404"/>
      <c r="AXE2567" s="404"/>
      <c r="AXF2567" s="404"/>
      <c r="AXG2567" s="404"/>
      <c r="AXH2567" s="404"/>
      <c r="AXI2567" s="404"/>
      <c r="AXJ2567" s="404"/>
      <c r="AXK2567" s="404"/>
      <c r="AXL2567" s="404"/>
      <c r="AXM2567" s="404"/>
      <c r="AXN2567" s="404"/>
      <c r="AXO2567" s="404"/>
      <c r="AXP2567" s="404"/>
      <c r="AXQ2567" s="404"/>
      <c r="AXR2567" s="404"/>
      <c r="AXS2567" s="404"/>
      <c r="AXT2567" s="404"/>
      <c r="AXU2567" s="404"/>
      <c r="AXV2567" s="404"/>
      <c r="AXW2567" s="404"/>
      <c r="AXX2567" s="404"/>
      <c r="AXY2567" s="404"/>
      <c r="AXZ2567" s="404"/>
      <c r="AYA2567" s="404"/>
      <c r="AYB2567" s="404"/>
      <c r="AYC2567" s="404"/>
      <c r="AYD2567" s="404"/>
      <c r="AYE2567" s="404"/>
      <c r="AYF2567" s="404"/>
      <c r="AYG2567" s="404"/>
      <c r="AYH2567" s="404"/>
      <c r="AYI2567" s="404"/>
      <c r="AYJ2567" s="404"/>
      <c r="AYK2567" s="404"/>
      <c r="AYL2567" s="404"/>
      <c r="AYM2567" s="404"/>
      <c r="AYN2567" s="404"/>
      <c r="AYO2567" s="404"/>
      <c r="AYP2567" s="404"/>
      <c r="AYQ2567" s="404"/>
      <c r="AYR2567" s="404"/>
      <c r="AYS2567" s="404"/>
      <c r="AYT2567" s="404"/>
      <c r="AYU2567" s="404"/>
      <c r="AYV2567" s="404"/>
      <c r="AYW2567" s="404"/>
      <c r="AYX2567" s="404"/>
      <c r="AYY2567" s="404"/>
      <c r="AYZ2567" s="404"/>
      <c r="AZA2567" s="404"/>
      <c r="AZB2567" s="404"/>
      <c r="AZC2567" s="404"/>
      <c r="AZD2567" s="404"/>
      <c r="AZE2567" s="404"/>
      <c r="AZF2567" s="404"/>
      <c r="AZG2567" s="404"/>
      <c r="AZH2567" s="404"/>
      <c r="AZI2567" s="404"/>
      <c r="AZJ2567" s="404"/>
      <c r="AZK2567" s="404"/>
      <c r="AZL2567" s="404"/>
      <c r="AZM2567" s="404"/>
      <c r="AZN2567" s="404"/>
      <c r="AZO2567" s="404"/>
      <c r="AZP2567" s="404"/>
      <c r="AZQ2567" s="404"/>
      <c r="AZR2567" s="404"/>
      <c r="AZS2567" s="404"/>
      <c r="AZT2567" s="404"/>
      <c r="AZU2567" s="404"/>
      <c r="AZV2567" s="404"/>
      <c r="AZW2567" s="404"/>
      <c r="AZX2567" s="404"/>
      <c r="AZY2567" s="404"/>
      <c r="AZZ2567" s="404"/>
      <c r="BAA2567" s="404"/>
      <c r="BAB2567" s="404"/>
      <c r="BAC2567" s="404"/>
      <c r="BAD2567" s="404"/>
      <c r="BAE2567" s="404"/>
      <c r="BAF2567" s="404"/>
      <c r="BAG2567" s="404"/>
      <c r="BAH2567" s="404"/>
      <c r="BAI2567" s="404"/>
      <c r="BAJ2567" s="404"/>
      <c r="BAK2567" s="404"/>
      <c r="BAL2567" s="404"/>
      <c r="BAM2567" s="404"/>
      <c r="BAN2567" s="404"/>
      <c r="BAO2567" s="404"/>
      <c r="BAP2567" s="404"/>
      <c r="BAQ2567" s="404"/>
      <c r="BAR2567" s="404"/>
      <c r="BAS2567" s="404"/>
      <c r="BAT2567" s="404"/>
      <c r="BAU2567" s="404"/>
      <c r="BAV2567" s="404"/>
      <c r="BAW2567" s="404"/>
      <c r="BAX2567" s="404"/>
      <c r="BAY2567" s="404"/>
      <c r="BAZ2567" s="404"/>
      <c r="BBA2567" s="404"/>
      <c r="BBB2567" s="404"/>
      <c r="BBC2567" s="404"/>
      <c r="BBD2567" s="404"/>
      <c r="BBE2567" s="404"/>
      <c r="BBF2567" s="404"/>
      <c r="BBG2567" s="404"/>
      <c r="BBH2567" s="404"/>
      <c r="BBI2567" s="404"/>
      <c r="BBJ2567" s="404"/>
      <c r="BBK2567" s="404"/>
      <c r="BBL2567" s="404"/>
      <c r="BBM2567" s="404"/>
      <c r="BBN2567" s="404"/>
      <c r="BBO2567" s="404"/>
      <c r="BBP2567" s="404"/>
      <c r="BBQ2567" s="404"/>
      <c r="BBR2567" s="404"/>
      <c r="BBS2567" s="404"/>
      <c r="BBT2567" s="404"/>
      <c r="BBU2567" s="404"/>
      <c r="BBV2567" s="404"/>
      <c r="BBW2567" s="404"/>
      <c r="BBX2567" s="404"/>
      <c r="BBY2567" s="404"/>
      <c r="BBZ2567" s="404"/>
      <c r="BCA2567" s="404"/>
      <c r="BCB2567" s="404"/>
      <c r="BCC2567" s="404"/>
      <c r="BCD2567" s="404"/>
      <c r="BCE2567" s="404"/>
      <c r="BCF2567" s="404"/>
      <c r="BCG2567" s="404"/>
      <c r="BCH2567" s="404"/>
      <c r="BCI2567" s="404"/>
      <c r="BCJ2567" s="404"/>
      <c r="BCK2567" s="404"/>
      <c r="BCL2567" s="404"/>
      <c r="BCM2567" s="404"/>
      <c r="BCN2567" s="404"/>
      <c r="BCO2567" s="404"/>
      <c r="BCP2567" s="404"/>
      <c r="BCQ2567" s="404"/>
      <c r="BCR2567" s="404"/>
      <c r="BCS2567" s="404"/>
      <c r="BCT2567" s="404"/>
      <c r="BCU2567" s="404"/>
      <c r="BCV2567" s="404"/>
      <c r="BCW2567" s="404"/>
      <c r="BCX2567" s="404"/>
      <c r="BCY2567" s="404"/>
      <c r="BCZ2567" s="404"/>
      <c r="BDA2567" s="404"/>
      <c r="BDB2567" s="404"/>
      <c r="BDC2567" s="404"/>
      <c r="BDD2567" s="404"/>
      <c r="BDE2567" s="404"/>
      <c r="BDF2567" s="404"/>
      <c r="BDG2567" s="404"/>
      <c r="BDH2567" s="404"/>
      <c r="BDI2567" s="404"/>
      <c r="BDJ2567" s="404"/>
      <c r="BDK2567" s="404"/>
      <c r="BDL2567" s="404"/>
      <c r="BDM2567" s="404"/>
      <c r="BDN2567" s="404"/>
      <c r="BDO2567" s="404"/>
      <c r="BDP2567" s="404"/>
      <c r="BDQ2567" s="404"/>
      <c r="BDR2567" s="404"/>
      <c r="BDS2567" s="404"/>
      <c r="BDT2567" s="404"/>
      <c r="BDU2567" s="404"/>
      <c r="BDV2567" s="404"/>
      <c r="BDW2567" s="404"/>
      <c r="BDX2567" s="404"/>
      <c r="BDY2567" s="404"/>
      <c r="BDZ2567" s="404"/>
      <c r="BEA2567" s="404"/>
      <c r="BEB2567" s="404"/>
      <c r="BEC2567" s="404"/>
      <c r="BED2567" s="404"/>
      <c r="BEE2567" s="404"/>
      <c r="BEF2567" s="404"/>
      <c r="BEG2567" s="404"/>
      <c r="BEH2567" s="404"/>
      <c r="BEI2567" s="404"/>
      <c r="BEJ2567" s="404"/>
      <c r="BEK2567" s="404"/>
      <c r="BEL2567" s="404"/>
      <c r="BEM2567" s="404"/>
      <c r="BEN2567" s="404"/>
      <c r="BEO2567" s="404"/>
      <c r="BEP2567" s="404"/>
      <c r="BEQ2567" s="404"/>
      <c r="BER2567" s="404"/>
      <c r="BES2567" s="404"/>
      <c r="BET2567" s="404"/>
      <c r="BEU2567" s="404"/>
      <c r="BEV2567" s="404"/>
      <c r="BEW2567" s="404"/>
      <c r="BEX2567" s="404"/>
      <c r="BEY2567" s="404"/>
      <c r="BEZ2567" s="404"/>
      <c r="BFA2567" s="404"/>
      <c r="BFB2567" s="404"/>
      <c r="BFC2567" s="404"/>
      <c r="BFD2567" s="404"/>
      <c r="BFE2567" s="404"/>
      <c r="BFF2567" s="404"/>
      <c r="BFG2567" s="404"/>
      <c r="BFH2567" s="404"/>
      <c r="BFI2567" s="404"/>
      <c r="BFJ2567" s="404"/>
      <c r="BFK2567" s="404"/>
      <c r="BFL2567" s="404"/>
      <c r="BFM2567" s="404"/>
      <c r="BFN2567" s="404"/>
      <c r="BFO2567" s="404"/>
      <c r="BFP2567" s="404"/>
      <c r="BFQ2567" s="404"/>
      <c r="BFR2567" s="404"/>
      <c r="BFS2567" s="404"/>
      <c r="BFT2567" s="404"/>
      <c r="BFU2567" s="404"/>
      <c r="BFV2567" s="404"/>
      <c r="BFW2567" s="404"/>
      <c r="BFX2567" s="404"/>
      <c r="BFY2567" s="404"/>
      <c r="BFZ2567" s="404"/>
      <c r="BGA2567" s="404"/>
      <c r="BGB2567" s="404"/>
      <c r="BGC2567" s="404"/>
      <c r="BGD2567" s="404"/>
      <c r="BGE2567" s="404"/>
      <c r="BGF2567" s="404"/>
      <c r="BGG2567" s="404"/>
      <c r="BGH2567" s="404"/>
      <c r="BGI2567" s="404"/>
      <c r="BGJ2567" s="404"/>
      <c r="BGK2567" s="404"/>
      <c r="BGL2567" s="404"/>
      <c r="BGM2567" s="404"/>
      <c r="BGN2567" s="404"/>
      <c r="BGO2567" s="404"/>
      <c r="BGP2567" s="404"/>
      <c r="BGQ2567" s="404"/>
      <c r="BGR2567" s="404"/>
      <c r="BGS2567" s="404"/>
      <c r="BGT2567" s="404"/>
      <c r="BGU2567" s="404"/>
      <c r="BGV2567" s="404"/>
      <c r="BGW2567" s="404"/>
      <c r="BGX2567" s="404"/>
      <c r="BGY2567" s="404"/>
      <c r="BGZ2567" s="404"/>
      <c r="BHA2567" s="404"/>
      <c r="BHB2567" s="404"/>
      <c r="BHC2567" s="404"/>
      <c r="BHD2567" s="404"/>
      <c r="BHE2567" s="404"/>
      <c r="BHF2567" s="404"/>
      <c r="BHG2567" s="404"/>
      <c r="BHH2567" s="404"/>
      <c r="BHI2567" s="404"/>
      <c r="BHJ2567" s="404"/>
      <c r="BHK2567" s="404"/>
      <c r="BHL2567" s="404"/>
      <c r="BHM2567" s="404"/>
      <c r="BHN2567" s="404"/>
      <c r="BHO2567" s="404"/>
      <c r="BHP2567" s="404"/>
      <c r="BHQ2567" s="404"/>
      <c r="BHR2567" s="404"/>
      <c r="BHS2567" s="404"/>
      <c r="BHT2567" s="404"/>
      <c r="BHU2567" s="404"/>
      <c r="BHV2567" s="404"/>
      <c r="BHW2567" s="404"/>
      <c r="BHX2567" s="404"/>
      <c r="BHY2567" s="404"/>
      <c r="BHZ2567" s="404"/>
      <c r="BIA2567" s="404"/>
      <c r="BIB2567" s="404"/>
      <c r="BIC2567" s="404"/>
      <c r="BID2567" s="404"/>
      <c r="BIE2567" s="404"/>
      <c r="BIF2567" s="404"/>
      <c r="BIG2567" s="404"/>
      <c r="BIH2567" s="404"/>
      <c r="BII2567" s="404"/>
      <c r="BIJ2567" s="404"/>
      <c r="BIK2567" s="404"/>
      <c r="BIL2567" s="404"/>
      <c r="BIM2567" s="404"/>
      <c r="BIN2567" s="404"/>
      <c r="BIO2567" s="404"/>
      <c r="BIP2567" s="404"/>
      <c r="BIQ2567" s="404"/>
      <c r="BIR2567" s="404"/>
      <c r="BIS2567" s="404"/>
      <c r="BIT2567" s="404"/>
      <c r="BIU2567" s="404"/>
      <c r="BIV2567" s="404"/>
      <c r="BIW2567" s="404"/>
      <c r="BIX2567" s="404"/>
      <c r="BIY2567" s="404"/>
      <c r="BIZ2567" s="404"/>
      <c r="BJA2567" s="404"/>
      <c r="BJB2567" s="404"/>
      <c r="BJC2567" s="404"/>
      <c r="BJD2567" s="404"/>
      <c r="BJE2567" s="404"/>
      <c r="BJF2567" s="404"/>
      <c r="BJG2567" s="404"/>
      <c r="BJH2567" s="404"/>
      <c r="BJI2567" s="404"/>
      <c r="BJJ2567" s="404"/>
      <c r="BJK2567" s="404"/>
      <c r="BJL2567" s="404"/>
      <c r="BJM2567" s="404"/>
      <c r="BJN2567" s="404"/>
      <c r="BJO2567" s="404"/>
      <c r="BJP2567" s="404"/>
      <c r="BJQ2567" s="404"/>
      <c r="BJR2567" s="404"/>
      <c r="BJS2567" s="404"/>
      <c r="BJT2567" s="404"/>
      <c r="BJU2567" s="404"/>
      <c r="BJV2567" s="404"/>
      <c r="BJW2567" s="404"/>
      <c r="BJX2567" s="404"/>
      <c r="BJY2567" s="404"/>
      <c r="BJZ2567" s="404"/>
      <c r="BKA2567" s="404"/>
      <c r="BKB2567" s="404"/>
      <c r="BKC2567" s="404"/>
      <c r="BKD2567" s="404"/>
      <c r="BKE2567" s="404"/>
      <c r="BKF2567" s="404"/>
      <c r="BKG2567" s="404"/>
      <c r="BKH2567" s="404"/>
      <c r="BKI2567" s="404"/>
      <c r="BKJ2567" s="404"/>
      <c r="BKK2567" s="404"/>
      <c r="BKL2567" s="404"/>
      <c r="BKM2567" s="404"/>
      <c r="BKN2567" s="404"/>
      <c r="BKO2567" s="404"/>
      <c r="BKP2567" s="404"/>
      <c r="BKQ2567" s="404"/>
      <c r="BKR2567" s="404"/>
      <c r="BKS2567" s="404"/>
      <c r="BKT2567" s="404"/>
      <c r="BKU2567" s="404"/>
      <c r="BKV2567" s="404"/>
      <c r="BKW2567" s="404"/>
      <c r="BKX2567" s="404"/>
      <c r="BKY2567" s="404"/>
      <c r="BKZ2567" s="404"/>
      <c r="BLA2567" s="404"/>
      <c r="BLB2567" s="404"/>
      <c r="BLC2567" s="404"/>
      <c r="BLD2567" s="404"/>
      <c r="BLE2567" s="404"/>
      <c r="BLF2567" s="404"/>
      <c r="BLG2567" s="404"/>
      <c r="BLH2567" s="404"/>
      <c r="BLI2567" s="404"/>
      <c r="BLJ2567" s="404"/>
      <c r="BLK2567" s="404"/>
      <c r="BLL2567" s="404"/>
      <c r="BLM2567" s="404"/>
      <c r="BLN2567" s="404"/>
      <c r="BLO2567" s="404"/>
      <c r="BLP2567" s="404"/>
      <c r="BLQ2567" s="404"/>
      <c r="BLR2567" s="404"/>
      <c r="BLS2567" s="404"/>
      <c r="BLT2567" s="404"/>
      <c r="BLU2567" s="404"/>
      <c r="BLV2567" s="404"/>
      <c r="BLW2567" s="404"/>
      <c r="BLX2567" s="404"/>
      <c r="BLY2567" s="404"/>
      <c r="BLZ2567" s="404"/>
      <c r="BMA2567" s="404"/>
      <c r="BMB2567" s="404"/>
      <c r="BMC2567" s="404"/>
      <c r="BMD2567" s="404"/>
      <c r="BME2567" s="404"/>
      <c r="BMF2567" s="404"/>
      <c r="BMG2567" s="404"/>
      <c r="BMH2567" s="404"/>
      <c r="BMI2567" s="404"/>
      <c r="BMJ2567" s="404"/>
      <c r="BMK2567" s="404"/>
      <c r="BML2567" s="404"/>
      <c r="BMM2567" s="404"/>
      <c r="BMN2567" s="404"/>
      <c r="BMO2567" s="404"/>
      <c r="BMP2567" s="404"/>
      <c r="BMQ2567" s="404"/>
      <c r="BMR2567" s="404"/>
      <c r="BMS2567" s="404"/>
      <c r="BMT2567" s="404"/>
      <c r="BMU2567" s="404"/>
      <c r="BMV2567" s="404"/>
      <c r="BMW2567" s="404"/>
      <c r="BMX2567" s="404"/>
      <c r="BMY2567" s="404"/>
      <c r="BMZ2567" s="404"/>
      <c r="BNA2567" s="404"/>
      <c r="BNB2567" s="404"/>
      <c r="BNC2567" s="404"/>
      <c r="BND2567" s="404"/>
      <c r="BNE2567" s="404"/>
      <c r="BNF2567" s="404"/>
      <c r="BNG2567" s="404"/>
      <c r="BNH2567" s="404"/>
      <c r="BNI2567" s="404"/>
      <c r="BNJ2567" s="404"/>
      <c r="BNK2567" s="404"/>
      <c r="BNL2567" s="404"/>
      <c r="BNM2567" s="404"/>
      <c r="BNN2567" s="404"/>
      <c r="BNO2567" s="404"/>
      <c r="BNP2567" s="404"/>
      <c r="BNQ2567" s="404"/>
      <c r="BNR2567" s="404"/>
      <c r="BNS2567" s="404"/>
      <c r="BNT2567" s="404"/>
      <c r="BNU2567" s="404"/>
      <c r="BNV2567" s="404"/>
      <c r="BNW2567" s="404"/>
      <c r="BNX2567" s="404"/>
      <c r="BNY2567" s="404"/>
      <c r="BNZ2567" s="404"/>
      <c r="BOA2567" s="404"/>
      <c r="BOB2567" s="404"/>
      <c r="BOC2567" s="404"/>
      <c r="BOD2567" s="404"/>
      <c r="BOE2567" s="404"/>
      <c r="BOF2567" s="404"/>
      <c r="BOG2567" s="404"/>
      <c r="BOH2567" s="404"/>
      <c r="BOI2567" s="404"/>
      <c r="BOJ2567" s="404"/>
      <c r="BOK2567" s="404"/>
      <c r="BOL2567" s="404"/>
      <c r="BOM2567" s="404"/>
      <c r="BON2567" s="404"/>
      <c r="BOO2567" s="404"/>
      <c r="BOP2567" s="404"/>
      <c r="BOQ2567" s="404"/>
      <c r="BOR2567" s="404"/>
      <c r="BOS2567" s="404"/>
      <c r="BOT2567" s="404"/>
      <c r="BOU2567" s="404"/>
      <c r="BOV2567" s="404"/>
      <c r="BOW2567" s="404"/>
      <c r="BOX2567" s="404"/>
      <c r="BOY2567" s="404"/>
      <c r="BOZ2567" s="404"/>
      <c r="BPA2567" s="404"/>
      <c r="BPB2567" s="404"/>
      <c r="BPC2567" s="404"/>
      <c r="BPD2567" s="404"/>
      <c r="BPE2567" s="404"/>
      <c r="BPF2567" s="404"/>
      <c r="BPG2567" s="404"/>
      <c r="BPH2567" s="404"/>
      <c r="BPI2567" s="404"/>
      <c r="BPJ2567" s="404"/>
      <c r="BPK2567" s="404"/>
      <c r="BPL2567" s="404"/>
      <c r="BPM2567" s="404"/>
      <c r="BPN2567" s="404"/>
      <c r="BPO2567" s="404"/>
      <c r="BPP2567" s="404"/>
      <c r="BPQ2567" s="404"/>
      <c r="BPR2567" s="404"/>
      <c r="BPS2567" s="404"/>
      <c r="BPT2567" s="404"/>
      <c r="BPU2567" s="404"/>
      <c r="BPV2567" s="404"/>
      <c r="BPW2567" s="404"/>
      <c r="BPX2567" s="404"/>
      <c r="BPY2567" s="404"/>
      <c r="BPZ2567" s="404"/>
      <c r="BQA2567" s="404"/>
      <c r="BQB2567" s="404"/>
      <c r="BQC2567" s="404"/>
      <c r="BQD2567" s="404"/>
      <c r="BQE2567" s="404"/>
      <c r="BQF2567" s="404"/>
      <c r="BQG2567" s="404"/>
      <c r="BQH2567" s="404"/>
      <c r="BQI2567" s="404"/>
      <c r="BQJ2567" s="404"/>
      <c r="BQK2567" s="404"/>
      <c r="BQL2567" s="404"/>
      <c r="BQM2567" s="404"/>
      <c r="BQN2567" s="404"/>
      <c r="BQO2567" s="404"/>
      <c r="BQP2567" s="404"/>
      <c r="BQQ2567" s="404"/>
      <c r="BQR2567" s="404"/>
      <c r="BQS2567" s="404"/>
      <c r="BQT2567" s="404"/>
      <c r="BQU2567" s="404"/>
      <c r="BQV2567" s="404"/>
      <c r="BQW2567" s="404"/>
      <c r="BQX2567" s="404"/>
      <c r="BQY2567" s="404"/>
      <c r="BQZ2567" s="404"/>
      <c r="BRA2567" s="404"/>
      <c r="BRB2567" s="404"/>
      <c r="BRC2567" s="404"/>
      <c r="BRD2567" s="404"/>
      <c r="BRE2567" s="404"/>
      <c r="BRF2567" s="404"/>
      <c r="BRG2567" s="404"/>
      <c r="BRH2567" s="404"/>
      <c r="BRI2567" s="404"/>
      <c r="BRJ2567" s="404"/>
      <c r="BRK2567" s="404"/>
      <c r="BRL2567" s="404"/>
      <c r="BRM2567" s="404"/>
      <c r="BRN2567" s="404"/>
      <c r="BRO2567" s="404"/>
      <c r="BRP2567" s="404"/>
      <c r="BRQ2567" s="404"/>
      <c r="BRR2567" s="404"/>
      <c r="BRS2567" s="404"/>
      <c r="BRT2567" s="404"/>
      <c r="BRU2567" s="404"/>
      <c r="BRV2567" s="404"/>
      <c r="BRW2567" s="404"/>
      <c r="BRX2567" s="404"/>
      <c r="BRY2567" s="404"/>
      <c r="BRZ2567" s="404"/>
      <c r="BSA2567" s="404"/>
      <c r="BSB2567" s="404"/>
      <c r="BSC2567" s="404"/>
      <c r="BSD2567" s="404"/>
      <c r="BSE2567" s="404"/>
      <c r="BSF2567" s="404"/>
      <c r="BSG2567" s="404"/>
      <c r="BSH2567" s="404"/>
      <c r="BSI2567" s="404"/>
      <c r="BSJ2567" s="404"/>
      <c r="BSK2567" s="404"/>
      <c r="BSL2567" s="404"/>
      <c r="BSM2567" s="404"/>
      <c r="BSN2567" s="404"/>
      <c r="BSO2567" s="404"/>
      <c r="BSP2567" s="404"/>
      <c r="BSQ2567" s="404"/>
      <c r="BSR2567" s="404"/>
      <c r="BSS2567" s="404"/>
      <c r="BST2567" s="404"/>
      <c r="BSU2567" s="404"/>
      <c r="BSV2567" s="404"/>
      <c r="BSW2567" s="404"/>
      <c r="BSX2567" s="404"/>
      <c r="BSY2567" s="404"/>
      <c r="BSZ2567" s="404"/>
      <c r="BTA2567" s="404"/>
      <c r="BTB2567" s="404"/>
      <c r="BTC2567" s="404"/>
      <c r="BTD2567" s="404"/>
      <c r="BTE2567" s="404"/>
      <c r="BTF2567" s="404"/>
      <c r="BTG2567" s="404"/>
      <c r="BTH2567" s="404"/>
      <c r="BTI2567" s="404"/>
      <c r="BTJ2567" s="404"/>
      <c r="BTK2567" s="404"/>
      <c r="BTL2567" s="404"/>
      <c r="BTM2567" s="404"/>
      <c r="BTN2567" s="404"/>
      <c r="BTO2567" s="404"/>
      <c r="BTP2567" s="404"/>
      <c r="BTQ2567" s="404"/>
      <c r="BTR2567" s="404"/>
      <c r="BTS2567" s="404"/>
      <c r="BTT2567" s="404"/>
      <c r="BTU2567" s="404"/>
      <c r="BTV2567" s="404"/>
      <c r="BTW2567" s="404"/>
      <c r="BTX2567" s="404"/>
      <c r="BTY2567" s="404"/>
      <c r="BTZ2567" s="404"/>
      <c r="BUA2567" s="404"/>
      <c r="BUB2567" s="404"/>
      <c r="BUC2567" s="404"/>
      <c r="BUD2567" s="404"/>
      <c r="BUE2567" s="404"/>
      <c r="BUF2567" s="404"/>
      <c r="BUG2567" s="404"/>
      <c r="BUH2567" s="404"/>
      <c r="BUI2567" s="404"/>
      <c r="BUJ2567" s="404"/>
      <c r="BUK2567" s="404"/>
      <c r="BUL2567" s="404"/>
      <c r="BUM2567" s="404"/>
      <c r="BUN2567" s="404"/>
      <c r="BUO2567" s="404"/>
      <c r="BUP2567" s="404"/>
      <c r="BUQ2567" s="404"/>
      <c r="BUR2567" s="404"/>
      <c r="BUS2567" s="404"/>
      <c r="BUT2567" s="404"/>
      <c r="BUU2567" s="404"/>
      <c r="BUV2567" s="404"/>
      <c r="BUW2567" s="404"/>
      <c r="BUX2567" s="404"/>
      <c r="BUY2567" s="404"/>
      <c r="BUZ2567" s="404"/>
      <c r="BVA2567" s="404"/>
      <c r="BVB2567" s="404"/>
      <c r="BVC2567" s="404"/>
      <c r="BVD2567" s="404"/>
      <c r="BVE2567" s="404"/>
      <c r="BVF2567" s="404"/>
      <c r="BVG2567" s="404"/>
      <c r="BVH2567" s="404"/>
      <c r="BVI2567" s="404"/>
      <c r="BVJ2567" s="404"/>
      <c r="BVK2567" s="404"/>
      <c r="BVL2567" s="404"/>
      <c r="BVM2567" s="404"/>
      <c r="BVN2567" s="404"/>
      <c r="BVO2567" s="404"/>
      <c r="BVP2567" s="404"/>
      <c r="BVQ2567" s="404"/>
      <c r="BVR2567" s="404"/>
      <c r="BVS2567" s="404"/>
      <c r="BVT2567" s="404"/>
      <c r="BVU2567" s="404"/>
      <c r="BVV2567" s="404"/>
      <c r="BVW2567" s="404"/>
      <c r="BVX2567" s="404"/>
      <c r="BVY2567" s="404"/>
      <c r="BVZ2567" s="404"/>
      <c r="BWA2567" s="404"/>
      <c r="BWB2567" s="404"/>
      <c r="BWC2567" s="404"/>
      <c r="BWD2567" s="404"/>
      <c r="BWE2567" s="404"/>
      <c r="BWF2567" s="404"/>
      <c r="BWG2567" s="404"/>
      <c r="BWH2567" s="404"/>
      <c r="BWI2567" s="404"/>
      <c r="BWJ2567" s="404"/>
      <c r="BWK2567" s="404"/>
      <c r="BWL2567" s="404"/>
      <c r="BWM2567" s="404"/>
      <c r="BWN2567" s="404"/>
      <c r="BWO2567" s="404"/>
      <c r="BWP2567" s="404"/>
      <c r="BWQ2567" s="404"/>
      <c r="BWR2567" s="404"/>
      <c r="BWS2567" s="404"/>
      <c r="BWT2567" s="404"/>
      <c r="BWU2567" s="404"/>
      <c r="BWV2567" s="404"/>
      <c r="BWW2567" s="404"/>
      <c r="BWX2567" s="404"/>
      <c r="BWY2567" s="404"/>
      <c r="BWZ2567" s="404"/>
      <c r="BXA2567" s="404"/>
      <c r="BXB2567" s="404"/>
      <c r="BXC2567" s="404"/>
      <c r="BXD2567" s="404"/>
      <c r="BXE2567" s="404"/>
      <c r="BXF2567" s="404"/>
      <c r="BXG2567" s="404"/>
      <c r="BXH2567" s="404"/>
      <c r="BXI2567" s="404"/>
      <c r="BXJ2567" s="404"/>
      <c r="BXK2567" s="404"/>
      <c r="BXL2567" s="404"/>
      <c r="BXM2567" s="404"/>
      <c r="BXN2567" s="404"/>
      <c r="BXO2567" s="404"/>
      <c r="BXP2567" s="404"/>
      <c r="BXQ2567" s="404"/>
      <c r="BXR2567" s="404"/>
      <c r="BXS2567" s="404"/>
      <c r="BXT2567" s="404"/>
      <c r="BXU2567" s="404"/>
      <c r="BXV2567" s="404"/>
      <c r="BXW2567" s="404"/>
      <c r="BXX2567" s="404"/>
      <c r="BXY2567" s="404"/>
      <c r="BXZ2567" s="404"/>
      <c r="BYA2567" s="404"/>
      <c r="BYB2567" s="404"/>
      <c r="BYC2567" s="404"/>
      <c r="BYD2567" s="404"/>
      <c r="BYE2567" s="404"/>
      <c r="BYF2567" s="404"/>
      <c r="BYG2567" s="404"/>
      <c r="BYH2567" s="404"/>
      <c r="BYI2567" s="404"/>
      <c r="BYJ2567" s="404"/>
      <c r="BYK2567" s="404"/>
      <c r="BYL2567" s="404"/>
      <c r="BYM2567" s="404"/>
      <c r="BYN2567" s="404"/>
      <c r="BYO2567" s="404"/>
      <c r="BYP2567" s="404"/>
      <c r="BYQ2567" s="404"/>
      <c r="BYR2567" s="404"/>
      <c r="BYS2567" s="404"/>
      <c r="BYT2567" s="404"/>
      <c r="BYU2567" s="404"/>
      <c r="BYV2567" s="404"/>
      <c r="BYW2567" s="404"/>
      <c r="BYX2567" s="404"/>
      <c r="BYY2567" s="404"/>
      <c r="BYZ2567" s="404"/>
      <c r="BZA2567" s="404"/>
      <c r="BZB2567" s="404"/>
      <c r="BZC2567" s="404"/>
      <c r="BZD2567" s="404"/>
      <c r="BZE2567" s="404"/>
      <c r="BZF2567" s="404"/>
      <c r="BZG2567" s="404"/>
      <c r="BZH2567" s="404"/>
      <c r="BZI2567" s="404"/>
      <c r="BZJ2567" s="404"/>
      <c r="BZK2567" s="404"/>
      <c r="BZL2567" s="404"/>
      <c r="BZM2567" s="404"/>
      <c r="BZN2567" s="404"/>
      <c r="BZO2567" s="404"/>
      <c r="BZP2567" s="404"/>
      <c r="BZQ2567" s="404"/>
      <c r="BZR2567" s="404"/>
      <c r="BZS2567" s="404"/>
      <c r="BZT2567" s="404"/>
      <c r="BZU2567" s="404"/>
      <c r="BZV2567" s="404"/>
      <c r="BZW2567" s="404"/>
      <c r="BZX2567" s="404"/>
      <c r="BZY2567" s="404"/>
      <c r="BZZ2567" s="404"/>
      <c r="CAA2567" s="404"/>
      <c r="CAB2567" s="404"/>
      <c r="CAC2567" s="404"/>
      <c r="CAD2567" s="404"/>
      <c r="CAE2567" s="404"/>
      <c r="CAF2567" s="404"/>
      <c r="CAG2567" s="404"/>
      <c r="CAH2567" s="404"/>
      <c r="CAI2567" s="404"/>
      <c r="CAJ2567" s="404"/>
      <c r="CAK2567" s="404"/>
      <c r="CAL2567" s="404"/>
      <c r="CAM2567" s="404"/>
      <c r="CAN2567" s="404"/>
      <c r="CAO2567" s="404"/>
      <c r="CAP2567" s="404"/>
      <c r="CAQ2567" s="404"/>
      <c r="CAR2567" s="404"/>
      <c r="CAS2567" s="404"/>
      <c r="CAT2567" s="404"/>
      <c r="CAU2567" s="404"/>
      <c r="CAV2567" s="404"/>
      <c r="CAW2567" s="404"/>
      <c r="CAX2567" s="404"/>
      <c r="CAY2567" s="404"/>
      <c r="CAZ2567" s="404"/>
      <c r="CBA2567" s="404"/>
      <c r="CBB2567" s="404"/>
      <c r="CBC2567" s="404"/>
      <c r="CBD2567" s="404"/>
      <c r="CBE2567" s="404"/>
      <c r="CBF2567" s="404"/>
      <c r="CBG2567" s="404"/>
      <c r="CBH2567" s="404"/>
      <c r="CBI2567" s="404"/>
      <c r="CBJ2567" s="404"/>
      <c r="CBK2567" s="404"/>
      <c r="CBL2567" s="404"/>
      <c r="CBM2567" s="404"/>
      <c r="CBN2567" s="404"/>
      <c r="CBO2567" s="404"/>
      <c r="CBP2567" s="404"/>
      <c r="CBQ2567" s="404"/>
      <c r="CBR2567" s="404"/>
      <c r="CBS2567" s="404"/>
      <c r="CBT2567" s="404"/>
      <c r="CBU2567" s="404"/>
      <c r="CBV2567" s="404"/>
      <c r="CBW2567" s="404"/>
      <c r="CBX2567" s="404"/>
      <c r="CBY2567" s="404"/>
      <c r="CBZ2567" s="404"/>
      <c r="CCA2567" s="404"/>
      <c r="CCB2567" s="404"/>
      <c r="CCC2567" s="404"/>
      <c r="CCD2567" s="404"/>
      <c r="CCE2567" s="404"/>
      <c r="CCF2567" s="404"/>
      <c r="CCG2567" s="404"/>
      <c r="CCH2567" s="404"/>
      <c r="CCI2567" s="404"/>
      <c r="CCJ2567" s="404"/>
      <c r="CCK2567" s="404"/>
      <c r="CCL2567" s="404"/>
      <c r="CCM2567" s="404"/>
      <c r="CCN2567" s="404"/>
      <c r="CCO2567" s="404"/>
      <c r="CCP2567" s="404"/>
      <c r="CCQ2567" s="404"/>
      <c r="CCR2567" s="404"/>
      <c r="CCS2567" s="404"/>
      <c r="CCT2567" s="404"/>
      <c r="CCU2567" s="404"/>
      <c r="CCV2567" s="404"/>
      <c r="CCW2567" s="404"/>
      <c r="CCX2567" s="404"/>
      <c r="CCY2567" s="404"/>
      <c r="CCZ2567" s="404"/>
      <c r="CDA2567" s="404"/>
      <c r="CDB2567" s="404"/>
      <c r="CDC2567" s="404"/>
      <c r="CDD2567" s="404"/>
      <c r="CDE2567" s="404"/>
      <c r="CDF2567" s="404"/>
      <c r="CDG2567" s="404"/>
      <c r="CDH2567" s="404"/>
      <c r="CDI2567" s="404"/>
      <c r="CDJ2567" s="404"/>
      <c r="CDK2567" s="404"/>
      <c r="CDL2567" s="404"/>
      <c r="CDM2567" s="404"/>
      <c r="CDN2567" s="404"/>
      <c r="CDO2567" s="404"/>
      <c r="CDP2567" s="404"/>
      <c r="CDQ2567" s="404"/>
      <c r="CDR2567" s="404"/>
      <c r="CDS2567" s="404"/>
      <c r="CDT2567" s="404"/>
      <c r="CDU2567" s="404"/>
      <c r="CDV2567" s="404"/>
      <c r="CDW2567" s="404"/>
      <c r="CDX2567" s="404"/>
      <c r="CDY2567" s="404"/>
      <c r="CDZ2567" s="404"/>
      <c r="CEA2567" s="404"/>
      <c r="CEB2567" s="404"/>
      <c r="CEC2567" s="404"/>
      <c r="CED2567" s="404"/>
      <c r="CEE2567" s="404"/>
      <c r="CEF2567" s="404"/>
      <c r="CEG2567" s="404"/>
      <c r="CEH2567" s="404"/>
      <c r="CEI2567" s="404"/>
      <c r="CEJ2567" s="404"/>
      <c r="CEK2567" s="404"/>
      <c r="CEL2567" s="404"/>
      <c r="CEM2567" s="404"/>
      <c r="CEN2567" s="404"/>
      <c r="CEO2567" s="404"/>
      <c r="CEP2567" s="404"/>
      <c r="CEQ2567" s="404"/>
      <c r="CER2567" s="404"/>
      <c r="CES2567" s="404"/>
      <c r="CET2567" s="404"/>
      <c r="CEU2567" s="404"/>
      <c r="CEV2567" s="404"/>
      <c r="CEW2567" s="404"/>
      <c r="CEX2567" s="404"/>
      <c r="CEY2567" s="404"/>
      <c r="CEZ2567" s="404"/>
      <c r="CFA2567" s="404"/>
      <c r="CFB2567" s="404"/>
      <c r="CFC2567" s="404"/>
      <c r="CFD2567" s="404"/>
      <c r="CFE2567" s="404"/>
      <c r="CFF2567" s="404"/>
      <c r="CFG2567" s="404"/>
      <c r="CFH2567" s="404"/>
      <c r="CFI2567" s="404"/>
      <c r="CFJ2567" s="404"/>
      <c r="CFK2567" s="404"/>
      <c r="CFL2567" s="404"/>
      <c r="CFM2567" s="404"/>
      <c r="CFN2567" s="404"/>
      <c r="CFO2567" s="404"/>
      <c r="CFP2567" s="404"/>
      <c r="CFQ2567" s="404"/>
      <c r="CFR2567" s="404"/>
      <c r="CFS2567" s="404"/>
      <c r="CFT2567" s="404"/>
      <c r="CFU2567" s="404"/>
      <c r="CFV2567" s="404"/>
      <c r="CFW2567" s="404"/>
      <c r="CFX2567" s="404"/>
      <c r="CFY2567" s="404"/>
      <c r="CFZ2567" s="404"/>
      <c r="CGA2567" s="404"/>
      <c r="CGB2567" s="404"/>
      <c r="CGC2567" s="404"/>
      <c r="CGD2567" s="404"/>
      <c r="CGE2567" s="404"/>
      <c r="CGF2567" s="404"/>
      <c r="CGG2567" s="404"/>
      <c r="CGH2567" s="404"/>
      <c r="CGI2567" s="404"/>
      <c r="CGJ2567" s="404"/>
      <c r="CGK2567" s="404"/>
      <c r="CGL2567" s="404"/>
      <c r="CGM2567" s="404"/>
      <c r="CGN2567" s="404"/>
      <c r="CGO2567" s="404"/>
      <c r="CGP2567" s="404"/>
      <c r="CGQ2567" s="404"/>
      <c r="CGR2567" s="404"/>
      <c r="CGS2567" s="404"/>
      <c r="CGT2567" s="404"/>
      <c r="CGU2567" s="404"/>
      <c r="CGV2567" s="404"/>
      <c r="CGW2567" s="404"/>
      <c r="CGX2567" s="404"/>
      <c r="CGY2567" s="404"/>
      <c r="CGZ2567" s="404"/>
      <c r="CHA2567" s="404"/>
      <c r="CHB2567" s="404"/>
      <c r="CHC2567" s="404"/>
      <c r="CHD2567" s="404"/>
      <c r="CHE2567" s="404"/>
      <c r="CHF2567" s="404"/>
      <c r="CHG2567" s="404"/>
      <c r="CHH2567" s="404"/>
      <c r="CHI2567" s="404"/>
      <c r="CHJ2567" s="404"/>
      <c r="CHK2567" s="404"/>
      <c r="CHL2567" s="404"/>
      <c r="CHM2567" s="404"/>
      <c r="CHN2567" s="404"/>
      <c r="CHO2567" s="404"/>
      <c r="CHP2567" s="404"/>
      <c r="CHQ2567" s="404"/>
      <c r="CHR2567" s="404"/>
      <c r="CHS2567" s="404"/>
      <c r="CHT2567" s="404"/>
      <c r="CHU2567" s="404"/>
      <c r="CHV2567" s="404"/>
      <c r="CHW2567" s="404"/>
      <c r="CHX2567" s="404"/>
      <c r="CHY2567" s="404"/>
      <c r="CHZ2567" s="404"/>
      <c r="CIA2567" s="404"/>
      <c r="CIB2567" s="404"/>
      <c r="CIC2567" s="404"/>
      <c r="CID2567" s="404"/>
      <c r="CIE2567" s="404"/>
      <c r="CIF2567" s="404"/>
      <c r="CIG2567" s="404"/>
      <c r="CIH2567" s="404"/>
      <c r="CII2567" s="404"/>
      <c r="CIJ2567" s="404"/>
      <c r="CIK2567" s="404"/>
      <c r="CIL2567" s="404"/>
      <c r="CIM2567" s="404"/>
      <c r="CIN2567" s="404"/>
      <c r="CIO2567" s="404"/>
      <c r="CIP2567" s="404"/>
      <c r="CIQ2567" s="404"/>
      <c r="CIR2567" s="404"/>
      <c r="CIS2567" s="404"/>
      <c r="CIT2567" s="404"/>
      <c r="CIU2567" s="404"/>
      <c r="CIV2567" s="404"/>
      <c r="CIW2567" s="404"/>
      <c r="CIX2567" s="404"/>
      <c r="CIY2567" s="404"/>
      <c r="CIZ2567" s="404"/>
      <c r="CJA2567" s="404"/>
      <c r="CJB2567" s="404"/>
      <c r="CJC2567" s="404"/>
      <c r="CJD2567" s="404"/>
      <c r="CJE2567" s="404"/>
      <c r="CJF2567" s="404"/>
      <c r="CJG2567" s="404"/>
      <c r="CJH2567" s="404"/>
      <c r="CJI2567" s="404"/>
      <c r="CJJ2567" s="404"/>
      <c r="CJK2567" s="404"/>
      <c r="CJL2567" s="404"/>
      <c r="CJM2567" s="404"/>
      <c r="CJN2567" s="404"/>
      <c r="CJO2567" s="404"/>
      <c r="CJP2567" s="404"/>
      <c r="CJQ2567" s="404"/>
      <c r="CJR2567" s="404"/>
      <c r="CJS2567" s="404"/>
      <c r="CJT2567" s="404"/>
      <c r="CJU2567" s="404"/>
      <c r="CJV2567" s="404"/>
      <c r="CJW2567" s="404"/>
      <c r="CJX2567" s="404"/>
      <c r="CJY2567" s="404"/>
      <c r="CJZ2567" s="404"/>
      <c r="CKA2567" s="404"/>
      <c r="CKB2567" s="404"/>
      <c r="CKC2567" s="404"/>
      <c r="CKD2567" s="404"/>
      <c r="CKE2567" s="404"/>
      <c r="CKF2567" s="404"/>
      <c r="CKG2567" s="404"/>
      <c r="CKH2567" s="404"/>
      <c r="CKI2567" s="404"/>
      <c r="CKJ2567" s="404"/>
      <c r="CKK2567" s="404"/>
      <c r="CKL2567" s="404"/>
      <c r="CKM2567" s="404"/>
      <c r="CKN2567" s="404"/>
      <c r="CKO2567" s="404"/>
      <c r="CKP2567" s="404"/>
      <c r="CKQ2567" s="404"/>
      <c r="CKR2567" s="404"/>
      <c r="CKS2567" s="404"/>
      <c r="CKT2567" s="404"/>
      <c r="CKU2567" s="404"/>
      <c r="CKV2567" s="404"/>
      <c r="CKW2567" s="404"/>
      <c r="CKX2567" s="404"/>
      <c r="CKY2567" s="404"/>
      <c r="CKZ2567" s="404"/>
      <c r="CLA2567" s="404"/>
      <c r="CLB2567" s="404"/>
      <c r="CLC2567" s="404"/>
      <c r="CLD2567" s="404"/>
      <c r="CLE2567" s="404"/>
      <c r="CLF2567" s="404"/>
      <c r="CLG2567" s="404"/>
      <c r="CLH2567" s="404"/>
      <c r="CLI2567" s="404"/>
      <c r="CLJ2567" s="404"/>
      <c r="CLK2567" s="404"/>
      <c r="CLL2567" s="404"/>
      <c r="CLM2567" s="404"/>
      <c r="CLN2567" s="404"/>
      <c r="CLO2567" s="404"/>
      <c r="CLP2567" s="404"/>
      <c r="CLQ2567" s="404"/>
      <c r="CLR2567" s="404"/>
      <c r="CLS2567" s="404"/>
      <c r="CLT2567" s="404"/>
      <c r="CLU2567" s="404"/>
      <c r="CLV2567" s="404"/>
      <c r="CLW2567" s="404"/>
      <c r="CLX2567" s="404"/>
      <c r="CLY2567" s="404"/>
      <c r="CLZ2567" s="404"/>
      <c r="CMA2567" s="404"/>
      <c r="CMB2567" s="404"/>
      <c r="CMC2567" s="404"/>
      <c r="CMD2567" s="404"/>
      <c r="CME2567" s="404"/>
      <c r="CMF2567" s="404"/>
      <c r="CMG2567" s="404"/>
      <c r="CMH2567" s="404"/>
      <c r="CMI2567" s="404"/>
      <c r="CMJ2567" s="404"/>
      <c r="CMK2567" s="404"/>
      <c r="CML2567" s="404"/>
      <c r="CMM2567" s="404"/>
      <c r="CMN2567" s="404"/>
      <c r="CMO2567" s="404"/>
      <c r="CMP2567" s="404"/>
      <c r="CMQ2567" s="404"/>
      <c r="CMR2567" s="404"/>
      <c r="CMS2567" s="404"/>
      <c r="CMT2567" s="404"/>
      <c r="CMU2567" s="404"/>
      <c r="CMV2567" s="404"/>
      <c r="CMW2567" s="404"/>
      <c r="CMX2567" s="404"/>
      <c r="CMY2567" s="404"/>
      <c r="CMZ2567" s="404"/>
      <c r="CNA2567" s="404"/>
      <c r="CNB2567" s="404"/>
      <c r="CNC2567" s="404"/>
      <c r="CND2567" s="404"/>
      <c r="CNE2567" s="404"/>
      <c r="CNF2567" s="404"/>
      <c r="CNG2567" s="404"/>
      <c r="CNH2567" s="404"/>
      <c r="CNI2567" s="404"/>
      <c r="CNJ2567" s="404"/>
      <c r="CNK2567" s="404"/>
      <c r="CNL2567" s="404"/>
      <c r="CNM2567" s="404"/>
      <c r="CNN2567" s="404"/>
      <c r="CNO2567" s="404"/>
      <c r="CNP2567" s="404"/>
      <c r="CNQ2567" s="404"/>
      <c r="CNR2567" s="404"/>
      <c r="CNS2567" s="404"/>
      <c r="CNT2567" s="404"/>
      <c r="CNU2567" s="404"/>
      <c r="CNV2567" s="404"/>
      <c r="CNW2567" s="404"/>
      <c r="CNX2567" s="404"/>
      <c r="CNY2567" s="404"/>
      <c r="CNZ2567" s="404"/>
      <c r="COA2567" s="404"/>
      <c r="COB2567" s="404"/>
      <c r="COC2567" s="404"/>
      <c r="COD2567" s="404"/>
      <c r="COE2567" s="404"/>
      <c r="COF2567" s="404"/>
      <c r="COG2567" s="404"/>
      <c r="COH2567" s="404"/>
      <c r="COI2567" s="404"/>
      <c r="COJ2567" s="404"/>
      <c r="COK2567" s="404"/>
      <c r="COL2567" s="404"/>
      <c r="COM2567" s="404"/>
      <c r="CON2567" s="404"/>
      <c r="COO2567" s="404"/>
      <c r="COP2567" s="404"/>
      <c r="COQ2567" s="404"/>
      <c r="COR2567" s="404"/>
      <c r="COS2567" s="404"/>
      <c r="COT2567" s="404"/>
      <c r="COU2567" s="404"/>
      <c r="COV2567" s="404"/>
      <c r="COW2567" s="404"/>
      <c r="COX2567" s="404"/>
      <c r="COY2567" s="404"/>
      <c r="COZ2567" s="404"/>
      <c r="CPA2567" s="404"/>
      <c r="CPB2567" s="404"/>
      <c r="CPC2567" s="404"/>
      <c r="CPD2567" s="404"/>
      <c r="CPE2567" s="404"/>
      <c r="CPF2567" s="404"/>
      <c r="CPG2567" s="404"/>
      <c r="CPH2567" s="404"/>
      <c r="CPI2567" s="404"/>
      <c r="CPJ2567" s="404"/>
      <c r="CPK2567" s="404"/>
      <c r="CPL2567" s="404"/>
      <c r="CPM2567" s="404"/>
      <c r="CPN2567" s="404"/>
      <c r="CPO2567" s="404"/>
      <c r="CPP2567" s="404"/>
      <c r="CPQ2567" s="404"/>
      <c r="CPR2567" s="404"/>
      <c r="CPS2567" s="404"/>
      <c r="CPT2567" s="404"/>
      <c r="CPU2567" s="404"/>
      <c r="CPV2567" s="404"/>
      <c r="CPW2567" s="404"/>
      <c r="CPX2567" s="404"/>
      <c r="CPY2567" s="404"/>
      <c r="CPZ2567" s="404"/>
      <c r="CQA2567" s="404"/>
      <c r="CQB2567" s="404"/>
      <c r="CQC2567" s="404"/>
      <c r="CQD2567" s="404"/>
      <c r="CQE2567" s="404"/>
      <c r="CQF2567" s="404"/>
      <c r="CQG2567" s="404"/>
      <c r="CQH2567" s="404"/>
      <c r="CQI2567" s="404"/>
      <c r="CQJ2567" s="404"/>
      <c r="CQK2567" s="404"/>
      <c r="CQL2567" s="404"/>
      <c r="CQM2567" s="404"/>
      <c r="CQN2567" s="404"/>
      <c r="CQO2567" s="404"/>
      <c r="CQP2567" s="404"/>
      <c r="CQQ2567" s="404"/>
      <c r="CQR2567" s="404"/>
      <c r="CQS2567" s="404"/>
      <c r="CQT2567" s="404"/>
      <c r="CQU2567" s="404"/>
      <c r="CQV2567" s="404"/>
      <c r="CQW2567" s="404"/>
      <c r="CQX2567" s="404"/>
      <c r="CQY2567" s="404"/>
      <c r="CQZ2567" s="404"/>
      <c r="CRA2567" s="404"/>
      <c r="CRB2567" s="404"/>
      <c r="CRC2567" s="404"/>
      <c r="CRD2567" s="404"/>
      <c r="CRE2567" s="404"/>
      <c r="CRF2567" s="404"/>
      <c r="CRG2567" s="404"/>
      <c r="CRH2567" s="404"/>
      <c r="CRI2567" s="404"/>
      <c r="CRJ2567" s="404"/>
      <c r="CRK2567" s="404"/>
      <c r="CRL2567" s="404"/>
      <c r="CRM2567" s="404"/>
      <c r="CRN2567" s="404"/>
      <c r="CRO2567" s="404"/>
      <c r="CRP2567" s="404"/>
      <c r="CRQ2567" s="404"/>
      <c r="CRR2567" s="404"/>
      <c r="CRS2567" s="404"/>
      <c r="CRT2567" s="404"/>
      <c r="CRU2567" s="404"/>
      <c r="CRV2567" s="404"/>
      <c r="CRW2567" s="404"/>
      <c r="CRX2567" s="404"/>
      <c r="CRY2567" s="404"/>
      <c r="CRZ2567" s="404"/>
      <c r="CSA2567" s="404"/>
      <c r="CSB2567" s="404"/>
      <c r="CSC2567" s="404"/>
      <c r="CSD2567" s="404"/>
      <c r="CSE2567" s="404"/>
      <c r="CSF2567" s="404"/>
      <c r="CSG2567" s="404"/>
      <c r="CSH2567" s="404"/>
      <c r="CSI2567" s="404"/>
      <c r="CSJ2567" s="404"/>
      <c r="CSK2567" s="404"/>
      <c r="CSL2567" s="404"/>
      <c r="CSM2567" s="404"/>
      <c r="CSN2567" s="404"/>
      <c r="CSO2567" s="404"/>
      <c r="CSP2567" s="404"/>
      <c r="CSQ2567" s="404"/>
      <c r="CSR2567" s="404"/>
      <c r="CSS2567" s="404"/>
      <c r="CST2567" s="404"/>
      <c r="CSU2567" s="404"/>
      <c r="CSV2567" s="404"/>
      <c r="CSW2567" s="404"/>
      <c r="CSX2567" s="404"/>
      <c r="CSY2567" s="404"/>
      <c r="CSZ2567" s="404"/>
      <c r="CTA2567" s="404"/>
      <c r="CTB2567" s="404"/>
      <c r="CTC2567" s="404"/>
      <c r="CTD2567" s="404"/>
      <c r="CTE2567" s="404"/>
      <c r="CTF2567" s="404"/>
      <c r="CTG2567" s="404"/>
      <c r="CTH2567" s="404"/>
      <c r="CTI2567" s="404"/>
      <c r="CTJ2567" s="404"/>
      <c r="CTK2567" s="404"/>
      <c r="CTL2567" s="404"/>
      <c r="CTM2567" s="404"/>
      <c r="CTN2567" s="404"/>
      <c r="CTO2567" s="404"/>
      <c r="CTP2567" s="404"/>
      <c r="CTQ2567" s="404"/>
      <c r="CTR2567" s="404"/>
      <c r="CTS2567" s="404"/>
      <c r="CTT2567" s="404"/>
      <c r="CTU2567" s="404"/>
      <c r="CTV2567" s="404"/>
      <c r="CTW2567" s="404"/>
      <c r="CTX2567" s="404"/>
      <c r="CTY2567" s="404"/>
      <c r="CTZ2567" s="404"/>
      <c r="CUA2567" s="404"/>
      <c r="CUB2567" s="404"/>
      <c r="CUC2567" s="404"/>
      <c r="CUD2567" s="404"/>
      <c r="CUE2567" s="404"/>
      <c r="CUF2567" s="404"/>
      <c r="CUG2567" s="404"/>
      <c r="CUH2567" s="404"/>
      <c r="CUI2567" s="404"/>
      <c r="CUJ2567" s="404"/>
      <c r="CUK2567" s="404"/>
      <c r="CUL2567" s="404"/>
      <c r="CUM2567" s="404"/>
      <c r="CUN2567" s="404"/>
      <c r="CUO2567" s="404"/>
      <c r="CUP2567" s="404"/>
      <c r="CUQ2567" s="404"/>
      <c r="CUR2567" s="404"/>
      <c r="CUS2567" s="404"/>
      <c r="CUT2567" s="404"/>
      <c r="CUU2567" s="404"/>
      <c r="CUV2567" s="404"/>
      <c r="CUW2567" s="404"/>
      <c r="CUX2567" s="404"/>
      <c r="CUY2567" s="404"/>
      <c r="CUZ2567" s="404"/>
      <c r="CVA2567" s="404"/>
      <c r="CVB2567" s="404"/>
      <c r="CVC2567" s="404"/>
      <c r="CVD2567" s="404"/>
      <c r="CVE2567" s="404"/>
      <c r="CVF2567" s="404"/>
      <c r="CVG2567" s="404"/>
      <c r="CVH2567" s="404"/>
      <c r="CVI2567" s="404"/>
      <c r="CVJ2567" s="404"/>
      <c r="CVK2567" s="404"/>
      <c r="CVL2567" s="404"/>
      <c r="CVM2567" s="404"/>
      <c r="CVN2567" s="404"/>
      <c r="CVO2567" s="404"/>
      <c r="CVP2567" s="404"/>
      <c r="CVQ2567" s="404"/>
      <c r="CVR2567" s="404"/>
      <c r="CVS2567" s="404"/>
      <c r="CVT2567" s="404"/>
      <c r="CVU2567" s="404"/>
      <c r="CVV2567" s="404"/>
      <c r="CVW2567" s="404"/>
      <c r="CVX2567" s="404"/>
      <c r="CVY2567" s="404"/>
      <c r="CVZ2567" s="404"/>
      <c r="CWA2567" s="404"/>
      <c r="CWB2567" s="404"/>
      <c r="CWC2567" s="404"/>
      <c r="CWD2567" s="404"/>
      <c r="CWE2567" s="404"/>
      <c r="CWF2567" s="404"/>
      <c r="CWG2567" s="404"/>
      <c r="CWH2567" s="404"/>
      <c r="CWI2567" s="404"/>
      <c r="CWJ2567" s="404"/>
      <c r="CWK2567" s="404"/>
      <c r="CWL2567" s="404"/>
      <c r="CWM2567" s="404"/>
      <c r="CWN2567" s="404"/>
      <c r="CWO2567" s="404"/>
      <c r="CWP2567" s="404"/>
      <c r="CWQ2567" s="404"/>
      <c r="CWR2567" s="404"/>
      <c r="CWS2567" s="404"/>
      <c r="CWT2567" s="404"/>
      <c r="CWU2567" s="404"/>
      <c r="CWV2567" s="404"/>
      <c r="CWW2567" s="404"/>
      <c r="CWX2567" s="404"/>
      <c r="CWY2567" s="404"/>
      <c r="CWZ2567" s="404"/>
      <c r="CXA2567" s="404"/>
      <c r="CXB2567" s="404"/>
      <c r="CXC2567" s="404"/>
      <c r="CXD2567" s="404"/>
      <c r="CXE2567" s="404"/>
      <c r="CXF2567" s="404"/>
      <c r="CXG2567" s="404"/>
      <c r="CXH2567" s="404"/>
      <c r="CXI2567" s="404"/>
      <c r="CXJ2567" s="404"/>
      <c r="CXK2567" s="404"/>
      <c r="CXL2567" s="404"/>
      <c r="CXM2567" s="404"/>
      <c r="CXN2567" s="404"/>
      <c r="CXO2567" s="404"/>
      <c r="CXP2567" s="404"/>
      <c r="CXQ2567" s="404"/>
      <c r="CXR2567" s="404"/>
      <c r="CXS2567" s="404"/>
      <c r="CXT2567" s="404"/>
      <c r="CXU2567" s="404"/>
      <c r="CXV2567" s="404"/>
      <c r="CXW2567" s="404"/>
      <c r="CXX2567" s="404"/>
      <c r="CXY2567" s="404"/>
      <c r="CXZ2567" s="404"/>
      <c r="CYA2567" s="404"/>
      <c r="CYB2567" s="404"/>
      <c r="CYC2567" s="404"/>
      <c r="CYD2567" s="404"/>
      <c r="CYE2567" s="404"/>
      <c r="CYF2567" s="404"/>
      <c r="CYG2567" s="404"/>
      <c r="CYH2567" s="404"/>
      <c r="CYI2567" s="404"/>
      <c r="CYJ2567" s="404"/>
      <c r="CYK2567" s="404"/>
      <c r="CYL2567" s="404"/>
      <c r="CYM2567" s="404"/>
      <c r="CYN2567" s="404"/>
      <c r="CYO2567" s="404"/>
      <c r="CYP2567" s="404"/>
      <c r="CYQ2567" s="404"/>
      <c r="CYR2567" s="404"/>
      <c r="CYS2567" s="404"/>
      <c r="CYT2567" s="404"/>
      <c r="CYU2567" s="404"/>
      <c r="CYV2567" s="404"/>
      <c r="CYW2567" s="404"/>
      <c r="CYX2567" s="404"/>
      <c r="CYY2567" s="404"/>
      <c r="CYZ2567" s="404"/>
      <c r="CZA2567" s="404"/>
      <c r="CZB2567" s="404"/>
      <c r="CZC2567" s="404"/>
      <c r="CZD2567" s="404"/>
      <c r="CZE2567" s="404"/>
      <c r="CZF2567" s="404"/>
      <c r="CZG2567" s="404"/>
      <c r="CZH2567" s="404"/>
      <c r="CZI2567" s="404"/>
      <c r="CZJ2567" s="404"/>
      <c r="CZK2567" s="404"/>
      <c r="CZL2567" s="404"/>
      <c r="CZM2567" s="404"/>
      <c r="CZN2567" s="404"/>
      <c r="CZO2567" s="404"/>
      <c r="CZP2567" s="404"/>
      <c r="CZQ2567" s="404"/>
      <c r="CZR2567" s="404"/>
      <c r="CZS2567" s="404"/>
      <c r="CZT2567" s="404"/>
      <c r="CZU2567" s="404"/>
      <c r="CZV2567" s="404"/>
      <c r="CZW2567" s="404"/>
      <c r="CZX2567" s="404"/>
      <c r="CZY2567" s="404"/>
      <c r="CZZ2567" s="404"/>
      <c r="DAA2567" s="404"/>
      <c r="DAB2567" s="404"/>
      <c r="DAC2567" s="404"/>
      <c r="DAD2567" s="404"/>
      <c r="DAE2567" s="404"/>
      <c r="DAF2567" s="404"/>
      <c r="DAG2567" s="404"/>
      <c r="DAH2567" s="404"/>
      <c r="DAI2567" s="404"/>
      <c r="DAJ2567" s="404"/>
      <c r="DAK2567" s="404"/>
      <c r="DAL2567" s="404"/>
      <c r="DAM2567" s="404"/>
      <c r="DAN2567" s="404"/>
      <c r="DAO2567" s="404"/>
      <c r="DAP2567" s="404"/>
      <c r="DAQ2567" s="404"/>
      <c r="DAR2567" s="404"/>
      <c r="DAS2567" s="404"/>
      <c r="DAT2567" s="404"/>
      <c r="DAU2567" s="404"/>
      <c r="DAV2567" s="404"/>
      <c r="DAW2567" s="404"/>
      <c r="DAX2567" s="404"/>
      <c r="DAY2567" s="404"/>
      <c r="DAZ2567" s="404"/>
      <c r="DBA2567" s="404"/>
      <c r="DBB2567" s="404"/>
      <c r="DBC2567" s="404"/>
      <c r="DBD2567" s="404"/>
      <c r="DBE2567" s="404"/>
      <c r="DBF2567" s="404"/>
      <c r="DBG2567" s="404"/>
      <c r="DBH2567" s="404"/>
      <c r="DBI2567" s="404"/>
      <c r="DBJ2567" s="404"/>
      <c r="DBK2567" s="404"/>
      <c r="DBL2567" s="404"/>
      <c r="DBM2567" s="404"/>
      <c r="DBN2567" s="404"/>
      <c r="DBO2567" s="404"/>
      <c r="DBP2567" s="404"/>
      <c r="DBQ2567" s="404"/>
      <c r="DBR2567" s="404"/>
      <c r="DBS2567" s="404"/>
      <c r="DBT2567" s="404"/>
      <c r="DBU2567" s="404"/>
      <c r="DBV2567" s="404"/>
      <c r="DBW2567" s="404"/>
      <c r="DBX2567" s="404"/>
      <c r="DBY2567" s="404"/>
      <c r="DBZ2567" s="404"/>
      <c r="DCA2567" s="404"/>
      <c r="DCB2567" s="404"/>
      <c r="DCC2567" s="404"/>
      <c r="DCD2567" s="404"/>
      <c r="DCE2567" s="404"/>
      <c r="DCF2567" s="404"/>
      <c r="DCG2567" s="404"/>
      <c r="DCH2567" s="404"/>
      <c r="DCI2567" s="404"/>
      <c r="DCJ2567" s="404"/>
      <c r="DCK2567" s="404"/>
      <c r="DCL2567" s="404"/>
      <c r="DCM2567" s="404"/>
      <c r="DCN2567" s="404"/>
      <c r="DCO2567" s="404"/>
      <c r="DCP2567" s="404"/>
      <c r="DCQ2567" s="404"/>
      <c r="DCR2567" s="404"/>
      <c r="DCS2567" s="404"/>
      <c r="DCT2567" s="404"/>
      <c r="DCU2567" s="404"/>
      <c r="DCV2567" s="404"/>
      <c r="DCW2567" s="404"/>
      <c r="DCX2567" s="404"/>
      <c r="DCY2567" s="404"/>
      <c r="DCZ2567" s="404"/>
      <c r="DDA2567" s="404"/>
      <c r="DDB2567" s="404"/>
      <c r="DDC2567" s="404"/>
      <c r="DDD2567" s="404"/>
      <c r="DDE2567" s="404"/>
      <c r="DDF2567" s="404"/>
      <c r="DDG2567" s="404"/>
      <c r="DDH2567" s="404"/>
      <c r="DDI2567" s="404"/>
      <c r="DDJ2567" s="404"/>
      <c r="DDK2567" s="404"/>
      <c r="DDL2567" s="404"/>
      <c r="DDM2567" s="404"/>
      <c r="DDN2567" s="404"/>
      <c r="DDO2567" s="404"/>
      <c r="DDP2567" s="404"/>
      <c r="DDQ2567" s="404"/>
      <c r="DDR2567" s="404"/>
      <c r="DDS2567" s="404"/>
      <c r="DDT2567" s="404"/>
      <c r="DDU2567" s="404"/>
      <c r="DDV2567" s="404"/>
      <c r="DDW2567" s="404"/>
      <c r="DDX2567" s="404"/>
      <c r="DDY2567" s="404"/>
      <c r="DDZ2567" s="404"/>
      <c r="DEA2567" s="404"/>
      <c r="DEB2567" s="404"/>
      <c r="DEC2567" s="404"/>
      <c r="DED2567" s="404"/>
      <c r="DEE2567" s="404"/>
      <c r="DEF2567" s="404"/>
      <c r="DEG2567" s="404"/>
      <c r="DEH2567" s="404"/>
      <c r="DEI2567" s="404"/>
      <c r="DEJ2567" s="404"/>
      <c r="DEK2567" s="404"/>
      <c r="DEL2567" s="404"/>
      <c r="DEM2567" s="404"/>
      <c r="DEN2567" s="404"/>
      <c r="DEO2567" s="404"/>
      <c r="DEP2567" s="404"/>
      <c r="DEQ2567" s="404"/>
      <c r="DER2567" s="404"/>
      <c r="DES2567" s="404"/>
      <c r="DET2567" s="404"/>
      <c r="DEU2567" s="404"/>
      <c r="DEV2567" s="404"/>
      <c r="DEW2567" s="404"/>
      <c r="DEX2567" s="404"/>
      <c r="DEY2567" s="404"/>
      <c r="DEZ2567" s="404"/>
      <c r="DFA2567" s="404"/>
      <c r="DFB2567" s="404"/>
      <c r="DFC2567" s="404"/>
      <c r="DFD2567" s="404"/>
      <c r="DFE2567" s="404"/>
      <c r="DFF2567" s="404"/>
      <c r="DFG2567" s="404"/>
      <c r="DFH2567" s="404"/>
      <c r="DFI2567" s="404"/>
      <c r="DFJ2567" s="404"/>
      <c r="DFK2567" s="404"/>
      <c r="DFL2567" s="404"/>
      <c r="DFM2567" s="404"/>
      <c r="DFN2567" s="404"/>
      <c r="DFO2567" s="404"/>
      <c r="DFP2567" s="404"/>
      <c r="DFQ2567" s="404"/>
      <c r="DFR2567" s="404"/>
      <c r="DFS2567" s="404"/>
      <c r="DFT2567" s="404"/>
      <c r="DFU2567" s="404"/>
      <c r="DFV2567" s="404"/>
      <c r="DFW2567" s="404"/>
      <c r="DFX2567" s="404"/>
      <c r="DFY2567" s="404"/>
      <c r="DFZ2567" s="404"/>
      <c r="DGA2567" s="404"/>
      <c r="DGB2567" s="404"/>
      <c r="DGC2567" s="404"/>
      <c r="DGD2567" s="404"/>
      <c r="DGE2567" s="404"/>
      <c r="DGF2567" s="404"/>
      <c r="DGG2567" s="404"/>
      <c r="DGH2567" s="404"/>
      <c r="DGI2567" s="404"/>
      <c r="DGJ2567" s="404"/>
      <c r="DGK2567" s="404"/>
      <c r="DGL2567" s="404"/>
      <c r="DGM2567" s="404"/>
      <c r="DGN2567" s="404"/>
      <c r="DGO2567" s="404"/>
      <c r="DGP2567" s="404"/>
      <c r="DGQ2567" s="404"/>
      <c r="DGR2567" s="404"/>
      <c r="DGS2567" s="404"/>
      <c r="DGT2567" s="404"/>
      <c r="DGU2567" s="404"/>
      <c r="DGV2567" s="404"/>
      <c r="DGW2567" s="404"/>
      <c r="DGX2567" s="404"/>
      <c r="DGY2567" s="404"/>
      <c r="DGZ2567" s="404"/>
      <c r="DHA2567" s="404"/>
      <c r="DHB2567" s="404"/>
      <c r="DHC2567" s="404"/>
      <c r="DHD2567" s="404"/>
      <c r="DHE2567" s="404"/>
      <c r="DHF2567" s="404"/>
      <c r="DHG2567" s="404"/>
      <c r="DHH2567" s="404"/>
      <c r="DHI2567" s="404"/>
      <c r="DHJ2567" s="404"/>
      <c r="DHK2567" s="404"/>
      <c r="DHL2567" s="404"/>
      <c r="DHM2567" s="404"/>
      <c r="DHN2567" s="404"/>
      <c r="DHO2567" s="404"/>
      <c r="DHP2567" s="404"/>
      <c r="DHQ2567" s="404"/>
      <c r="DHR2567" s="404"/>
      <c r="DHS2567" s="404"/>
      <c r="DHT2567" s="404"/>
      <c r="DHU2567" s="404"/>
      <c r="DHV2567" s="404"/>
      <c r="DHW2567" s="404"/>
      <c r="DHX2567" s="404"/>
      <c r="DHY2567" s="404"/>
      <c r="DHZ2567" s="404"/>
      <c r="DIA2567" s="404"/>
      <c r="DIB2567" s="404"/>
      <c r="DIC2567" s="404"/>
      <c r="DID2567" s="404"/>
      <c r="DIE2567" s="404"/>
      <c r="DIF2567" s="404"/>
      <c r="DIG2567" s="404"/>
      <c r="DIH2567" s="404"/>
      <c r="DII2567" s="404"/>
      <c r="DIJ2567" s="404"/>
      <c r="DIK2567" s="404"/>
      <c r="DIL2567" s="404"/>
      <c r="DIM2567" s="404"/>
      <c r="DIN2567" s="404"/>
      <c r="DIO2567" s="404"/>
      <c r="DIP2567" s="404"/>
      <c r="DIQ2567" s="404"/>
      <c r="DIR2567" s="404"/>
      <c r="DIS2567" s="404"/>
      <c r="DIT2567" s="404"/>
      <c r="DIU2567" s="404"/>
      <c r="DIV2567" s="404"/>
      <c r="DIW2567" s="404"/>
      <c r="DIX2567" s="404"/>
      <c r="DIY2567" s="404"/>
      <c r="DIZ2567" s="404"/>
      <c r="DJA2567" s="404"/>
      <c r="DJB2567" s="404"/>
      <c r="DJC2567" s="404"/>
      <c r="DJD2567" s="404"/>
      <c r="DJE2567" s="404"/>
      <c r="DJF2567" s="404"/>
      <c r="DJG2567" s="404"/>
      <c r="DJH2567" s="404"/>
      <c r="DJI2567" s="404"/>
      <c r="DJJ2567" s="404"/>
      <c r="DJK2567" s="404"/>
      <c r="DJL2567" s="404"/>
      <c r="DJM2567" s="404"/>
      <c r="DJN2567" s="404"/>
      <c r="DJO2567" s="404"/>
      <c r="DJP2567" s="404"/>
      <c r="DJQ2567" s="404"/>
      <c r="DJR2567" s="404"/>
      <c r="DJS2567" s="404"/>
      <c r="DJT2567" s="404"/>
      <c r="DJU2567" s="404"/>
      <c r="DJV2567" s="404"/>
      <c r="DJW2567" s="404"/>
      <c r="DJX2567" s="404"/>
      <c r="DJY2567" s="404"/>
      <c r="DJZ2567" s="404"/>
      <c r="DKA2567" s="404"/>
      <c r="DKB2567" s="404"/>
      <c r="DKC2567" s="404"/>
      <c r="DKD2567" s="404"/>
      <c r="DKE2567" s="404"/>
      <c r="DKF2567" s="404"/>
      <c r="DKG2567" s="404"/>
      <c r="DKH2567" s="404"/>
      <c r="DKI2567" s="404"/>
      <c r="DKJ2567" s="404"/>
      <c r="DKK2567" s="404"/>
      <c r="DKL2567" s="404"/>
      <c r="DKM2567" s="404"/>
      <c r="DKN2567" s="404"/>
      <c r="DKO2567" s="404"/>
      <c r="DKP2567" s="404"/>
      <c r="DKQ2567" s="404"/>
      <c r="DKR2567" s="404"/>
      <c r="DKS2567" s="404"/>
      <c r="DKT2567" s="404"/>
      <c r="DKU2567" s="404"/>
      <c r="DKV2567" s="404"/>
      <c r="DKW2567" s="404"/>
      <c r="DKX2567" s="404"/>
      <c r="DKY2567" s="404"/>
      <c r="DKZ2567" s="404"/>
      <c r="DLA2567" s="404"/>
      <c r="DLB2567" s="404"/>
      <c r="DLC2567" s="404"/>
      <c r="DLD2567" s="404"/>
      <c r="DLE2567" s="404"/>
      <c r="DLF2567" s="404"/>
      <c r="DLG2567" s="404"/>
      <c r="DLH2567" s="404"/>
      <c r="DLI2567" s="404"/>
      <c r="DLJ2567" s="404"/>
      <c r="DLK2567" s="404"/>
      <c r="DLL2567" s="404"/>
      <c r="DLM2567" s="404"/>
      <c r="DLN2567" s="404"/>
      <c r="DLO2567" s="404"/>
      <c r="DLP2567" s="404"/>
      <c r="DLQ2567" s="404"/>
      <c r="DLR2567" s="404"/>
      <c r="DLS2567" s="404"/>
      <c r="DLT2567" s="404"/>
      <c r="DLU2567" s="404"/>
      <c r="DLV2567" s="404"/>
      <c r="DLW2567" s="404"/>
      <c r="DLX2567" s="404"/>
      <c r="DLY2567" s="404"/>
      <c r="DLZ2567" s="404"/>
      <c r="DMA2567" s="404"/>
      <c r="DMB2567" s="404"/>
      <c r="DMC2567" s="404"/>
      <c r="DMD2567" s="404"/>
      <c r="DME2567" s="404"/>
      <c r="DMF2567" s="404"/>
      <c r="DMG2567" s="404"/>
      <c r="DMH2567" s="404"/>
      <c r="DMI2567" s="404"/>
      <c r="DMJ2567" s="404"/>
      <c r="DMK2567" s="404"/>
      <c r="DML2567" s="404"/>
      <c r="DMM2567" s="404"/>
      <c r="DMN2567" s="404"/>
      <c r="DMO2567" s="404"/>
      <c r="DMP2567" s="404"/>
      <c r="DMQ2567" s="404"/>
      <c r="DMR2567" s="404"/>
      <c r="DMS2567" s="404"/>
      <c r="DMT2567" s="404"/>
      <c r="DMU2567" s="404"/>
      <c r="DMV2567" s="404"/>
      <c r="DMW2567" s="404"/>
      <c r="DMX2567" s="404"/>
      <c r="DMY2567" s="404"/>
      <c r="DMZ2567" s="404"/>
      <c r="DNA2567" s="404"/>
      <c r="DNB2567" s="404"/>
      <c r="DNC2567" s="404"/>
      <c r="DND2567" s="404"/>
      <c r="DNE2567" s="404"/>
      <c r="DNF2567" s="404"/>
      <c r="DNG2567" s="404"/>
      <c r="DNH2567" s="404"/>
      <c r="DNI2567" s="404"/>
      <c r="DNJ2567" s="404"/>
      <c r="DNK2567" s="404"/>
      <c r="DNL2567" s="404"/>
      <c r="DNM2567" s="404"/>
      <c r="DNN2567" s="404"/>
      <c r="DNO2567" s="404"/>
      <c r="DNP2567" s="404"/>
      <c r="DNQ2567" s="404"/>
      <c r="DNR2567" s="404"/>
      <c r="DNS2567" s="404"/>
      <c r="DNT2567" s="404"/>
      <c r="DNU2567" s="404"/>
      <c r="DNV2567" s="404"/>
      <c r="DNW2567" s="404"/>
      <c r="DNX2567" s="404"/>
      <c r="DNY2567" s="404"/>
      <c r="DNZ2567" s="404"/>
      <c r="DOA2567" s="404"/>
      <c r="DOB2567" s="404"/>
      <c r="DOC2567" s="404"/>
      <c r="DOD2567" s="404"/>
      <c r="DOE2567" s="404"/>
      <c r="DOF2567" s="404"/>
      <c r="DOG2567" s="404"/>
      <c r="DOH2567" s="404"/>
      <c r="DOI2567" s="404"/>
      <c r="DOJ2567" s="404"/>
      <c r="DOK2567" s="404"/>
      <c r="DOL2567" s="404"/>
      <c r="DOM2567" s="404"/>
      <c r="DON2567" s="404"/>
      <c r="DOO2567" s="404"/>
      <c r="DOP2567" s="404"/>
      <c r="DOQ2567" s="404"/>
      <c r="DOR2567" s="404"/>
      <c r="DOS2567" s="404"/>
      <c r="DOT2567" s="404"/>
      <c r="DOU2567" s="404"/>
      <c r="DOV2567" s="404"/>
      <c r="DOW2567" s="404"/>
      <c r="DOX2567" s="404"/>
      <c r="DOY2567" s="404"/>
      <c r="DOZ2567" s="404"/>
      <c r="DPA2567" s="404"/>
      <c r="DPB2567" s="404"/>
      <c r="DPC2567" s="404"/>
      <c r="DPD2567" s="404"/>
      <c r="DPE2567" s="404"/>
      <c r="DPF2567" s="404"/>
      <c r="DPG2567" s="404"/>
      <c r="DPH2567" s="404"/>
      <c r="DPI2567" s="404"/>
      <c r="DPJ2567" s="404"/>
      <c r="DPK2567" s="404"/>
      <c r="DPL2567" s="404"/>
      <c r="DPM2567" s="404"/>
      <c r="DPN2567" s="404"/>
      <c r="DPO2567" s="404"/>
      <c r="DPP2567" s="404"/>
      <c r="DPQ2567" s="404"/>
      <c r="DPR2567" s="404"/>
      <c r="DPS2567" s="404"/>
      <c r="DPT2567" s="404"/>
      <c r="DPU2567" s="404"/>
      <c r="DPV2567" s="404"/>
      <c r="DPW2567" s="404"/>
      <c r="DPX2567" s="404"/>
      <c r="DPY2567" s="404"/>
      <c r="DPZ2567" s="404"/>
      <c r="DQA2567" s="404"/>
      <c r="DQB2567" s="404"/>
      <c r="DQC2567" s="404"/>
      <c r="DQD2567" s="404"/>
      <c r="DQE2567" s="404"/>
      <c r="DQF2567" s="404"/>
      <c r="DQG2567" s="404"/>
      <c r="DQH2567" s="404"/>
      <c r="DQI2567" s="404"/>
      <c r="DQJ2567" s="404"/>
      <c r="DQK2567" s="404"/>
      <c r="DQL2567" s="404"/>
      <c r="DQM2567" s="404"/>
      <c r="DQN2567" s="404"/>
      <c r="DQO2567" s="404"/>
      <c r="DQP2567" s="404"/>
      <c r="DQQ2567" s="404"/>
      <c r="DQR2567" s="404"/>
      <c r="DQS2567" s="404"/>
      <c r="DQT2567" s="404"/>
      <c r="DQU2567" s="404"/>
      <c r="DQV2567" s="404"/>
      <c r="DQW2567" s="404"/>
      <c r="DQX2567" s="404"/>
      <c r="DQY2567" s="404"/>
      <c r="DQZ2567" s="404"/>
      <c r="DRA2567" s="404"/>
      <c r="DRB2567" s="404"/>
      <c r="DRC2567" s="404"/>
      <c r="DRD2567" s="404"/>
      <c r="DRE2567" s="404"/>
      <c r="DRF2567" s="404"/>
      <c r="DRG2567" s="404"/>
      <c r="DRH2567" s="404"/>
      <c r="DRI2567" s="404"/>
      <c r="DRJ2567" s="404"/>
      <c r="DRK2567" s="404"/>
      <c r="DRL2567" s="404"/>
      <c r="DRM2567" s="404"/>
      <c r="DRN2567" s="404"/>
      <c r="DRO2567" s="404"/>
      <c r="DRP2567" s="404"/>
      <c r="DRQ2567" s="404"/>
      <c r="DRR2567" s="404"/>
      <c r="DRS2567" s="404"/>
      <c r="DRT2567" s="404"/>
      <c r="DRU2567" s="404"/>
      <c r="DRV2567" s="404"/>
      <c r="DRW2567" s="404"/>
      <c r="DRX2567" s="404"/>
      <c r="DRY2567" s="404"/>
      <c r="DRZ2567" s="404"/>
      <c r="DSA2567" s="404"/>
      <c r="DSB2567" s="404"/>
      <c r="DSC2567" s="404"/>
      <c r="DSD2567" s="404"/>
      <c r="DSE2567" s="404"/>
      <c r="DSF2567" s="404"/>
      <c r="DSG2567" s="404"/>
      <c r="DSH2567" s="404"/>
      <c r="DSI2567" s="404"/>
      <c r="DSJ2567" s="404"/>
      <c r="DSK2567" s="404"/>
      <c r="DSL2567" s="404"/>
      <c r="DSM2567" s="404"/>
      <c r="DSN2567" s="404"/>
      <c r="DSO2567" s="404"/>
      <c r="DSP2567" s="404"/>
      <c r="DSQ2567" s="404"/>
      <c r="DSR2567" s="404"/>
      <c r="DSS2567" s="404"/>
      <c r="DST2567" s="404"/>
      <c r="DSU2567" s="404"/>
      <c r="DSV2567" s="404"/>
      <c r="DSW2567" s="404"/>
      <c r="DSX2567" s="404"/>
      <c r="DSY2567" s="404"/>
      <c r="DSZ2567" s="404"/>
      <c r="DTA2567" s="404"/>
      <c r="DTB2567" s="404"/>
      <c r="DTC2567" s="404"/>
      <c r="DTD2567" s="404"/>
      <c r="DTE2567" s="404"/>
      <c r="DTF2567" s="404"/>
      <c r="DTG2567" s="404"/>
      <c r="DTH2567" s="404"/>
      <c r="DTI2567" s="404"/>
      <c r="DTJ2567" s="404"/>
      <c r="DTK2567" s="404"/>
      <c r="DTL2567" s="404"/>
      <c r="DTM2567" s="404"/>
      <c r="DTN2567" s="404"/>
      <c r="DTO2567" s="404"/>
      <c r="DTP2567" s="404"/>
      <c r="DTQ2567" s="404"/>
      <c r="DTR2567" s="404"/>
      <c r="DTS2567" s="404"/>
      <c r="DTT2567" s="404"/>
      <c r="DTU2567" s="404"/>
      <c r="DTV2567" s="404"/>
      <c r="DTW2567" s="404"/>
      <c r="DTX2567" s="404"/>
      <c r="DTY2567" s="404"/>
      <c r="DTZ2567" s="404"/>
      <c r="DUA2567" s="404"/>
      <c r="DUB2567" s="404"/>
      <c r="DUC2567" s="404"/>
      <c r="DUD2567" s="404"/>
      <c r="DUE2567" s="404"/>
      <c r="DUF2567" s="404"/>
      <c r="DUG2567" s="404"/>
      <c r="DUH2567" s="404"/>
      <c r="DUI2567" s="404"/>
      <c r="DUJ2567" s="404"/>
      <c r="DUK2567" s="404"/>
      <c r="DUL2567" s="404"/>
      <c r="DUM2567" s="404"/>
      <c r="DUN2567" s="404"/>
      <c r="DUO2567" s="404"/>
      <c r="DUP2567" s="404"/>
      <c r="DUQ2567" s="404"/>
      <c r="DUR2567" s="404"/>
      <c r="DUS2567" s="404"/>
      <c r="DUT2567" s="404"/>
      <c r="DUU2567" s="404"/>
      <c r="DUV2567" s="404"/>
      <c r="DUW2567" s="404"/>
      <c r="DUX2567" s="404"/>
      <c r="DUY2567" s="404"/>
      <c r="DUZ2567" s="404"/>
      <c r="DVA2567" s="404"/>
      <c r="DVB2567" s="404"/>
      <c r="DVC2567" s="404"/>
      <c r="DVD2567" s="404"/>
      <c r="DVE2567" s="404"/>
      <c r="DVF2567" s="404"/>
      <c r="DVG2567" s="404"/>
      <c r="DVH2567" s="404"/>
      <c r="DVI2567" s="404"/>
      <c r="DVJ2567" s="404"/>
      <c r="DVK2567" s="404"/>
      <c r="DVL2567" s="404"/>
      <c r="DVM2567" s="404"/>
      <c r="DVN2567" s="404"/>
      <c r="DVO2567" s="404"/>
      <c r="DVP2567" s="404"/>
      <c r="DVQ2567" s="404"/>
      <c r="DVR2567" s="404"/>
      <c r="DVS2567" s="404"/>
      <c r="DVT2567" s="404"/>
      <c r="DVU2567" s="404"/>
      <c r="DVV2567" s="404"/>
      <c r="DVW2567" s="404"/>
      <c r="DVX2567" s="404"/>
      <c r="DVY2567" s="404"/>
      <c r="DVZ2567" s="404"/>
      <c r="DWA2567" s="404"/>
      <c r="DWB2567" s="404"/>
      <c r="DWC2567" s="404"/>
      <c r="DWD2567" s="404"/>
      <c r="DWE2567" s="404"/>
      <c r="DWF2567" s="404"/>
      <c r="DWG2567" s="404"/>
      <c r="DWH2567" s="404"/>
      <c r="DWI2567" s="404"/>
      <c r="DWJ2567" s="404"/>
      <c r="DWK2567" s="404"/>
      <c r="DWL2567" s="404"/>
      <c r="DWM2567" s="404"/>
      <c r="DWN2567" s="404"/>
      <c r="DWO2567" s="404"/>
      <c r="DWP2567" s="404"/>
      <c r="DWQ2567" s="404"/>
      <c r="DWR2567" s="404"/>
      <c r="DWS2567" s="404"/>
      <c r="DWT2567" s="404"/>
      <c r="DWU2567" s="404"/>
      <c r="DWV2567" s="404"/>
      <c r="DWW2567" s="404"/>
      <c r="DWX2567" s="404"/>
      <c r="DWY2567" s="404"/>
      <c r="DWZ2567" s="404"/>
      <c r="DXA2567" s="404"/>
      <c r="DXB2567" s="404"/>
      <c r="DXC2567" s="404"/>
      <c r="DXD2567" s="404"/>
      <c r="DXE2567" s="404"/>
      <c r="DXF2567" s="404"/>
      <c r="DXG2567" s="404"/>
      <c r="DXH2567" s="404"/>
      <c r="DXI2567" s="404"/>
      <c r="DXJ2567" s="404"/>
      <c r="DXK2567" s="404"/>
      <c r="DXL2567" s="404"/>
      <c r="DXM2567" s="404"/>
      <c r="DXN2567" s="404"/>
      <c r="DXO2567" s="404"/>
      <c r="DXP2567" s="404"/>
      <c r="DXQ2567" s="404"/>
      <c r="DXR2567" s="404"/>
      <c r="DXS2567" s="404"/>
      <c r="DXT2567" s="404"/>
      <c r="DXU2567" s="404"/>
      <c r="DXV2567" s="404"/>
      <c r="DXW2567" s="404"/>
      <c r="DXX2567" s="404"/>
      <c r="DXY2567" s="404"/>
      <c r="DXZ2567" s="404"/>
      <c r="DYA2567" s="404"/>
      <c r="DYB2567" s="404"/>
      <c r="DYC2567" s="404"/>
      <c r="DYD2567" s="404"/>
      <c r="DYE2567" s="404"/>
      <c r="DYF2567" s="404"/>
      <c r="DYG2567" s="404"/>
      <c r="DYH2567" s="404"/>
      <c r="DYI2567" s="404"/>
      <c r="DYJ2567" s="404"/>
      <c r="DYK2567" s="404"/>
      <c r="DYL2567" s="404"/>
      <c r="DYM2567" s="404"/>
      <c r="DYN2567" s="404"/>
      <c r="DYO2567" s="404"/>
      <c r="DYP2567" s="404"/>
      <c r="DYQ2567" s="404"/>
      <c r="DYR2567" s="404"/>
      <c r="DYS2567" s="404"/>
      <c r="DYT2567" s="404"/>
      <c r="DYU2567" s="404"/>
      <c r="DYV2567" s="404"/>
      <c r="DYW2567" s="404"/>
      <c r="DYX2567" s="404"/>
      <c r="DYY2567" s="404"/>
      <c r="DYZ2567" s="404"/>
      <c r="DZA2567" s="404"/>
      <c r="DZB2567" s="404"/>
      <c r="DZC2567" s="404"/>
      <c r="DZD2567" s="404"/>
      <c r="DZE2567" s="404"/>
      <c r="DZF2567" s="404"/>
      <c r="DZG2567" s="404"/>
      <c r="DZH2567" s="404"/>
      <c r="DZI2567" s="404"/>
      <c r="DZJ2567" s="404"/>
      <c r="DZK2567" s="404"/>
      <c r="DZL2567" s="404"/>
      <c r="DZM2567" s="404"/>
      <c r="DZN2567" s="404"/>
      <c r="DZO2567" s="404"/>
      <c r="DZP2567" s="404"/>
      <c r="DZQ2567" s="404"/>
      <c r="DZR2567" s="404"/>
      <c r="DZS2567" s="404"/>
      <c r="DZT2567" s="404"/>
      <c r="DZU2567" s="404"/>
      <c r="DZV2567" s="404"/>
      <c r="DZW2567" s="404"/>
      <c r="DZX2567" s="404"/>
      <c r="DZY2567" s="404"/>
      <c r="DZZ2567" s="404"/>
      <c r="EAA2567" s="404"/>
      <c r="EAB2567" s="404"/>
      <c r="EAC2567" s="404"/>
      <c r="EAD2567" s="404"/>
      <c r="EAE2567" s="404"/>
      <c r="EAF2567" s="404"/>
      <c r="EAG2567" s="404"/>
      <c r="EAH2567" s="404"/>
      <c r="EAI2567" s="404"/>
      <c r="EAJ2567" s="404"/>
      <c r="EAK2567" s="404"/>
      <c r="EAL2567" s="404"/>
      <c r="EAM2567" s="404"/>
      <c r="EAN2567" s="404"/>
      <c r="EAO2567" s="404"/>
      <c r="EAP2567" s="404"/>
      <c r="EAQ2567" s="404"/>
      <c r="EAR2567" s="404"/>
      <c r="EAS2567" s="404"/>
      <c r="EAT2567" s="404"/>
      <c r="EAU2567" s="404"/>
      <c r="EAV2567" s="404"/>
      <c r="EAW2567" s="404"/>
      <c r="EAX2567" s="404"/>
      <c r="EAY2567" s="404"/>
      <c r="EAZ2567" s="404"/>
      <c r="EBA2567" s="404"/>
      <c r="EBB2567" s="404"/>
      <c r="EBC2567" s="404"/>
      <c r="EBD2567" s="404"/>
      <c r="EBE2567" s="404"/>
      <c r="EBF2567" s="404"/>
      <c r="EBG2567" s="404"/>
      <c r="EBH2567" s="404"/>
      <c r="EBI2567" s="404"/>
      <c r="EBJ2567" s="404"/>
      <c r="EBK2567" s="404"/>
      <c r="EBL2567" s="404"/>
      <c r="EBM2567" s="404"/>
      <c r="EBN2567" s="404"/>
      <c r="EBO2567" s="404"/>
      <c r="EBP2567" s="404"/>
      <c r="EBQ2567" s="404"/>
      <c r="EBR2567" s="404"/>
      <c r="EBS2567" s="404"/>
      <c r="EBT2567" s="404"/>
      <c r="EBU2567" s="404"/>
      <c r="EBV2567" s="404"/>
      <c r="EBW2567" s="404"/>
      <c r="EBX2567" s="404"/>
      <c r="EBY2567" s="404"/>
      <c r="EBZ2567" s="404"/>
      <c r="ECA2567" s="404"/>
      <c r="ECB2567" s="404"/>
      <c r="ECC2567" s="404"/>
      <c r="ECD2567" s="404"/>
      <c r="ECE2567" s="404"/>
      <c r="ECF2567" s="404"/>
      <c r="ECG2567" s="404"/>
      <c r="ECH2567" s="404"/>
      <c r="ECI2567" s="404"/>
      <c r="ECJ2567" s="404"/>
      <c r="ECK2567" s="404"/>
      <c r="ECL2567" s="404"/>
      <c r="ECM2567" s="404"/>
      <c r="ECN2567" s="404"/>
      <c r="ECO2567" s="404"/>
      <c r="ECP2567" s="404"/>
      <c r="ECQ2567" s="404"/>
      <c r="ECR2567" s="404"/>
      <c r="ECS2567" s="404"/>
      <c r="ECT2567" s="404"/>
      <c r="ECU2567" s="404"/>
      <c r="ECV2567" s="404"/>
      <c r="ECW2567" s="404"/>
      <c r="ECX2567" s="404"/>
      <c r="ECY2567" s="404"/>
      <c r="ECZ2567" s="404"/>
      <c r="EDA2567" s="404"/>
      <c r="EDB2567" s="404"/>
      <c r="EDC2567" s="404"/>
      <c r="EDD2567" s="404"/>
      <c r="EDE2567" s="404"/>
      <c r="EDF2567" s="404"/>
      <c r="EDG2567" s="404"/>
      <c r="EDH2567" s="404"/>
      <c r="EDI2567" s="404"/>
      <c r="EDJ2567" s="404"/>
      <c r="EDK2567" s="404"/>
      <c r="EDL2567" s="404"/>
      <c r="EDM2567" s="404"/>
      <c r="EDN2567" s="404"/>
      <c r="EDO2567" s="404"/>
      <c r="EDP2567" s="404"/>
      <c r="EDQ2567" s="404"/>
      <c r="EDR2567" s="404"/>
      <c r="EDS2567" s="404"/>
      <c r="EDT2567" s="404"/>
      <c r="EDU2567" s="404"/>
      <c r="EDV2567" s="404"/>
      <c r="EDW2567" s="404"/>
      <c r="EDX2567" s="404"/>
      <c r="EDY2567" s="404"/>
      <c r="EDZ2567" s="404"/>
      <c r="EEA2567" s="404"/>
      <c r="EEB2567" s="404"/>
      <c r="EEC2567" s="404"/>
      <c r="EED2567" s="404"/>
      <c r="EEE2567" s="404"/>
      <c r="EEF2567" s="404"/>
      <c r="EEG2567" s="404"/>
      <c r="EEH2567" s="404"/>
      <c r="EEI2567" s="404"/>
      <c r="EEJ2567" s="404"/>
      <c r="EEK2567" s="404"/>
      <c r="EEL2567" s="404"/>
      <c r="EEM2567" s="404"/>
      <c r="EEN2567" s="404"/>
      <c r="EEO2567" s="404"/>
      <c r="EEP2567" s="404"/>
      <c r="EEQ2567" s="404"/>
      <c r="EER2567" s="404"/>
      <c r="EES2567" s="404"/>
      <c r="EET2567" s="404"/>
      <c r="EEU2567" s="404"/>
      <c r="EEV2567" s="404"/>
      <c r="EEW2567" s="404"/>
      <c r="EEX2567" s="404"/>
      <c r="EEY2567" s="404"/>
      <c r="EEZ2567" s="404"/>
      <c r="EFA2567" s="404"/>
      <c r="EFB2567" s="404"/>
      <c r="EFC2567" s="404"/>
      <c r="EFD2567" s="404"/>
      <c r="EFE2567" s="404"/>
      <c r="EFF2567" s="404"/>
      <c r="EFG2567" s="404"/>
      <c r="EFH2567" s="404"/>
      <c r="EFI2567" s="404"/>
      <c r="EFJ2567" s="404"/>
      <c r="EFK2567" s="404"/>
      <c r="EFL2567" s="404"/>
      <c r="EFM2567" s="404"/>
      <c r="EFN2567" s="404"/>
      <c r="EFO2567" s="404"/>
      <c r="EFP2567" s="404"/>
      <c r="EFQ2567" s="404"/>
      <c r="EFR2567" s="404"/>
      <c r="EFS2567" s="404"/>
      <c r="EFT2567" s="404"/>
      <c r="EFU2567" s="404"/>
      <c r="EFV2567" s="404"/>
      <c r="EFW2567" s="404"/>
      <c r="EFX2567" s="404"/>
      <c r="EFY2567" s="404"/>
      <c r="EFZ2567" s="404"/>
      <c r="EGA2567" s="404"/>
      <c r="EGB2567" s="404"/>
      <c r="EGC2567" s="404"/>
      <c r="EGD2567" s="404"/>
      <c r="EGE2567" s="404"/>
      <c r="EGF2567" s="404"/>
      <c r="EGG2567" s="404"/>
      <c r="EGH2567" s="404"/>
      <c r="EGI2567" s="404"/>
      <c r="EGJ2567" s="404"/>
      <c r="EGK2567" s="404"/>
      <c r="EGL2567" s="404"/>
      <c r="EGM2567" s="404"/>
      <c r="EGN2567" s="404"/>
      <c r="EGO2567" s="404"/>
      <c r="EGP2567" s="404"/>
      <c r="EGQ2567" s="404"/>
      <c r="EGR2567" s="404"/>
      <c r="EGS2567" s="404"/>
      <c r="EGT2567" s="404"/>
      <c r="EGU2567" s="404"/>
      <c r="EGV2567" s="404"/>
      <c r="EGW2567" s="404"/>
      <c r="EGX2567" s="404"/>
      <c r="EGY2567" s="404"/>
      <c r="EGZ2567" s="404"/>
      <c r="EHA2567" s="404"/>
      <c r="EHB2567" s="404"/>
      <c r="EHC2567" s="404"/>
      <c r="EHD2567" s="404"/>
      <c r="EHE2567" s="404"/>
      <c r="EHF2567" s="404"/>
      <c r="EHG2567" s="404"/>
      <c r="EHH2567" s="404"/>
      <c r="EHI2567" s="404"/>
      <c r="EHJ2567" s="404"/>
      <c r="EHK2567" s="404"/>
      <c r="EHL2567" s="404"/>
      <c r="EHM2567" s="404"/>
      <c r="EHN2567" s="404"/>
      <c r="EHO2567" s="404"/>
      <c r="EHP2567" s="404"/>
      <c r="EHQ2567" s="404"/>
      <c r="EHR2567" s="404"/>
      <c r="EHS2567" s="404"/>
      <c r="EHT2567" s="404"/>
      <c r="EHU2567" s="404"/>
      <c r="EHV2567" s="404"/>
      <c r="EHW2567" s="404"/>
      <c r="EHX2567" s="404"/>
      <c r="EHY2567" s="404"/>
      <c r="EHZ2567" s="404"/>
      <c r="EIA2567" s="404"/>
      <c r="EIB2567" s="404"/>
      <c r="EIC2567" s="404"/>
      <c r="EID2567" s="404"/>
      <c r="EIE2567" s="404"/>
      <c r="EIF2567" s="404"/>
      <c r="EIG2567" s="404"/>
      <c r="EIH2567" s="404"/>
      <c r="EII2567" s="404"/>
      <c r="EIJ2567" s="404"/>
      <c r="EIK2567" s="404"/>
      <c r="EIL2567" s="404"/>
      <c r="EIM2567" s="404"/>
      <c r="EIN2567" s="404"/>
      <c r="EIO2567" s="404"/>
      <c r="EIP2567" s="404"/>
      <c r="EIQ2567" s="404"/>
      <c r="EIR2567" s="404"/>
      <c r="EIS2567" s="404"/>
      <c r="EIT2567" s="404"/>
      <c r="EIU2567" s="404"/>
      <c r="EIV2567" s="404"/>
      <c r="EIW2567" s="404"/>
      <c r="EIX2567" s="404"/>
      <c r="EIY2567" s="404"/>
      <c r="EIZ2567" s="404"/>
      <c r="EJA2567" s="404"/>
      <c r="EJB2567" s="404"/>
      <c r="EJC2567" s="404"/>
      <c r="EJD2567" s="404"/>
      <c r="EJE2567" s="404"/>
      <c r="EJF2567" s="404"/>
      <c r="EJG2567" s="404"/>
      <c r="EJH2567" s="404"/>
      <c r="EJI2567" s="404"/>
      <c r="EJJ2567" s="404"/>
      <c r="EJK2567" s="404"/>
      <c r="EJL2567" s="404"/>
      <c r="EJM2567" s="404"/>
      <c r="EJN2567" s="404"/>
      <c r="EJO2567" s="404"/>
      <c r="EJP2567" s="404"/>
      <c r="EJQ2567" s="404"/>
      <c r="EJR2567" s="404"/>
      <c r="EJS2567" s="404"/>
      <c r="EJT2567" s="404"/>
      <c r="EJU2567" s="404"/>
      <c r="EJV2567" s="404"/>
      <c r="EJW2567" s="404"/>
      <c r="EJX2567" s="404"/>
      <c r="EJY2567" s="404"/>
      <c r="EJZ2567" s="404"/>
      <c r="EKA2567" s="404"/>
      <c r="EKB2567" s="404"/>
      <c r="EKC2567" s="404"/>
      <c r="EKD2567" s="404"/>
      <c r="EKE2567" s="404"/>
      <c r="EKF2567" s="404"/>
      <c r="EKG2567" s="404"/>
      <c r="EKH2567" s="404"/>
      <c r="EKI2567" s="404"/>
      <c r="EKJ2567" s="404"/>
      <c r="EKK2567" s="404"/>
      <c r="EKL2567" s="404"/>
      <c r="EKM2567" s="404"/>
      <c r="EKN2567" s="404"/>
      <c r="EKO2567" s="404"/>
      <c r="EKP2567" s="404"/>
      <c r="EKQ2567" s="404"/>
      <c r="EKR2567" s="404"/>
      <c r="EKS2567" s="404"/>
      <c r="EKT2567" s="404"/>
      <c r="EKU2567" s="404"/>
      <c r="EKV2567" s="404"/>
      <c r="EKW2567" s="404"/>
      <c r="EKX2567" s="404"/>
      <c r="EKY2567" s="404"/>
      <c r="EKZ2567" s="404"/>
      <c r="ELA2567" s="404"/>
      <c r="ELB2567" s="404"/>
      <c r="ELC2567" s="404"/>
      <c r="ELD2567" s="404"/>
      <c r="ELE2567" s="404"/>
      <c r="ELF2567" s="404"/>
      <c r="ELG2567" s="404"/>
      <c r="ELH2567" s="404"/>
      <c r="ELI2567" s="404"/>
      <c r="ELJ2567" s="404"/>
      <c r="ELK2567" s="404"/>
      <c r="ELL2567" s="404"/>
      <c r="ELM2567" s="404"/>
      <c r="ELN2567" s="404"/>
      <c r="ELO2567" s="404"/>
      <c r="ELP2567" s="404"/>
      <c r="ELQ2567" s="404"/>
      <c r="ELR2567" s="404"/>
      <c r="ELS2567" s="404"/>
      <c r="ELT2567" s="404"/>
      <c r="ELU2567" s="404"/>
      <c r="ELV2567" s="404"/>
      <c r="ELW2567" s="404"/>
      <c r="ELX2567" s="404"/>
      <c r="ELY2567" s="404"/>
      <c r="ELZ2567" s="404"/>
      <c r="EMA2567" s="404"/>
      <c r="EMB2567" s="404"/>
      <c r="EMC2567" s="404"/>
      <c r="EMD2567" s="404"/>
      <c r="EME2567" s="404"/>
      <c r="EMF2567" s="404"/>
      <c r="EMG2567" s="404"/>
      <c r="EMH2567" s="404"/>
      <c r="EMI2567" s="404"/>
      <c r="EMJ2567" s="404"/>
      <c r="EMK2567" s="404"/>
      <c r="EML2567" s="404"/>
      <c r="EMM2567" s="404"/>
      <c r="EMN2567" s="404"/>
      <c r="EMO2567" s="404"/>
      <c r="EMP2567" s="404"/>
      <c r="EMQ2567" s="404"/>
      <c r="EMR2567" s="404"/>
      <c r="EMS2567" s="404"/>
      <c r="EMT2567" s="404"/>
      <c r="EMU2567" s="404"/>
      <c r="EMV2567" s="404"/>
      <c r="EMW2567" s="404"/>
      <c r="EMX2567" s="404"/>
      <c r="EMY2567" s="404"/>
      <c r="EMZ2567" s="404"/>
      <c r="ENA2567" s="404"/>
      <c r="ENB2567" s="404"/>
      <c r="ENC2567" s="404"/>
      <c r="END2567" s="404"/>
      <c r="ENE2567" s="404"/>
      <c r="ENF2567" s="404"/>
      <c r="ENG2567" s="404"/>
      <c r="ENH2567" s="404"/>
      <c r="ENI2567" s="404"/>
      <c r="ENJ2567" s="404"/>
      <c r="ENK2567" s="404"/>
      <c r="ENL2567" s="404"/>
      <c r="ENM2567" s="404"/>
      <c r="ENN2567" s="404"/>
      <c r="ENO2567" s="404"/>
      <c r="ENP2567" s="404"/>
      <c r="ENQ2567" s="404"/>
      <c r="ENR2567" s="404"/>
      <c r="ENS2567" s="404"/>
      <c r="ENT2567" s="404"/>
      <c r="ENU2567" s="404"/>
      <c r="ENV2567" s="404"/>
      <c r="ENW2567" s="404"/>
      <c r="ENX2567" s="404"/>
      <c r="ENY2567" s="404"/>
      <c r="ENZ2567" s="404"/>
      <c r="EOA2567" s="404"/>
      <c r="EOB2567" s="404"/>
      <c r="EOC2567" s="404"/>
      <c r="EOD2567" s="404"/>
      <c r="EOE2567" s="404"/>
      <c r="EOF2567" s="404"/>
      <c r="EOG2567" s="404"/>
      <c r="EOH2567" s="404"/>
      <c r="EOI2567" s="404"/>
      <c r="EOJ2567" s="404"/>
      <c r="EOK2567" s="404"/>
      <c r="EOL2567" s="404"/>
      <c r="EOM2567" s="404"/>
      <c r="EON2567" s="404"/>
      <c r="EOO2567" s="404"/>
      <c r="EOP2567" s="404"/>
      <c r="EOQ2567" s="404"/>
      <c r="EOR2567" s="404"/>
      <c r="EOS2567" s="404"/>
      <c r="EOT2567" s="404"/>
      <c r="EOU2567" s="404"/>
      <c r="EOV2567" s="404"/>
      <c r="EOW2567" s="404"/>
      <c r="EOX2567" s="404"/>
      <c r="EOY2567" s="404"/>
      <c r="EOZ2567" s="404"/>
      <c r="EPA2567" s="404"/>
      <c r="EPB2567" s="404"/>
      <c r="EPC2567" s="404"/>
      <c r="EPD2567" s="404"/>
      <c r="EPE2567" s="404"/>
      <c r="EPF2567" s="404"/>
      <c r="EPG2567" s="404"/>
      <c r="EPH2567" s="404"/>
      <c r="EPI2567" s="404"/>
      <c r="EPJ2567" s="404"/>
      <c r="EPK2567" s="404"/>
      <c r="EPL2567" s="404"/>
      <c r="EPM2567" s="404"/>
      <c r="EPN2567" s="404"/>
      <c r="EPO2567" s="404"/>
      <c r="EPP2567" s="404"/>
      <c r="EPQ2567" s="404"/>
      <c r="EPR2567" s="404"/>
      <c r="EPS2567" s="404"/>
      <c r="EPT2567" s="404"/>
      <c r="EPU2567" s="404"/>
      <c r="EPV2567" s="404"/>
      <c r="EPW2567" s="404"/>
      <c r="EPX2567" s="404"/>
      <c r="EPY2567" s="404"/>
      <c r="EPZ2567" s="404"/>
      <c r="EQA2567" s="404"/>
      <c r="EQB2567" s="404"/>
      <c r="EQC2567" s="404"/>
      <c r="EQD2567" s="404"/>
      <c r="EQE2567" s="404"/>
      <c r="EQF2567" s="404"/>
      <c r="EQG2567" s="404"/>
      <c r="EQH2567" s="404"/>
      <c r="EQI2567" s="404"/>
      <c r="EQJ2567" s="404"/>
      <c r="EQK2567" s="404"/>
      <c r="EQL2567" s="404"/>
      <c r="EQM2567" s="404"/>
      <c r="EQN2567" s="404"/>
      <c r="EQO2567" s="404"/>
      <c r="EQP2567" s="404"/>
      <c r="EQQ2567" s="404"/>
      <c r="EQR2567" s="404"/>
      <c r="EQS2567" s="404"/>
      <c r="EQT2567" s="404"/>
      <c r="EQU2567" s="404"/>
      <c r="EQV2567" s="404"/>
      <c r="EQW2567" s="404"/>
      <c r="EQX2567" s="404"/>
      <c r="EQY2567" s="404"/>
      <c r="EQZ2567" s="404"/>
      <c r="ERA2567" s="404"/>
      <c r="ERB2567" s="404"/>
      <c r="ERC2567" s="404"/>
      <c r="ERD2567" s="404"/>
      <c r="ERE2567" s="404"/>
      <c r="ERF2567" s="404"/>
      <c r="ERG2567" s="404"/>
      <c r="ERH2567" s="404"/>
      <c r="ERI2567" s="404"/>
      <c r="ERJ2567" s="404"/>
      <c r="ERK2567" s="404"/>
      <c r="ERL2567" s="404"/>
      <c r="ERM2567" s="404"/>
      <c r="ERN2567" s="404"/>
      <c r="ERO2567" s="404"/>
      <c r="ERP2567" s="404"/>
      <c r="ERQ2567" s="404"/>
      <c r="ERR2567" s="404"/>
      <c r="ERS2567" s="404"/>
      <c r="ERT2567" s="404"/>
      <c r="ERU2567" s="404"/>
      <c r="ERV2567" s="404"/>
      <c r="ERW2567" s="404"/>
      <c r="ERX2567" s="404"/>
      <c r="ERY2567" s="404"/>
      <c r="ERZ2567" s="404"/>
      <c r="ESA2567" s="404"/>
      <c r="ESB2567" s="404"/>
      <c r="ESC2567" s="404"/>
      <c r="ESD2567" s="404"/>
      <c r="ESE2567" s="404"/>
      <c r="ESF2567" s="404"/>
      <c r="ESG2567" s="404"/>
      <c r="ESH2567" s="404"/>
      <c r="ESI2567" s="404"/>
      <c r="ESJ2567" s="404"/>
      <c r="ESK2567" s="404"/>
      <c r="ESL2567" s="404"/>
      <c r="ESM2567" s="404"/>
      <c r="ESN2567" s="404"/>
      <c r="ESO2567" s="404"/>
      <c r="ESP2567" s="404"/>
      <c r="ESQ2567" s="404"/>
      <c r="ESR2567" s="404"/>
      <c r="ESS2567" s="404"/>
      <c r="EST2567" s="404"/>
      <c r="ESU2567" s="404"/>
      <c r="ESV2567" s="404"/>
      <c r="ESW2567" s="404"/>
      <c r="ESX2567" s="404"/>
      <c r="ESY2567" s="404"/>
      <c r="ESZ2567" s="404"/>
      <c r="ETA2567" s="404"/>
      <c r="ETB2567" s="404"/>
      <c r="ETC2567" s="404"/>
      <c r="ETD2567" s="404"/>
      <c r="ETE2567" s="404"/>
      <c r="ETF2567" s="404"/>
      <c r="ETG2567" s="404"/>
      <c r="ETH2567" s="404"/>
      <c r="ETI2567" s="404"/>
      <c r="ETJ2567" s="404"/>
      <c r="ETK2567" s="404"/>
      <c r="ETL2567" s="404"/>
      <c r="ETM2567" s="404"/>
      <c r="ETN2567" s="404"/>
      <c r="ETO2567" s="404"/>
      <c r="ETP2567" s="404"/>
      <c r="ETQ2567" s="404"/>
      <c r="ETR2567" s="404"/>
      <c r="ETS2567" s="404"/>
      <c r="ETT2567" s="404"/>
      <c r="ETU2567" s="404"/>
      <c r="ETV2567" s="404"/>
      <c r="ETW2567" s="404"/>
      <c r="ETX2567" s="404"/>
      <c r="ETY2567" s="404"/>
      <c r="ETZ2567" s="404"/>
      <c r="EUA2567" s="404"/>
      <c r="EUB2567" s="404"/>
      <c r="EUC2567" s="404"/>
      <c r="EUD2567" s="404"/>
      <c r="EUE2567" s="404"/>
      <c r="EUF2567" s="404"/>
      <c r="EUG2567" s="404"/>
      <c r="EUH2567" s="404"/>
      <c r="EUI2567" s="404"/>
      <c r="EUJ2567" s="404"/>
      <c r="EUK2567" s="404"/>
      <c r="EUL2567" s="404"/>
      <c r="EUM2567" s="404"/>
      <c r="EUN2567" s="404"/>
      <c r="EUO2567" s="404"/>
      <c r="EUP2567" s="404"/>
      <c r="EUQ2567" s="404"/>
      <c r="EUR2567" s="404"/>
      <c r="EUS2567" s="404"/>
      <c r="EUT2567" s="404"/>
      <c r="EUU2567" s="404"/>
      <c r="EUV2567" s="404"/>
      <c r="EUW2567" s="404"/>
      <c r="EUX2567" s="404"/>
      <c r="EUY2567" s="404"/>
      <c r="EUZ2567" s="404"/>
      <c r="EVA2567" s="404"/>
      <c r="EVB2567" s="404"/>
      <c r="EVC2567" s="404"/>
      <c r="EVD2567" s="404"/>
      <c r="EVE2567" s="404"/>
      <c r="EVF2567" s="404"/>
      <c r="EVG2567" s="404"/>
      <c r="EVH2567" s="404"/>
      <c r="EVI2567" s="404"/>
      <c r="EVJ2567" s="404"/>
      <c r="EVK2567" s="404"/>
      <c r="EVL2567" s="404"/>
      <c r="EVM2567" s="404"/>
      <c r="EVN2567" s="404"/>
      <c r="EVO2567" s="404"/>
      <c r="EVP2567" s="404"/>
      <c r="EVQ2567" s="404"/>
      <c r="EVR2567" s="404"/>
      <c r="EVS2567" s="404"/>
      <c r="EVT2567" s="404"/>
      <c r="EVU2567" s="404"/>
      <c r="EVV2567" s="404"/>
      <c r="EVW2567" s="404"/>
      <c r="EVX2567" s="404"/>
      <c r="EVY2567" s="404"/>
      <c r="EVZ2567" s="404"/>
      <c r="EWA2567" s="404"/>
      <c r="EWB2567" s="404"/>
      <c r="EWC2567" s="404"/>
      <c r="EWD2567" s="404"/>
      <c r="EWE2567" s="404"/>
      <c r="EWF2567" s="404"/>
      <c r="EWG2567" s="404"/>
      <c r="EWH2567" s="404"/>
      <c r="EWI2567" s="404"/>
      <c r="EWJ2567" s="404"/>
      <c r="EWK2567" s="404"/>
      <c r="EWL2567" s="404"/>
      <c r="EWM2567" s="404"/>
      <c r="EWN2567" s="404"/>
      <c r="EWO2567" s="404"/>
      <c r="EWP2567" s="404"/>
      <c r="EWQ2567" s="404"/>
      <c r="EWR2567" s="404"/>
      <c r="EWS2567" s="404"/>
      <c r="EWT2567" s="404"/>
      <c r="EWU2567" s="404"/>
      <c r="EWV2567" s="404"/>
      <c r="EWW2567" s="404"/>
      <c r="EWX2567" s="404"/>
      <c r="EWY2567" s="404"/>
      <c r="EWZ2567" s="404"/>
      <c r="EXA2567" s="404"/>
      <c r="EXB2567" s="404"/>
      <c r="EXC2567" s="404"/>
      <c r="EXD2567" s="404"/>
      <c r="EXE2567" s="404"/>
      <c r="EXF2567" s="404"/>
      <c r="EXG2567" s="404"/>
      <c r="EXH2567" s="404"/>
      <c r="EXI2567" s="404"/>
      <c r="EXJ2567" s="404"/>
      <c r="EXK2567" s="404"/>
      <c r="EXL2567" s="404"/>
      <c r="EXM2567" s="404"/>
      <c r="EXN2567" s="404"/>
      <c r="EXO2567" s="404"/>
      <c r="EXP2567" s="404"/>
      <c r="EXQ2567" s="404"/>
      <c r="EXR2567" s="404"/>
      <c r="EXS2567" s="404"/>
      <c r="EXT2567" s="404"/>
      <c r="EXU2567" s="404"/>
      <c r="EXV2567" s="404"/>
      <c r="EXW2567" s="404"/>
      <c r="EXX2567" s="404"/>
      <c r="EXY2567" s="404"/>
      <c r="EXZ2567" s="404"/>
      <c r="EYA2567" s="404"/>
      <c r="EYB2567" s="404"/>
      <c r="EYC2567" s="404"/>
      <c r="EYD2567" s="404"/>
      <c r="EYE2567" s="404"/>
      <c r="EYF2567" s="404"/>
      <c r="EYG2567" s="404"/>
      <c r="EYH2567" s="404"/>
      <c r="EYI2567" s="404"/>
      <c r="EYJ2567" s="404"/>
      <c r="EYK2567" s="404"/>
      <c r="EYL2567" s="404"/>
      <c r="EYM2567" s="404"/>
      <c r="EYN2567" s="404"/>
      <c r="EYO2567" s="404"/>
      <c r="EYP2567" s="404"/>
      <c r="EYQ2567" s="404"/>
      <c r="EYR2567" s="404"/>
      <c r="EYS2567" s="404"/>
      <c r="EYT2567" s="404"/>
      <c r="EYU2567" s="404"/>
      <c r="EYV2567" s="404"/>
      <c r="EYW2567" s="404"/>
      <c r="EYX2567" s="404"/>
      <c r="EYY2567" s="404"/>
      <c r="EYZ2567" s="404"/>
      <c r="EZA2567" s="404"/>
      <c r="EZB2567" s="404"/>
      <c r="EZC2567" s="404"/>
      <c r="EZD2567" s="404"/>
      <c r="EZE2567" s="404"/>
      <c r="EZF2567" s="404"/>
      <c r="EZG2567" s="404"/>
      <c r="EZH2567" s="404"/>
      <c r="EZI2567" s="404"/>
      <c r="EZJ2567" s="404"/>
      <c r="EZK2567" s="404"/>
      <c r="EZL2567" s="404"/>
      <c r="EZM2567" s="404"/>
      <c r="EZN2567" s="404"/>
      <c r="EZO2567" s="404"/>
      <c r="EZP2567" s="404"/>
      <c r="EZQ2567" s="404"/>
      <c r="EZR2567" s="404"/>
      <c r="EZS2567" s="404"/>
      <c r="EZT2567" s="404"/>
      <c r="EZU2567" s="404"/>
      <c r="EZV2567" s="404"/>
      <c r="EZW2567" s="404"/>
      <c r="EZX2567" s="404"/>
      <c r="EZY2567" s="404"/>
      <c r="EZZ2567" s="404"/>
      <c r="FAA2567" s="404"/>
      <c r="FAB2567" s="404"/>
      <c r="FAC2567" s="404"/>
      <c r="FAD2567" s="404"/>
      <c r="FAE2567" s="404"/>
      <c r="FAF2567" s="404"/>
      <c r="FAG2567" s="404"/>
      <c r="FAH2567" s="404"/>
      <c r="FAI2567" s="404"/>
      <c r="FAJ2567" s="404"/>
      <c r="FAK2567" s="404"/>
      <c r="FAL2567" s="404"/>
      <c r="FAM2567" s="404"/>
      <c r="FAN2567" s="404"/>
      <c r="FAO2567" s="404"/>
      <c r="FAP2567" s="404"/>
      <c r="FAQ2567" s="404"/>
      <c r="FAR2567" s="404"/>
      <c r="FAS2567" s="404"/>
      <c r="FAT2567" s="404"/>
      <c r="FAU2567" s="404"/>
      <c r="FAV2567" s="404"/>
      <c r="FAW2567" s="404"/>
      <c r="FAX2567" s="404"/>
      <c r="FAY2567" s="404"/>
      <c r="FAZ2567" s="404"/>
      <c r="FBA2567" s="404"/>
      <c r="FBB2567" s="404"/>
      <c r="FBC2567" s="404"/>
      <c r="FBD2567" s="404"/>
      <c r="FBE2567" s="404"/>
      <c r="FBF2567" s="404"/>
      <c r="FBG2567" s="404"/>
      <c r="FBH2567" s="404"/>
      <c r="FBI2567" s="404"/>
      <c r="FBJ2567" s="404"/>
      <c r="FBK2567" s="404"/>
      <c r="FBL2567" s="404"/>
      <c r="FBM2567" s="404"/>
      <c r="FBN2567" s="404"/>
      <c r="FBO2567" s="404"/>
      <c r="FBP2567" s="404"/>
      <c r="FBQ2567" s="404"/>
      <c r="FBR2567" s="404"/>
      <c r="FBS2567" s="404"/>
      <c r="FBT2567" s="404"/>
      <c r="FBU2567" s="404"/>
      <c r="FBV2567" s="404"/>
      <c r="FBW2567" s="404"/>
      <c r="FBX2567" s="404"/>
      <c r="FBY2567" s="404"/>
      <c r="FBZ2567" s="404"/>
      <c r="FCA2567" s="404"/>
      <c r="FCB2567" s="404"/>
      <c r="FCC2567" s="404"/>
      <c r="FCD2567" s="404"/>
      <c r="FCE2567" s="404"/>
      <c r="FCF2567" s="404"/>
      <c r="FCG2567" s="404"/>
      <c r="FCH2567" s="404"/>
      <c r="FCI2567" s="404"/>
      <c r="FCJ2567" s="404"/>
      <c r="FCK2567" s="404"/>
      <c r="FCL2567" s="404"/>
      <c r="FCM2567" s="404"/>
      <c r="FCN2567" s="404"/>
      <c r="FCO2567" s="404"/>
      <c r="FCP2567" s="404"/>
      <c r="FCQ2567" s="404"/>
      <c r="FCR2567" s="404"/>
      <c r="FCS2567" s="404"/>
      <c r="FCT2567" s="404"/>
      <c r="FCU2567" s="404"/>
      <c r="FCV2567" s="404"/>
      <c r="FCW2567" s="404"/>
      <c r="FCX2567" s="404"/>
      <c r="FCY2567" s="404"/>
      <c r="FCZ2567" s="404"/>
      <c r="FDA2567" s="404"/>
      <c r="FDB2567" s="404"/>
      <c r="FDC2567" s="404"/>
      <c r="FDD2567" s="404"/>
      <c r="FDE2567" s="404"/>
      <c r="FDF2567" s="404"/>
      <c r="FDG2567" s="404"/>
      <c r="FDH2567" s="404"/>
      <c r="FDI2567" s="404"/>
      <c r="FDJ2567" s="404"/>
      <c r="FDK2567" s="404"/>
      <c r="FDL2567" s="404"/>
      <c r="FDM2567" s="404"/>
      <c r="FDN2567" s="404"/>
      <c r="FDO2567" s="404"/>
      <c r="FDP2567" s="404"/>
      <c r="FDQ2567" s="404"/>
      <c r="FDR2567" s="404"/>
      <c r="FDS2567" s="404"/>
      <c r="FDT2567" s="404"/>
      <c r="FDU2567" s="404"/>
      <c r="FDV2567" s="404"/>
      <c r="FDW2567" s="404"/>
      <c r="FDX2567" s="404"/>
      <c r="FDY2567" s="404"/>
      <c r="FDZ2567" s="404"/>
      <c r="FEA2567" s="404"/>
      <c r="FEB2567" s="404"/>
      <c r="FEC2567" s="404"/>
      <c r="FED2567" s="404"/>
      <c r="FEE2567" s="404"/>
      <c r="FEF2567" s="404"/>
      <c r="FEG2567" s="404"/>
      <c r="FEH2567" s="404"/>
      <c r="FEI2567" s="404"/>
      <c r="FEJ2567" s="404"/>
      <c r="FEK2567" s="404"/>
      <c r="FEL2567" s="404"/>
      <c r="FEM2567" s="404"/>
      <c r="FEN2567" s="404"/>
      <c r="FEO2567" s="404"/>
      <c r="FEP2567" s="404"/>
      <c r="FEQ2567" s="404"/>
      <c r="FER2567" s="404"/>
      <c r="FES2567" s="404"/>
      <c r="FET2567" s="404"/>
      <c r="FEU2567" s="404"/>
      <c r="FEV2567" s="404"/>
      <c r="FEW2567" s="404"/>
      <c r="FEX2567" s="404"/>
      <c r="FEY2567" s="404"/>
      <c r="FEZ2567" s="404"/>
      <c r="FFA2567" s="404"/>
      <c r="FFB2567" s="404"/>
      <c r="FFC2567" s="404"/>
      <c r="FFD2567" s="404"/>
      <c r="FFE2567" s="404"/>
      <c r="FFF2567" s="404"/>
      <c r="FFG2567" s="404"/>
      <c r="FFH2567" s="404"/>
      <c r="FFI2567" s="404"/>
      <c r="FFJ2567" s="404"/>
      <c r="FFK2567" s="404"/>
      <c r="FFL2567" s="404"/>
      <c r="FFM2567" s="404"/>
      <c r="FFN2567" s="404"/>
      <c r="FFO2567" s="404"/>
      <c r="FFP2567" s="404"/>
      <c r="FFQ2567" s="404"/>
      <c r="FFR2567" s="404"/>
      <c r="FFS2567" s="404"/>
      <c r="FFT2567" s="404"/>
      <c r="FFU2567" s="404"/>
      <c r="FFV2567" s="404"/>
      <c r="FFW2567" s="404"/>
      <c r="FFX2567" s="404"/>
      <c r="FFY2567" s="404"/>
      <c r="FFZ2567" s="404"/>
      <c r="FGA2567" s="404"/>
      <c r="FGB2567" s="404"/>
      <c r="FGC2567" s="404"/>
      <c r="FGD2567" s="404"/>
      <c r="FGE2567" s="404"/>
      <c r="FGF2567" s="404"/>
      <c r="FGG2567" s="404"/>
      <c r="FGH2567" s="404"/>
      <c r="FGI2567" s="404"/>
      <c r="FGJ2567" s="404"/>
      <c r="FGK2567" s="404"/>
      <c r="FGL2567" s="404"/>
      <c r="FGM2567" s="404"/>
      <c r="FGN2567" s="404"/>
      <c r="FGO2567" s="404"/>
      <c r="FGP2567" s="404"/>
      <c r="FGQ2567" s="404"/>
      <c r="FGR2567" s="404"/>
      <c r="FGS2567" s="404"/>
      <c r="FGT2567" s="404"/>
      <c r="FGU2567" s="404"/>
      <c r="FGV2567" s="404"/>
      <c r="FGW2567" s="404"/>
      <c r="FGX2567" s="404"/>
      <c r="FGY2567" s="404"/>
      <c r="FGZ2567" s="404"/>
      <c r="FHA2567" s="404"/>
      <c r="FHB2567" s="404"/>
      <c r="FHC2567" s="404"/>
      <c r="FHD2567" s="404"/>
      <c r="FHE2567" s="404"/>
      <c r="FHF2567" s="404"/>
      <c r="FHG2567" s="404"/>
      <c r="FHH2567" s="404"/>
      <c r="FHI2567" s="404"/>
      <c r="FHJ2567" s="404"/>
      <c r="FHK2567" s="404"/>
      <c r="FHL2567" s="404"/>
      <c r="FHM2567" s="404"/>
      <c r="FHN2567" s="404"/>
      <c r="FHO2567" s="404"/>
      <c r="FHP2567" s="404"/>
      <c r="FHQ2567" s="404"/>
      <c r="FHR2567" s="404"/>
      <c r="FHS2567" s="404"/>
      <c r="FHT2567" s="404"/>
      <c r="FHU2567" s="404"/>
      <c r="FHV2567" s="404"/>
      <c r="FHW2567" s="404"/>
      <c r="FHX2567" s="404"/>
      <c r="FHY2567" s="404"/>
      <c r="FHZ2567" s="404"/>
      <c r="FIA2567" s="404"/>
      <c r="FIB2567" s="404"/>
      <c r="FIC2567" s="404"/>
      <c r="FID2567" s="404"/>
      <c r="FIE2567" s="404"/>
      <c r="FIF2567" s="404"/>
      <c r="FIG2567" s="404"/>
      <c r="FIH2567" s="404"/>
      <c r="FII2567" s="404"/>
      <c r="FIJ2567" s="404"/>
      <c r="FIK2567" s="404"/>
      <c r="FIL2567" s="404"/>
      <c r="FIM2567" s="404"/>
      <c r="FIN2567" s="404"/>
      <c r="FIO2567" s="404"/>
      <c r="FIP2567" s="404"/>
      <c r="FIQ2567" s="404"/>
      <c r="FIR2567" s="404"/>
      <c r="FIS2567" s="404"/>
      <c r="FIT2567" s="404"/>
      <c r="FIU2567" s="404"/>
      <c r="FIV2567" s="404"/>
      <c r="FIW2567" s="404"/>
      <c r="FIX2567" s="404"/>
      <c r="FIY2567" s="404"/>
      <c r="FIZ2567" s="404"/>
      <c r="FJA2567" s="404"/>
      <c r="FJB2567" s="404"/>
      <c r="FJC2567" s="404"/>
      <c r="FJD2567" s="404"/>
      <c r="FJE2567" s="404"/>
      <c r="FJF2567" s="404"/>
      <c r="FJG2567" s="404"/>
      <c r="FJH2567" s="404"/>
      <c r="FJI2567" s="404"/>
      <c r="FJJ2567" s="404"/>
      <c r="FJK2567" s="404"/>
      <c r="FJL2567" s="404"/>
      <c r="FJM2567" s="404"/>
      <c r="FJN2567" s="404"/>
      <c r="FJO2567" s="404"/>
      <c r="FJP2567" s="404"/>
      <c r="FJQ2567" s="404"/>
      <c r="FJR2567" s="404"/>
      <c r="FJS2567" s="404"/>
      <c r="FJT2567" s="404"/>
      <c r="FJU2567" s="404"/>
      <c r="FJV2567" s="404"/>
      <c r="FJW2567" s="404"/>
      <c r="FJX2567" s="404"/>
      <c r="FJY2567" s="404"/>
      <c r="FJZ2567" s="404"/>
      <c r="FKA2567" s="404"/>
      <c r="FKB2567" s="404"/>
      <c r="FKC2567" s="404"/>
      <c r="FKD2567" s="404"/>
      <c r="FKE2567" s="404"/>
      <c r="FKF2567" s="404"/>
      <c r="FKG2567" s="404"/>
      <c r="FKH2567" s="404"/>
      <c r="FKI2567" s="404"/>
      <c r="FKJ2567" s="404"/>
      <c r="FKK2567" s="404"/>
      <c r="FKL2567" s="404"/>
      <c r="FKM2567" s="404"/>
      <c r="FKN2567" s="404"/>
      <c r="FKO2567" s="404"/>
      <c r="FKP2567" s="404"/>
      <c r="FKQ2567" s="404"/>
      <c r="FKR2567" s="404"/>
      <c r="FKS2567" s="404"/>
      <c r="FKT2567" s="404"/>
      <c r="FKU2567" s="404"/>
      <c r="FKV2567" s="404"/>
      <c r="FKW2567" s="404"/>
      <c r="FKX2567" s="404"/>
      <c r="FKY2567" s="404"/>
      <c r="FKZ2567" s="404"/>
      <c r="FLA2567" s="404"/>
      <c r="FLB2567" s="404"/>
      <c r="FLC2567" s="404"/>
      <c r="FLD2567" s="404"/>
      <c r="FLE2567" s="404"/>
      <c r="FLF2567" s="404"/>
      <c r="FLG2567" s="404"/>
      <c r="FLH2567" s="404"/>
      <c r="FLI2567" s="404"/>
      <c r="FLJ2567" s="404"/>
      <c r="FLK2567" s="404"/>
      <c r="FLL2567" s="404"/>
      <c r="FLM2567" s="404"/>
      <c r="FLN2567" s="404"/>
      <c r="FLO2567" s="404"/>
      <c r="FLP2567" s="404"/>
      <c r="FLQ2567" s="404"/>
      <c r="FLR2567" s="404"/>
      <c r="FLS2567" s="404"/>
      <c r="FLT2567" s="404"/>
      <c r="FLU2567" s="404"/>
      <c r="FLV2567" s="404"/>
      <c r="FLW2567" s="404"/>
      <c r="FLX2567" s="404"/>
      <c r="FLY2567" s="404"/>
      <c r="FLZ2567" s="404"/>
      <c r="FMA2567" s="404"/>
      <c r="FMB2567" s="404"/>
      <c r="FMC2567" s="404"/>
      <c r="FMD2567" s="404"/>
      <c r="FME2567" s="404"/>
      <c r="FMF2567" s="404"/>
      <c r="FMG2567" s="404"/>
      <c r="FMH2567" s="404"/>
      <c r="FMI2567" s="404"/>
      <c r="FMJ2567" s="404"/>
      <c r="FMK2567" s="404"/>
      <c r="FML2567" s="404"/>
      <c r="FMM2567" s="404"/>
      <c r="FMN2567" s="404"/>
      <c r="FMO2567" s="404"/>
      <c r="FMP2567" s="404"/>
      <c r="FMQ2567" s="404"/>
      <c r="FMR2567" s="404"/>
      <c r="FMS2567" s="404"/>
      <c r="FMT2567" s="404"/>
      <c r="FMU2567" s="404"/>
      <c r="FMV2567" s="404"/>
      <c r="FMW2567" s="404"/>
      <c r="FMX2567" s="404"/>
      <c r="FMY2567" s="404"/>
      <c r="FMZ2567" s="404"/>
      <c r="FNA2567" s="404"/>
      <c r="FNB2567" s="404"/>
      <c r="FNC2567" s="404"/>
      <c r="FND2567" s="404"/>
      <c r="FNE2567" s="404"/>
      <c r="FNF2567" s="404"/>
      <c r="FNG2567" s="404"/>
      <c r="FNH2567" s="404"/>
      <c r="FNI2567" s="404"/>
      <c r="FNJ2567" s="404"/>
      <c r="FNK2567" s="404"/>
      <c r="FNL2567" s="404"/>
      <c r="FNM2567" s="404"/>
      <c r="FNN2567" s="404"/>
      <c r="FNO2567" s="404"/>
      <c r="FNP2567" s="404"/>
      <c r="FNQ2567" s="404"/>
      <c r="FNR2567" s="404"/>
      <c r="FNS2567" s="404"/>
      <c r="FNT2567" s="404"/>
      <c r="FNU2567" s="404"/>
      <c r="FNV2567" s="404"/>
      <c r="FNW2567" s="404"/>
      <c r="FNX2567" s="404"/>
      <c r="FNY2567" s="404"/>
      <c r="FNZ2567" s="404"/>
      <c r="FOA2567" s="404"/>
      <c r="FOB2567" s="404"/>
      <c r="FOC2567" s="404"/>
      <c r="FOD2567" s="404"/>
      <c r="FOE2567" s="404"/>
      <c r="FOF2567" s="404"/>
      <c r="FOG2567" s="404"/>
      <c r="FOH2567" s="404"/>
      <c r="FOI2567" s="404"/>
      <c r="FOJ2567" s="404"/>
      <c r="FOK2567" s="404"/>
      <c r="FOL2567" s="404"/>
      <c r="FOM2567" s="404"/>
      <c r="FON2567" s="404"/>
      <c r="FOO2567" s="404"/>
      <c r="FOP2567" s="404"/>
      <c r="FOQ2567" s="404"/>
      <c r="FOR2567" s="404"/>
      <c r="FOS2567" s="404"/>
      <c r="FOT2567" s="404"/>
      <c r="FOU2567" s="404"/>
      <c r="FOV2567" s="404"/>
      <c r="FOW2567" s="404"/>
      <c r="FOX2567" s="404"/>
      <c r="FOY2567" s="404"/>
      <c r="FOZ2567" s="404"/>
      <c r="FPA2567" s="404"/>
      <c r="FPB2567" s="404"/>
      <c r="FPC2567" s="404"/>
      <c r="FPD2567" s="404"/>
      <c r="FPE2567" s="404"/>
      <c r="FPF2567" s="404"/>
      <c r="FPG2567" s="404"/>
      <c r="FPH2567" s="404"/>
      <c r="FPI2567" s="404"/>
      <c r="FPJ2567" s="404"/>
      <c r="FPK2567" s="404"/>
      <c r="FPL2567" s="404"/>
      <c r="FPM2567" s="404"/>
      <c r="FPN2567" s="404"/>
      <c r="FPO2567" s="404"/>
      <c r="FPP2567" s="404"/>
      <c r="FPQ2567" s="404"/>
      <c r="FPR2567" s="404"/>
      <c r="FPS2567" s="404"/>
      <c r="FPT2567" s="404"/>
      <c r="FPU2567" s="404"/>
      <c r="FPV2567" s="404"/>
      <c r="FPW2567" s="404"/>
      <c r="FPX2567" s="404"/>
      <c r="FPY2567" s="404"/>
      <c r="FPZ2567" s="404"/>
      <c r="FQA2567" s="404"/>
      <c r="FQB2567" s="404"/>
      <c r="FQC2567" s="404"/>
      <c r="FQD2567" s="404"/>
      <c r="FQE2567" s="404"/>
      <c r="FQF2567" s="404"/>
      <c r="FQG2567" s="404"/>
      <c r="FQH2567" s="404"/>
      <c r="FQI2567" s="404"/>
      <c r="FQJ2567" s="404"/>
      <c r="FQK2567" s="404"/>
      <c r="FQL2567" s="404"/>
      <c r="FQM2567" s="404"/>
      <c r="FQN2567" s="404"/>
      <c r="FQO2567" s="404"/>
      <c r="FQP2567" s="404"/>
      <c r="FQQ2567" s="404"/>
      <c r="FQR2567" s="404"/>
      <c r="FQS2567" s="404"/>
      <c r="FQT2567" s="404"/>
      <c r="FQU2567" s="404"/>
      <c r="FQV2567" s="404"/>
      <c r="FQW2567" s="404"/>
      <c r="FQX2567" s="404"/>
      <c r="FQY2567" s="404"/>
      <c r="FQZ2567" s="404"/>
      <c r="FRA2567" s="404"/>
      <c r="FRB2567" s="404"/>
      <c r="FRC2567" s="404"/>
      <c r="FRD2567" s="404"/>
      <c r="FRE2567" s="404"/>
      <c r="FRF2567" s="404"/>
      <c r="FRG2567" s="404"/>
      <c r="FRH2567" s="404"/>
      <c r="FRI2567" s="404"/>
      <c r="FRJ2567" s="404"/>
      <c r="FRK2567" s="404"/>
      <c r="FRL2567" s="404"/>
      <c r="FRM2567" s="404"/>
      <c r="FRN2567" s="404"/>
      <c r="FRO2567" s="404"/>
      <c r="FRP2567" s="404"/>
      <c r="FRQ2567" s="404"/>
      <c r="FRR2567" s="404"/>
      <c r="FRS2567" s="404"/>
      <c r="FRT2567" s="404"/>
      <c r="FRU2567" s="404"/>
      <c r="FRV2567" s="404"/>
      <c r="FRW2567" s="404"/>
      <c r="FRX2567" s="404"/>
      <c r="FRY2567" s="404"/>
      <c r="FRZ2567" s="404"/>
      <c r="FSA2567" s="404"/>
      <c r="FSB2567" s="404"/>
      <c r="FSC2567" s="404"/>
      <c r="FSD2567" s="404"/>
      <c r="FSE2567" s="404"/>
      <c r="FSF2567" s="404"/>
      <c r="FSG2567" s="404"/>
      <c r="FSH2567" s="404"/>
      <c r="FSI2567" s="404"/>
      <c r="FSJ2567" s="404"/>
      <c r="FSK2567" s="404"/>
      <c r="FSL2567" s="404"/>
      <c r="FSM2567" s="404"/>
      <c r="FSN2567" s="404"/>
      <c r="FSO2567" s="404"/>
      <c r="FSP2567" s="404"/>
      <c r="FSQ2567" s="404"/>
      <c r="FSR2567" s="404"/>
      <c r="FSS2567" s="404"/>
      <c r="FST2567" s="404"/>
      <c r="FSU2567" s="404"/>
      <c r="FSV2567" s="404"/>
      <c r="FSW2567" s="404"/>
      <c r="FSX2567" s="404"/>
      <c r="FSY2567" s="404"/>
      <c r="FSZ2567" s="404"/>
      <c r="FTA2567" s="404"/>
      <c r="FTB2567" s="404"/>
      <c r="FTC2567" s="404"/>
      <c r="FTD2567" s="404"/>
      <c r="FTE2567" s="404"/>
      <c r="FTF2567" s="404"/>
      <c r="FTG2567" s="404"/>
      <c r="FTH2567" s="404"/>
      <c r="FTI2567" s="404"/>
      <c r="FTJ2567" s="404"/>
      <c r="FTK2567" s="404"/>
      <c r="FTL2567" s="404"/>
      <c r="FTM2567" s="404"/>
      <c r="FTN2567" s="404"/>
      <c r="FTO2567" s="404"/>
      <c r="FTP2567" s="404"/>
      <c r="FTQ2567" s="404"/>
      <c r="FTR2567" s="404"/>
      <c r="FTS2567" s="404"/>
      <c r="FTT2567" s="404"/>
      <c r="FTU2567" s="404"/>
      <c r="FTV2567" s="404"/>
      <c r="FTW2567" s="404"/>
      <c r="FTX2567" s="404"/>
      <c r="FTY2567" s="404"/>
      <c r="FTZ2567" s="404"/>
      <c r="FUA2567" s="404"/>
      <c r="FUB2567" s="404"/>
      <c r="FUC2567" s="404"/>
      <c r="FUD2567" s="404"/>
      <c r="FUE2567" s="404"/>
      <c r="FUF2567" s="404"/>
      <c r="FUG2567" s="404"/>
      <c r="FUH2567" s="404"/>
      <c r="FUI2567" s="404"/>
      <c r="FUJ2567" s="404"/>
      <c r="FUK2567" s="404"/>
      <c r="FUL2567" s="404"/>
      <c r="FUM2567" s="404"/>
      <c r="FUN2567" s="404"/>
      <c r="FUO2567" s="404"/>
      <c r="FUP2567" s="404"/>
      <c r="FUQ2567" s="404"/>
      <c r="FUR2567" s="404"/>
      <c r="FUS2567" s="404"/>
      <c r="FUT2567" s="404"/>
      <c r="FUU2567" s="404"/>
      <c r="FUV2567" s="404"/>
      <c r="FUW2567" s="404"/>
      <c r="FUX2567" s="404"/>
      <c r="FUY2567" s="404"/>
      <c r="FUZ2567" s="404"/>
      <c r="FVA2567" s="404"/>
      <c r="FVB2567" s="404"/>
      <c r="FVC2567" s="404"/>
      <c r="FVD2567" s="404"/>
      <c r="FVE2567" s="404"/>
      <c r="FVF2567" s="404"/>
      <c r="FVG2567" s="404"/>
      <c r="FVH2567" s="404"/>
      <c r="FVI2567" s="404"/>
      <c r="FVJ2567" s="404"/>
      <c r="FVK2567" s="404"/>
      <c r="FVL2567" s="404"/>
      <c r="FVM2567" s="404"/>
      <c r="FVN2567" s="404"/>
      <c r="FVO2567" s="404"/>
      <c r="FVP2567" s="404"/>
      <c r="FVQ2567" s="404"/>
      <c r="FVR2567" s="404"/>
      <c r="FVS2567" s="404"/>
      <c r="FVT2567" s="404"/>
      <c r="FVU2567" s="404"/>
      <c r="FVV2567" s="404"/>
      <c r="FVW2567" s="404"/>
      <c r="FVX2567" s="404"/>
      <c r="FVY2567" s="404"/>
      <c r="FVZ2567" s="404"/>
      <c r="FWA2567" s="404"/>
      <c r="FWB2567" s="404"/>
      <c r="FWC2567" s="404"/>
      <c r="FWD2567" s="404"/>
      <c r="FWE2567" s="404"/>
      <c r="FWF2567" s="404"/>
      <c r="FWG2567" s="404"/>
      <c r="FWH2567" s="404"/>
      <c r="FWI2567" s="404"/>
      <c r="FWJ2567" s="404"/>
      <c r="FWK2567" s="404"/>
      <c r="FWL2567" s="404"/>
      <c r="FWM2567" s="404"/>
      <c r="FWN2567" s="404"/>
      <c r="FWO2567" s="404"/>
      <c r="FWP2567" s="404"/>
      <c r="FWQ2567" s="404"/>
      <c r="FWR2567" s="404"/>
      <c r="FWS2567" s="404"/>
      <c r="FWT2567" s="404"/>
      <c r="FWU2567" s="404"/>
      <c r="FWV2567" s="404"/>
      <c r="FWW2567" s="404"/>
      <c r="FWX2567" s="404"/>
      <c r="FWY2567" s="404"/>
      <c r="FWZ2567" s="404"/>
      <c r="FXA2567" s="404"/>
      <c r="FXB2567" s="404"/>
      <c r="FXC2567" s="404"/>
      <c r="FXD2567" s="404"/>
      <c r="FXE2567" s="404"/>
      <c r="FXF2567" s="404"/>
      <c r="FXG2567" s="404"/>
      <c r="FXH2567" s="404"/>
      <c r="FXI2567" s="404"/>
      <c r="FXJ2567" s="404"/>
      <c r="FXK2567" s="404"/>
      <c r="FXL2567" s="404"/>
      <c r="FXM2567" s="404"/>
      <c r="FXN2567" s="404"/>
      <c r="FXO2567" s="404"/>
      <c r="FXP2567" s="404"/>
      <c r="FXQ2567" s="404"/>
      <c r="FXR2567" s="404"/>
      <c r="FXS2567" s="404"/>
      <c r="FXT2567" s="404"/>
      <c r="FXU2567" s="404"/>
      <c r="FXV2567" s="404"/>
      <c r="FXW2567" s="404"/>
      <c r="FXX2567" s="404"/>
      <c r="FXY2567" s="404"/>
      <c r="FXZ2567" s="404"/>
      <c r="FYA2567" s="404"/>
      <c r="FYB2567" s="404"/>
      <c r="FYC2567" s="404"/>
      <c r="FYD2567" s="404"/>
      <c r="FYE2567" s="404"/>
      <c r="FYF2567" s="404"/>
      <c r="FYG2567" s="404"/>
      <c r="FYH2567" s="404"/>
      <c r="FYI2567" s="404"/>
      <c r="FYJ2567" s="404"/>
      <c r="FYK2567" s="404"/>
      <c r="FYL2567" s="404"/>
      <c r="FYM2567" s="404"/>
      <c r="FYN2567" s="404"/>
      <c r="FYO2567" s="404"/>
      <c r="FYP2567" s="404"/>
      <c r="FYQ2567" s="404"/>
      <c r="FYR2567" s="404"/>
      <c r="FYS2567" s="404"/>
      <c r="FYT2567" s="404"/>
      <c r="FYU2567" s="404"/>
      <c r="FYV2567" s="404"/>
      <c r="FYW2567" s="404"/>
      <c r="FYX2567" s="404"/>
      <c r="FYY2567" s="404"/>
      <c r="FYZ2567" s="404"/>
      <c r="FZA2567" s="404"/>
      <c r="FZB2567" s="404"/>
      <c r="FZC2567" s="404"/>
      <c r="FZD2567" s="404"/>
      <c r="FZE2567" s="404"/>
      <c r="FZF2567" s="404"/>
      <c r="FZG2567" s="404"/>
      <c r="FZH2567" s="404"/>
      <c r="FZI2567" s="404"/>
      <c r="FZJ2567" s="404"/>
      <c r="FZK2567" s="404"/>
      <c r="FZL2567" s="404"/>
      <c r="FZM2567" s="404"/>
      <c r="FZN2567" s="404"/>
      <c r="FZO2567" s="404"/>
      <c r="FZP2567" s="404"/>
      <c r="FZQ2567" s="404"/>
      <c r="FZR2567" s="404"/>
      <c r="FZS2567" s="404"/>
      <c r="FZT2567" s="404"/>
      <c r="FZU2567" s="404"/>
      <c r="FZV2567" s="404"/>
      <c r="FZW2567" s="404"/>
      <c r="FZX2567" s="404"/>
      <c r="FZY2567" s="404"/>
      <c r="FZZ2567" s="404"/>
      <c r="GAA2567" s="404"/>
      <c r="GAB2567" s="404"/>
      <c r="GAC2567" s="404"/>
      <c r="GAD2567" s="404"/>
      <c r="GAE2567" s="404"/>
      <c r="GAF2567" s="404"/>
      <c r="GAG2567" s="404"/>
      <c r="GAH2567" s="404"/>
      <c r="GAI2567" s="404"/>
      <c r="GAJ2567" s="404"/>
      <c r="GAK2567" s="404"/>
      <c r="GAL2567" s="404"/>
      <c r="GAM2567" s="404"/>
      <c r="GAN2567" s="404"/>
      <c r="GAO2567" s="404"/>
      <c r="GAP2567" s="404"/>
      <c r="GAQ2567" s="404"/>
      <c r="GAR2567" s="404"/>
      <c r="GAS2567" s="404"/>
      <c r="GAT2567" s="404"/>
      <c r="GAU2567" s="404"/>
      <c r="GAV2567" s="404"/>
      <c r="GAW2567" s="404"/>
      <c r="GAX2567" s="404"/>
      <c r="GAY2567" s="404"/>
      <c r="GAZ2567" s="404"/>
      <c r="GBA2567" s="404"/>
      <c r="GBB2567" s="404"/>
      <c r="GBC2567" s="404"/>
      <c r="GBD2567" s="404"/>
      <c r="GBE2567" s="404"/>
      <c r="GBF2567" s="404"/>
      <c r="GBG2567" s="404"/>
      <c r="GBH2567" s="404"/>
      <c r="GBI2567" s="404"/>
      <c r="GBJ2567" s="404"/>
      <c r="GBK2567" s="404"/>
      <c r="GBL2567" s="404"/>
      <c r="GBM2567" s="404"/>
      <c r="GBN2567" s="404"/>
      <c r="GBO2567" s="404"/>
      <c r="GBP2567" s="404"/>
      <c r="GBQ2567" s="404"/>
      <c r="GBR2567" s="404"/>
      <c r="GBS2567" s="404"/>
      <c r="GBT2567" s="404"/>
      <c r="GBU2567" s="404"/>
      <c r="GBV2567" s="404"/>
      <c r="GBW2567" s="404"/>
      <c r="GBX2567" s="404"/>
      <c r="GBY2567" s="404"/>
      <c r="GBZ2567" s="404"/>
      <c r="GCA2567" s="404"/>
      <c r="GCB2567" s="404"/>
      <c r="GCC2567" s="404"/>
      <c r="GCD2567" s="404"/>
      <c r="GCE2567" s="404"/>
      <c r="GCF2567" s="404"/>
      <c r="GCG2567" s="404"/>
      <c r="GCH2567" s="404"/>
      <c r="GCI2567" s="404"/>
      <c r="GCJ2567" s="404"/>
      <c r="GCK2567" s="404"/>
      <c r="GCL2567" s="404"/>
      <c r="GCM2567" s="404"/>
      <c r="GCN2567" s="404"/>
      <c r="GCO2567" s="404"/>
      <c r="GCP2567" s="404"/>
      <c r="GCQ2567" s="404"/>
      <c r="GCR2567" s="404"/>
      <c r="GCS2567" s="404"/>
      <c r="GCT2567" s="404"/>
      <c r="GCU2567" s="404"/>
      <c r="GCV2567" s="404"/>
      <c r="GCW2567" s="404"/>
      <c r="GCX2567" s="404"/>
      <c r="GCY2567" s="404"/>
      <c r="GCZ2567" s="404"/>
      <c r="GDA2567" s="404"/>
      <c r="GDB2567" s="404"/>
      <c r="GDC2567" s="404"/>
      <c r="GDD2567" s="404"/>
      <c r="GDE2567" s="404"/>
      <c r="GDF2567" s="404"/>
      <c r="GDG2567" s="404"/>
      <c r="GDH2567" s="404"/>
      <c r="GDI2567" s="404"/>
      <c r="GDJ2567" s="404"/>
      <c r="GDK2567" s="404"/>
      <c r="GDL2567" s="404"/>
      <c r="GDM2567" s="404"/>
      <c r="GDN2567" s="404"/>
      <c r="GDO2567" s="404"/>
      <c r="GDP2567" s="404"/>
      <c r="GDQ2567" s="404"/>
      <c r="GDR2567" s="404"/>
      <c r="GDS2567" s="404"/>
      <c r="GDT2567" s="404"/>
      <c r="GDU2567" s="404"/>
      <c r="GDV2567" s="404"/>
      <c r="GDW2567" s="404"/>
      <c r="GDX2567" s="404"/>
      <c r="GDY2567" s="404"/>
      <c r="GDZ2567" s="404"/>
      <c r="GEA2567" s="404"/>
      <c r="GEB2567" s="404"/>
      <c r="GEC2567" s="404"/>
      <c r="GED2567" s="404"/>
      <c r="GEE2567" s="404"/>
      <c r="GEF2567" s="404"/>
      <c r="GEG2567" s="404"/>
      <c r="GEH2567" s="404"/>
      <c r="GEI2567" s="404"/>
      <c r="GEJ2567" s="404"/>
      <c r="GEK2567" s="404"/>
      <c r="GEL2567" s="404"/>
      <c r="GEM2567" s="404"/>
      <c r="GEN2567" s="404"/>
      <c r="GEO2567" s="404"/>
      <c r="GEP2567" s="404"/>
      <c r="GEQ2567" s="404"/>
      <c r="GER2567" s="404"/>
      <c r="GES2567" s="404"/>
      <c r="GET2567" s="404"/>
      <c r="GEU2567" s="404"/>
      <c r="GEV2567" s="404"/>
      <c r="GEW2567" s="404"/>
      <c r="GEX2567" s="404"/>
      <c r="GEY2567" s="404"/>
      <c r="GEZ2567" s="404"/>
      <c r="GFA2567" s="404"/>
      <c r="GFB2567" s="404"/>
      <c r="GFC2567" s="404"/>
      <c r="GFD2567" s="404"/>
      <c r="GFE2567" s="404"/>
      <c r="GFF2567" s="404"/>
      <c r="GFG2567" s="404"/>
      <c r="GFH2567" s="404"/>
      <c r="GFI2567" s="404"/>
      <c r="GFJ2567" s="404"/>
      <c r="GFK2567" s="404"/>
      <c r="GFL2567" s="404"/>
      <c r="GFM2567" s="404"/>
      <c r="GFN2567" s="404"/>
      <c r="GFO2567" s="404"/>
      <c r="GFP2567" s="404"/>
      <c r="GFQ2567" s="404"/>
      <c r="GFR2567" s="404"/>
      <c r="GFS2567" s="404"/>
      <c r="GFT2567" s="404"/>
      <c r="GFU2567" s="404"/>
      <c r="GFV2567" s="404"/>
      <c r="GFW2567" s="404"/>
      <c r="GFX2567" s="404"/>
      <c r="GFY2567" s="404"/>
      <c r="GFZ2567" s="404"/>
      <c r="GGA2567" s="404"/>
      <c r="GGB2567" s="404"/>
      <c r="GGC2567" s="404"/>
      <c r="GGD2567" s="404"/>
      <c r="GGE2567" s="404"/>
      <c r="GGF2567" s="404"/>
      <c r="GGG2567" s="404"/>
      <c r="GGH2567" s="404"/>
      <c r="GGI2567" s="404"/>
      <c r="GGJ2567" s="404"/>
      <c r="GGK2567" s="404"/>
      <c r="GGL2567" s="404"/>
      <c r="GGM2567" s="404"/>
      <c r="GGN2567" s="404"/>
      <c r="GGO2567" s="404"/>
      <c r="GGP2567" s="404"/>
      <c r="GGQ2567" s="404"/>
      <c r="GGR2567" s="404"/>
      <c r="GGS2567" s="404"/>
      <c r="GGT2567" s="404"/>
      <c r="GGU2567" s="404"/>
      <c r="GGV2567" s="404"/>
      <c r="GGW2567" s="404"/>
      <c r="GGX2567" s="404"/>
      <c r="GGY2567" s="404"/>
      <c r="GGZ2567" s="404"/>
      <c r="GHA2567" s="404"/>
      <c r="GHB2567" s="404"/>
      <c r="GHC2567" s="404"/>
      <c r="GHD2567" s="404"/>
      <c r="GHE2567" s="404"/>
      <c r="GHF2567" s="404"/>
      <c r="GHG2567" s="404"/>
      <c r="GHH2567" s="404"/>
      <c r="GHI2567" s="404"/>
      <c r="GHJ2567" s="404"/>
      <c r="GHK2567" s="404"/>
      <c r="GHL2567" s="404"/>
      <c r="GHM2567" s="404"/>
      <c r="GHN2567" s="404"/>
      <c r="GHO2567" s="404"/>
      <c r="GHP2567" s="404"/>
      <c r="GHQ2567" s="404"/>
      <c r="GHR2567" s="404"/>
      <c r="GHS2567" s="404"/>
      <c r="GHT2567" s="404"/>
      <c r="GHU2567" s="404"/>
      <c r="GHV2567" s="404"/>
      <c r="GHW2567" s="404"/>
      <c r="GHX2567" s="404"/>
      <c r="GHY2567" s="404"/>
      <c r="GHZ2567" s="404"/>
      <c r="GIA2567" s="404"/>
      <c r="GIB2567" s="404"/>
      <c r="GIC2567" s="404"/>
      <c r="GID2567" s="404"/>
      <c r="GIE2567" s="404"/>
      <c r="GIF2567" s="404"/>
      <c r="GIG2567" s="404"/>
      <c r="GIH2567" s="404"/>
      <c r="GII2567" s="404"/>
      <c r="GIJ2567" s="404"/>
      <c r="GIK2567" s="404"/>
      <c r="GIL2567" s="404"/>
      <c r="GIM2567" s="404"/>
      <c r="GIN2567" s="404"/>
      <c r="GIO2567" s="404"/>
      <c r="GIP2567" s="404"/>
      <c r="GIQ2567" s="404"/>
      <c r="GIR2567" s="404"/>
      <c r="GIS2567" s="404"/>
      <c r="GIT2567" s="404"/>
      <c r="GIU2567" s="404"/>
      <c r="GIV2567" s="404"/>
      <c r="GIW2567" s="404"/>
      <c r="GIX2567" s="404"/>
      <c r="GIY2567" s="404"/>
      <c r="GIZ2567" s="404"/>
      <c r="GJA2567" s="404"/>
      <c r="GJB2567" s="404"/>
      <c r="GJC2567" s="404"/>
      <c r="GJD2567" s="404"/>
      <c r="GJE2567" s="404"/>
      <c r="GJF2567" s="404"/>
      <c r="GJG2567" s="404"/>
      <c r="GJH2567" s="404"/>
      <c r="GJI2567" s="404"/>
      <c r="GJJ2567" s="404"/>
      <c r="GJK2567" s="404"/>
      <c r="GJL2567" s="404"/>
      <c r="GJM2567" s="404"/>
      <c r="GJN2567" s="404"/>
      <c r="GJO2567" s="404"/>
      <c r="GJP2567" s="404"/>
      <c r="GJQ2567" s="404"/>
      <c r="GJR2567" s="404"/>
      <c r="GJS2567" s="404"/>
      <c r="GJT2567" s="404"/>
      <c r="GJU2567" s="404"/>
      <c r="GJV2567" s="404"/>
      <c r="GJW2567" s="404"/>
      <c r="GJX2567" s="404"/>
      <c r="GJY2567" s="404"/>
      <c r="GJZ2567" s="404"/>
      <c r="GKA2567" s="404"/>
      <c r="GKB2567" s="404"/>
      <c r="GKC2567" s="404"/>
      <c r="GKD2567" s="404"/>
      <c r="GKE2567" s="404"/>
      <c r="GKF2567" s="404"/>
      <c r="GKG2567" s="404"/>
      <c r="GKH2567" s="404"/>
      <c r="GKI2567" s="404"/>
      <c r="GKJ2567" s="404"/>
      <c r="GKK2567" s="404"/>
      <c r="GKL2567" s="404"/>
      <c r="GKM2567" s="404"/>
      <c r="GKN2567" s="404"/>
      <c r="GKO2567" s="404"/>
      <c r="GKP2567" s="404"/>
      <c r="GKQ2567" s="404"/>
      <c r="GKR2567" s="404"/>
      <c r="GKS2567" s="404"/>
      <c r="GKT2567" s="404"/>
      <c r="GKU2567" s="404"/>
      <c r="GKV2567" s="404"/>
      <c r="GKW2567" s="404"/>
      <c r="GKX2567" s="404"/>
      <c r="GKY2567" s="404"/>
      <c r="GKZ2567" s="404"/>
      <c r="GLA2567" s="404"/>
      <c r="GLB2567" s="404"/>
      <c r="GLC2567" s="404"/>
      <c r="GLD2567" s="404"/>
      <c r="GLE2567" s="404"/>
      <c r="GLF2567" s="404"/>
      <c r="GLG2567" s="404"/>
      <c r="GLH2567" s="404"/>
      <c r="GLI2567" s="404"/>
      <c r="GLJ2567" s="404"/>
      <c r="GLK2567" s="404"/>
      <c r="GLL2567" s="404"/>
      <c r="GLM2567" s="404"/>
      <c r="GLN2567" s="404"/>
      <c r="GLO2567" s="404"/>
      <c r="GLP2567" s="404"/>
      <c r="GLQ2567" s="404"/>
      <c r="GLR2567" s="404"/>
      <c r="GLS2567" s="404"/>
      <c r="GLT2567" s="404"/>
      <c r="GLU2567" s="404"/>
      <c r="GLV2567" s="404"/>
      <c r="GLW2567" s="404"/>
      <c r="GLX2567" s="404"/>
      <c r="GLY2567" s="404"/>
      <c r="GLZ2567" s="404"/>
      <c r="GMA2567" s="404"/>
      <c r="GMB2567" s="404"/>
      <c r="GMC2567" s="404"/>
      <c r="GMD2567" s="404"/>
      <c r="GME2567" s="404"/>
      <c r="GMF2567" s="404"/>
      <c r="GMG2567" s="404"/>
      <c r="GMH2567" s="404"/>
      <c r="GMI2567" s="404"/>
      <c r="GMJ2567" s="404"/>
      <c r="GMK2567" s="404"/>
      <c r="GML2567" s="404"/>
      <c r="GMM2567" s="404"/>
      <c r="GMN2567" s="404"/>
      <c r="GMO2567" s="404"/>
      <c r="GMP2567" s="404"/>
      <c r="GMQ2567" s="404"/>
      <c r="GMR2567" s="404"/>
      <c r="GMS2567" s="404"/>
      <c r="GMT2567" s="404"/>
      <c r="GMU2567" s="404"/>
      <c r="GMV2567" s="404"/>
      <c r="GMW2567" s="404"/>
      <c r="GMX2567" s="404"/>
      <c r="GMY2567" s="404"/>
      <c r="GMZ2567" s="404"/>
      <c r="GNA2567" s="404"/>
      <c r="GNB2567" s="404"/>
      <c r="GNC2567" s="404"/>
      <c r="GND2567" s="404"/>
      <c r="GNE2567" s="404"/>
      <c r="GNF2567" s="404"/>
      <c r="GNG2567" s="404"/>
      <c r="GNH2567" s="404"/>
      <c r="GNI2567" s="404"/>
      <c r="GNJ2567" s="404"/>
      <c r="GNK2567" s="404"/>
      <c r="GNL2567" s="404"/>
      <c r="GNM2567" s="404"/>
      <c r="GNN2567" s="404"/>
      <c r="GNO2567" s="404"/>
      <c r="GNP2567" s="404"/>
      <c r="GNQ2567" s="404"/>
      <c r="GNR2567" s="404"/>
      <c r="GNS2567" s="404"/>
      <c r="GNT2567" s="404"/>
      <c r="GNU2567" s="404"/>
      <c r="GNV2567" s="404"/>
      <c r="GNW2567" s="404"/>
      <c r="GNX2567" s="404"/>
      <c r="GNY2567" s="404"/>
      <c r="GNZ2567" s="404"/>
      <c r="GOA2567" s="404"/>
      <c r="GOB2567" s="404"/>
      <c r="GOC2567" s="404"/>
      <c r="GOD2567" s="404"/>
      <c r="GOE2567" s="404"/>
      <c r="GOF2567" s="404"/>
      <c r="GOG2567" s="404"/>
      <c r="GOH2567" s="404"/>
      <c r="GOI2567" s="404"/>
      <c r="GOJ2567" s="404"/>
      <c r="GOK2567" s="404"/>
      <c r="GOL2567" s="404"/>
      <c r="GOM2567" s="404"/>
      <c r="GON2567" s="404"/>
      <c r="GOO2567" s="404"/>
      <c r="GOP2567" s="404"/>
      <c r="GOQ2567" s="404"/>
      <c r="GOR2567" s="404"/>
      <c r="GOS2567" s="404"/>
      <c r="GOT2567" s="404"/>
      <c r="GOU2567" s="404"/>
      <c r="GOV2567" s="404"/>
      <c r="GOW2567" s="404"/>
      <c r="GOX2567" s="404"/>
      <c r="GOY2567" s="404"/>
      <c r="GOZ2567" s="404"/>
      <c r="GPA2567" s="404"/>
      <c r="GPB2567" s="404"/>
      <c r="GPC2567" s="404"/>
      <c r="GPD2567" s="404"/>
      <c r="GPE2567" s="404"/>
      <c r="GPF2567" s="404"/>
      <c r="GPG2567" s="404"/>
      <c r="GPH2567" s="404"/>
      <c r="GPI2567" s="404"/>
      <c r="GPJ2567" s="404"/>
      <c r="GPK2567" s="404"/>
      <c r="GPL2567" s="404"/>
      <c r="GPM2567" s="404"/>
      <c r="GPN2567" s="404"/>
      <c r="GPO2567" s="404"/>
      <c r="GPP2567" s="404"/>
      <c r="GPQ2567" s="404"/>
      <c r="GPR2567" s="404"/>
      <c r="GPS2567" s="404"/>
      <c r="GPT2567" s="404"/>
      <c r="GPU2567" s="404"/>
      <c r="GPV2567" s="404"/>
      <c r="GPW2567" s="404"/>
      <c r="GPX2567" s="404"/>
      <c r="GPY2567" s="404"/>
      <c r="GPZ2567" s="404"/>
      <c r="GQA2567" s="404"/>
      <c r="GQB2567" s="404"/>
      <c r="GQC2567" s="404"/>
      <c r="GQD2567" s="404"/>
      <c r="GQE2567" s="404"/>
      <c r="GQF2567" s="404"/>
      <c r="GQG2567" s="404"/>
      <c r="GQH2567" s="404"/>
      <c r="GQI2567" s="404"/>
      <c r="GQJ2567" s="404"/>
      <c r="GQK2567" s="404"/>
      <c r="GQL2567" s="404"/>
      <c r="GQM2567" s="404"/>
      <c r="GQN2567" s="404"/>
      <c r="GQO2567" s="404"/>
      <c r="GQP2567" s="404"/>
      <c r="GQQ2567" s="404"/>
      <c r="GQR2567" s="404"/>
      <c r="GQS2567" s="404"/>
      <c r="GQT2567" s="404"/>
      <c r="GQU2567" s="404"/>
      <c r="GQV2567" s="404"/>
      <c r="GQW2567" s="404"/>
      <c r="GQX2567" s="404"/>
      <c r="GQY2567" s="404"/>
      <c r="GQZ2567" s="404"/>
      <c r="GRA2567" s="404"/>
      <c r="GRB2567" s="404"/>
      <c r="GRC2567" s="404"/>
      <c r="GRD2567" s="404"/>
      <c r="GRE2567" s="404"/>
      <c r="GRF2567" s="404"/>
      <c r="GRG2567" s="404"/>
      <c r="GRH2567" s="404"/>
      <c r="GRI2567" s="404"/>
      <c r="GRJ2567" s="404"/>
      <c r="GRK2567" s="404"/>
      <c r="GRL2567" s="404"/>
      <c r="GRM2567" s="404"/>
      <c r="GRN2567" s="404"/>
      <c r="GRO2567" s="404"/>
      <c r="GRP2567" s="404"/>
      <c r="GRQ2567" s="404"/>
      <c r="GRR2567" s="404"/>
      <c r="GRS2567" s="404"/>
      <c r="GRT2567" s="404"/>
      <c r="GRU2567" s="404"/>
      <c r="GRV2567" s="404"/>
      <c r="GRW2567" s="404"/>
      <c r="GRX2567" s="404"/>
      <c r="GRY2567" s="404"/>
      <c r="GRZ2567" s="404"/>
      <c r="GSA2567" s="404"/>
      <c r="GSB2567" s="404"/>
      <c r="GSC2567" s="404"/>
      <c r="GSD2567" s="404"/>
      <c r="GSE2567" s="404"/>
      <c r="GSF2567" s="404"/>
      <c r="GSG2567" s="404"/>
      <c r="GSH2567" s="404"/>
      <c r="GSI2567" s="404"/>
      <c r="GSJ2567" s="404"/>
      <c r="GSK2567" s="404"/>
      <c r="GSL2567" s="404"/>
      <c r="GSM2567" s="404"/>
      <c r="GSN2567" s="404"/>
      <c r="GSO2567" s="404"/>
      <c r="GSP2567" s="404"/>
      <c r="GSQ2567" s="404"/>
      <c r="GSR2567" s="404"/>
      <c r="GSS2567" s="404"/>
      <c r="GST2567" s="404"/>
      <c r="GSU2567" s="404"/>
      <c r="GSV2567" s="404"/>
      <c r="GSW2567" s="404"/>
      <c r="GSX2567" s="404"/>
      <c r="GSY2567" s="404"/>
      <c r="GSZ2567" s="404"/>
      <c r="GTA2567" s="404"/>
      <c r="GTB2567" s="404"/>
      <c r="GTC2567" s="404"/>
      <c r="GTD2567" s="404"/>
      <c r="GTE2567" s="404"/>
      <c r="GTF2567" s="404"/>
      <c r="GTG2567" s="404"/>
      <c r="GTH2567" s="404"/>
      <c r="GTI2567" s="404"/>
      <c r="GTJ2567" s="404"/>
      <c r="GTK2567" s="404"/>
      <c r="GTL2567" s="404"/>
      <c r="GTM2567" s="404"/>
      <c r="GTN2567" s="404"/>
      <c r="GTO2567" s="404"/>
      <c r="GTP2567" s="404"/>
      <c r="GTQ2567" s="404"/>
      <c r="GTR2567" s="404"/>
      <c r="GTS2567" s="404"/>
      <c r="GTT2567" s="404"/>
      <c r="GTU2567" s="404"/>
      <c r="GTV2567" s="404"/>
      <c r="GTW2567" s="404"/>
      <c r="GTX2567" s="404"/>
      <c r="GTY2567" s="404"/>
      <c r="GTZ2567" s="404"/>
      <c r="GUA2567" s="404"/>
      <c r="GUB2567" s="404"/>
      <c r="GUC2567" s="404"/>
      <c r="GUD2567" s="404"/>
      <c r="GUE2567" s="404"/>
      <c r="GUF2567" s="404"/>
      <c r="GUG2567" s="404"/>
      <c r="GUH2567" s="404"/>
      <c r="GUI2567" s="404"/>
      <c r="GUJ2567" s="404"/>
      <c r="GUK2567" s="404"/>
      <c r="GUL2567" s="404"/>
      <c r="GUM2567" s="404"/>
      <c r="GUN2567" s="404"/>
      <c r="GUO2567" s="404"/>
      <c r="GUP2567" s="404"/>
      <c r="GUQ2567" s="404"/>
      <c r="GUR2567" s="404"/>
      <c r="GUS2567" s="404"/>
      <c r="GUT2567" s="404"/>
      <c r="GUU2567" s="404"/>
      <c r="GUV2567" s="404"/>
      <c r="GUW2567" s="404"/>
      <c r="GUX2567" s="404"/>
      <c r="GUY2567" s="404"/>
      <c r="GUZ2567" s="404"/>
      <c r="GVA2567" s="404"/>
      <c r="GVB2567" s="404"/>
      <c r="GVC2567" s="404"/>
      <c r="GVD2567" s="404"/>
      <c r="GVE2567" s="404"/>
      <c r="GVF2567" s="404"/>
      <c r="GVG2567" s="404"/>
      <c r="GVH2567" s="404"/>
      <c r="GVI2567" s="404"/>
      <c r="GVJ2567" s="404"/>
      <c r="GVK2567" s="404"/>
      <c r="GVL2567" s="404"/>
      <c r="GVM2567" s="404"/>
      <c r="GVN2567" s="404"/>
      <c r="GVO2567" s="404"/>
      <c r="GVP2567" s="404"/>
      <c r="GVQ2567" s="404"/>
      <c r="GVR2567" s="404"/>
      <c r="GVS2567" s="404"/>
      <c r="GVT2567" s="404"/>
      <c r="GVU2567" s="404"/>
      <c r="GVV2567" s="404"/>
      <c r="GVW2567" s="404"/>
      <c r="GVX2567" s="404"/>
      <c r="GVY2567" s="404"/>
      <c r="GVZ2567" s="404"/>
      <c r="GWA2567" s="404"/>
      <c r="GWB2567" s="404"/>
      <c r="GWC2567" s="404"/>
      <c r="GWD2567" s="404"/>
      <c r="GWE2567" s="404"/>
      <c r="GWF2567" s="404"/>
      <c r="GWG2567" s="404"/>
      <c r="GWH2567" s="404"/>
      <c r="GWI2567" s="404"/>
      <c r="GWJ2567" s="404"/>
      <c r="GWK2567" s="404"/>
      <c r="GWL2567" s="404"/>
      <c r="GWM2567" s="404"/>
      <c r="GWN2567" s="404"/>
      <c r="GWO2567" s="404"/>
      <c r="GWP2567" s="404"/>
      <c r="GWQ2567" s="404"/>
      <c r="GWR2567" s="404"/>
      <c r="GWS2567" s="404"/>
      <c r="GWT2567" s="404"/>
      <c r="GWU2567" s="404"/>
      <c r="GWV2567" s="404"/>
      <c r="GWW2567" s="404"/>
      <c r="GWX2567" s="404"/>
      <c r="GWY2567" s="404"/>
      <c r="GWZ2567" s="404"/>
      <c r="GXA2567" s="404"/>
      <c r="GXB2567" s="404"/>
      <c r="GXC2567" s="404"/>
      <c r="GXD2567" s="404"/>
      <c r="GXE2567" s="404"/>
      <c r="GXF2567" s="404"/>
      <c r="GXG2567" s="404"/>
      <c r="GXH2567" s="404"/>
      <c r="GXI2567" s="404"/>
      <c r="GXJ2567" s="404"/>
      <c r="GXK2567" s="404"/>
      <c r="GXL2567" s="404"/>
      <c r="GXM2567" s="404"/>
      <c r="GXN2567" s="404"/>
      <c r="GXO2567" s="404"/>
      <c r="GXP2567" s="404"/>
      <c r="GXQ2567" s="404"/>
      <c r="GXR2567" s="404"/>
      <c r="GXS2567" s="404"/>
      <c r="GXT2567" s="404"/>
      <c r="GXU2567" s="404"/>
      <c r="GXV2567" s="404"/>
      <c r="GXW2567" s="404"/>
      <c r="GXX2567" s="404"/>
      <c r="GXY2567" s="404"/>
      <c r="GXZ2567" s="404"/>
      <c r="GYA2567" s="404"/>
      <c r="GYB2567" s="404"/>
      <c r="GYC2567" s="404"/>
      <c r="GYD2567" s="404"/>
      <c r="GYE2567" s="404"/>
      <c r="GYF2567" s="404"/>
      <c r="GYG2567" s="404"/>
      <c r="GYH2567" s="404"/>
      <c r="GYI2567" s="404"/>
      <c r="GYJ2567" s="404"/>
      <c r="GYK2567" s="404"/>
      <c r="GYL2567" s="404"/>
      <c r="GYM2567" s="404"/>
      <c r="GYN2567" s="404"/>
      <c r="GYO2567" s="404"/>
      <c r="GYP2567" s="404"/>
      <c r="GYQ2567" s="404"/>
      <c r="GYR2567" s="404"/>
      <c r="GYS2567" s="404"/>
      <c r="GYT2567" s="404"/>
      <c r="GYU2567" s="404"/>
      <c r="GYV2567" s="404"/>
      <c r="GYW2567" s="404"/>
      <c r="GYX2567" s="404"/>
      <c r="GYY2567" s="404"/>
      <c r="GYZ2567" s="404"/>
      <c r="GZA2567" s="404"/>
      <c r="GZB2567" s="404"/>
      <c r="GZC2567" s="404"/>
      <c r="GZD2567" s="404"/>
      <c r="GZE2567" s="404"/>
      <c r="GZF2567" s="404"/>
      <c r="GZG2567" s="404"/>
      <c r="GZH2567" s="404"/>
      <c r="GZI2567" s="404"/>
      <c r="GZJ2567" s="404"/>
      <c r="GZK2567" s="404"/>
      <c r="GZL2567" s="404"/>
      <c r="GZM2567" s="404"/>
      <c r="GZN2567" s="404"/>
      <c r="GZO2567" s="404"/>
      <c r="GZP2567" s="404"/>
      <c r="GZQ2567" s="404"/>
      <c r="GZR2567" s="404"/>
      <c r="GZS2567" s="404"/>
      <c r="GZT2567" s="404"/>
      <c r="GZU2567" s="404"/>
      <c r="GZV2567" s="404"/>
      <c r="GZW2567" s="404"/>
      <c r="GZX2567" s="404"/>
      <c r="GZY2567" s="404"/>
      <c r="GZZ2567" s="404"/>
      <c r="HAA2567" s="404"/>
      <c r="HAB2567" s="404"/>
      <c r="HAC2567" s="404"/>
      <c r="HAD2567" s="404"/>
      <c r="HAE2567" s="404"/>
      <c r="HAF2567" s="404"/>
      <c r="HAG2567" s="404"/>
      <c r="HAH2567" s="404"/>
      <c r="HAI2567" s="404"/>
      <c r="HAJ2567" s="404"/>
      <c r="HAK2567" s="404"/>
      <c r="HAL2567" s="404"/>
      <c r="HAM2567" s="404"/>
      <c r="HAN2567" s="404"/>
      <c r="HAO2567" s="404"/>
      <c r="HAP2567" s="404"/>
      <c r="HAQ2567" s="404"/>
      <c r="HAR2567" s="404"/>
      <c r="HAS2567" s="404"/>
      <c r="HAT2567" s="404"/>
      <c r="HAU2567" s="404"/>
      <c r="HAV2567" s="404"/>
      <c r="HAW2567" s="404"/>
      <c r="HAX2567" s="404"/>
      <c r="HAY2567" s="404"/>
      <c r="HAZ2567" s="404"/>
      <c r="HBA2567" s="404"/>
      <c r="HBB2567" s="404"/>
      <c r="HBC2567" s="404"/>
      <c r="HBD2567" s="404"/>
      <c r="HBE2567" s="404"/>
      <c r="HBF2567" s="404"/>
      <c r="HBG2567" s="404"/>
      <c r="HBH2567" s="404"/>
      <c r="HBI2567" s="404"/>
      <c r="HBJ2567" s="404"/>
      <c r="HBK2567" s="404"/>
      <c r="HBL2567" s="404"/>
      <c r="HBM2567" s="404"/>
      <c r="HBN2567" s="404"/>
      <c r="HBO2567" s="404"/>
      <c r="HBP2567" s="404"/>
      <c r="HBQ2567" s="404"/>
      <c r="HBR2567" s="404"/>
      <c r="HBS2567" s="404"/>
      <c r="HBT2567" s="404"/>
      <c r="HBU2567" s="404"/>
      <c r="HBV2567" s="404"/>
      <c r="HBW2567" s="404"/>
      <c r="HBX2567" s="404"/>
      <c r="HBY2567" s="404"/>
      <c r="HBZ2567" s="404"/>
      <c r="HCA2567" s="404"/>
      <c r="HCB2567" s="404"/>
      <c r="HCC2567" s="404"/>
      <c r="HCD2567" s="404"/>
      <c r="HCE2567" s="404"/>
      <c r="HCF2567" s="404"/>
      <c r="HCG2567" s="404"/>
      <c r="HCH2567" s="404"/>
      <c r="HCI2567" s="404"/>
      <c r="HCJ2567" s="404"/>
      <c r="HCK2567" s="404"/>
      <c r="HCL2567" s="404"/>
      <c r="HCM2567" s="404"/>
      <c r="HCN2567" s="404"/>
      <c r="HCO2567" s="404"/>
      <c r="HCP2567" s="404"/>
      <c r="HCQ2567" s="404"/>
      <c r="HCR2567" s="404"/>
      <c r="HCS2567" s="404"/>
      <c r="HCT2567" s="404"/>
      <c r="HCU2567" s="404"/>
      <c r="HCV2567" s="404"/>
      <c r="HCW2567" s="404"/>
      <c r="HCX2567" s="404"/>
      <c r="HCY2567" s="404"/>
      <c r="HCZ2567" s="404"/>
      <c r="HDA2567" s="404"/>
      <c r="HDB2567" s="404"/>
      <c r="HDC2567" s="404"/>
      <c r="HDD2567" s="404"/>
      <c r="HDE2567" s="404"/>
      <c r="HDF2567" s="404"/>
      <c r="HDG2567" s="404"/>
      <c r="HDH2567" s="404"/>
      <c r="HDI2567" s="404"/>
      <c r="HDJ2567" s="404"/>
      <c r="HDK2567" s="404"/>
      <c r="HDL2567" s="404"/>
      <c r="HDM2567" s="404"/>
      <c r="HDN2567" s="404"/>
      <c r="HDO2567" s="404"/>
      <c r="HDP2567" s="404"/>
      <c r="HDQ2567" s="404"/>
      <c r="HDR2567" s="404"/>
      <c r="HDS2567" s="404"/>
      <c r="HDT2567" s="404"/>
      <c r="HDU2567" s="404"/>
      <c r="HDV2567" s="404"/>
      <c r="HDW2567" s="404"/>
      <c r="HDX2567" s="404"/>
      <c r="HDY2567" s="404"/>
      <c r="HDZ2567" s="404"/>
      <c r="HEA2567" s="404"/>
      <c r="HEB2567" s="404"/>
      <c r="HEC2567" s="404"/>
      <c r="HED2567" s="404"/>
      <c r="HEE2567" s="404"/>
      <c r="HEF2567" s="404"/>
      <c r="HEG2567" s="404"/>
      <c r="HEH2567" s="404"/>
      <c r="HEI2567" s="404"/>
      <c r="HEJ2567" s="404"/>
      <c r="HEK2567" s="404"/>
      <c r="HEL2567" s="404"/>
      <c r="HEM2567" s="404"/>
      <c r="HEN2567" s="404"/>
      <c r="HEO2567" s="404"/>
      <c r="HEP2567" s="404"/>
      <c r="HEQ2567" s="404"/>
      <c r="HER2567" s="404"/>
      <c r="HES2567" s="404"/>
      <c r="HET2567" s="404"/>
      <c r="HEU2567" s="404"/>
      <c r="HEV2567" s="404"/>
      <c r="HEW2567" s="404"/>
      <c r="HEX2567" s="404"/>
      <c r="HEY2567" s="404"/>
      <c r="HEZ2567" s="404"/>
      <c r="HFA2567" s="404"/>
      <c r="HFB2567" s="404"/>
      <c r="HFC2567" s="404"/>
      <c r="HFD2567" s="404"/>
      <c r="HFE2567" s="404"/>
      <c r="HFF2567" s="404"/>
      <c r="HFG2567" s="404"/>
      <c r="HFH2567" s="404"/>
      <c r="HFI2567" s="404"/>
      <c r="HFJ2567" s="404"/>
      <c r="HFK2567" s="404"/>
      <c r="HFL2567" s="404"/>
      <c r="HFM2567" s="404"/>
      <c r="HFN2567" s="404"/>
      <c r="HFO2567" s="404"/>
      <c r="HFP2567" s="404"/>
      <c r="HFQ2567" s="404"/>
      <c r="HFR2567" s="404"/>
      <c r="HFS2567" s="404"/>
      <c r="HFT2567" s="404"/>
      <c r="HFU2567" s="404"/>
      <c r="HFV2567" s="404"/>
      <c r="HFW2567" s="404"/>
      <c r="HFX2567" s="404"/>
      <c r="HFY2567" s="404"/>
      <c r="HFZ2567" s="404"/>
      <c r="HGA2567" s="404"/>
      <c r="HGB2567" s="404"/>
      <c r="HGC2567" s="404"/>
      <c r="HGD2567" s="404"/>
      <c r="HGE2567" s="404"/>
      <c r="HGF2567" s="404"/>
      <c r="HGG2567" s="404"/>
      <c r="HGH2567" s="404"/>
      <c r="HGI2567" s="404"/>
      <c r="HGJ2567" s="404"/>
      <c r="HGK2567" s="404"/>
      <c r="HGL2567" s="404"/>
      <c r="HGM2567" s="404"/>
      <c r="HGN2567" s="404"/>
      <c r="HGO2567" s="404"/>
      <c r="HGP2567" s="404"/>
      <c r="HGQ2567" s="404"/>
      <c r="HGR2567" s="404"/>
      <c r="HGS2567" s="404"/>
      <c r="HGT2567" s="404"/>
      <c r="HGU2567" s="404"/>
      <c r="HGV2567" s="404"/>
      <c r="HGW2567" s="404"/>
      <c r="HGX2567" s="404"/>
      <c r="HGY2567" s="404"/>
      <c r="HGZ2567" s="404"/>
      <c r="HHA2567" s="404"/>
      <c r="HHB2567" s="404"/>
      <c r="HHC2567" s="404"/>
      <c r="HHD2567" s="404"/>
      <c r="HHE2567" s="404"/>
      <c r="HHF2567" s="404"/>
      <c r="HHG2567" s="404"/>
      <c r="HHH2567" s="404"/>
      <c r="HHI2567" s="404"/>
      <c r="HHJ2567" s="404"/>
      <c r="HHK2567" s="404"/>
      <c r="HHL2567" s="404"/>
      <c r="HHM2567" s="404"/>
      <c r="HHN2567" s="404"/>
      <c r="HHO2567" s="404"/>
      <c r="HHP2567" s="404"/>
      <c r="HHQ2567" s="404"/>
      <c r="HHR2567" s="404"/>
      <c r="HHS2567" s="404"/>
      <c r="HHT2567" s="404"/>
      <c r="HHU2567" s="404"/>
      <c r="HHV2567" s="404"/>
      <c r="HHW2567" s="404"/>
      <c r="HHX2567" s="404"/>
      <c r="HHY2567" s="404"/>
      <c r="HHZ2567" s="404"/>
      <c r="HIA2567" s="404"/>
      <c r="HIB2567" s="404"/>
      <c r="HIC2567" s="404"/>
      <c r="HID2567" s="404"/>
      <c r="HIE2567" s="404"/>
      <c r="HIF2567" s="404"/>
      <c r="HIG2567" s="404"/>
      <c r="HIH2567" s="404"/>
      <c r="HII2567" s="404"/>
      <c r="HIJ2567" s="404"/>
      <c r="HIK2567" s="404"/>
      <c r="HIL2567" s="404"/>
      <c r="HIM2567" s="404"/>
      <c r="HIN2567" s="404"/>
      <c r="HIO2567" s="404"/>
      <c r="HIP2567" s="404"/>
      <c r="HIQ2567" s="404"/>
      <c r="HIR2567" s="404"/>
      <c r="HIS2567" s="404"/>
      <c r="HIT2567" s="404"/>
      <c r="HIU2567" s="404"/>
      <c r="HIV2567" s="404"/>
      <c r="HIW2567" s="404"/>
      <c r="HIX2567" s="404"/>
      <c r="HIY2567" s="404"/>
      <c r="HIZ2567" s="404"/>
      <c r="HJA2567" s="404"/>
      <c r="HJB2567" s="404"/>
      <c r="HJC2567" s="404"/>
      <c r="HJD2567" s="404"/>
      <c r="HJE2567" s="404"/>
      <c r="HJF2567" s="404"/>
      <c r="HJG2567" s="404"/>
      <c r="HJH2567" s="404"/>
      <c r="HJI2567" s="404"/>
      <c r="HJJ2567" s="404"/>
      <c r="HJK2567" s="404"/>
      <c r="HJL2567" s="404"/>
      <c r="HJM2567" s="404"/>
      <c r="HJN2567" s="404"/>
      <c r="HJO2567" s="404"/>
      <c r="HJP2567" s="404"/>
      <c r="HJQ2567" s="404"/>
      <c r="HJR2567" s="404"/>
      <c r="HJS2567" s="404"/>
      <c r="HJT2567" s="404"/>
      <c r="HJU2567" s="404"/>
      <c r="HJV2567" s="404"/>
      <c r="HJW2567" s="404"/>
      <c r="HJX2567" s="404"/>
      <c r="HJY2567" s="404"/>
      <c r="HJZ2567" s="404"/>
      <c r="HKA2567" s="404"/>
      <c r="HKB2567" s="404"/>
      <c r="HKC2567" s="404"/>
      <c r="HKD2567" s="404"/>
      <c r="HKE2567" s="404"/>
      <c r="HKF2567" s="404"/>
      <c r="HKG2567" s="404"/>
      <c r="HKH2567" s="404"/>
      <c r="HKI2567" s="404"/>
      <c r="HKJ2567" s="404"/>
      <c r="HKK2567" s="404"/>
      <c r="HKL2567" s="404"/>
      <c r="HKM2567" s="404"/>
      <c r="HKN2567" s="404"/>
      <c r="HKO2567" s="404"/>
      <c r="HKP2567" s="404"/>
      <c r="HKQ2567" s="404"/>
      <c r="HKR2567" s="404"/>
      <c r="HKS2567" s="404"/>
      <c r="HKT2567" s="404"/>
      <c r="HKU2567" s="404"/>
      <c r="HKV2567" s="404"/>
      <c r="HKW2567" s="404"/>
      <c r="HKX2567" s="404"/>
      <c r="HKY2567" s="404"/>
      <c r="HKZ2567" s="404"/>
      <c r="HLA2567" s="404"/>
      <c r="HLB2567" s="404"/>
      <c r="HLC2567" s="404"/>
      <c r="HLD2567" s="404"/>
      <c r="HLE2567" s="404"/>
      <c r="HLF2567" s="404"/>
      <c r="HLG2567" s="404"/>
      <c r="HLH2567" s="404"/>
      <c r="HLI2567" s="404"/>
      <c r="HLJ2567" s="404"/>
      <c r="HLK2567" s="404"/>
      <c r="HLL2567" s="404"/>
      <c r="HLM2567" s="404"/>
      <c r="HLN2567" s="404"/>
      <c r="HLO2567" s="404"/>
      <c r="HLP2567" s="404"/>
      <c r="HLQ2567" s="404"/>
      <c r="HLR2567" s="404"/>
      <c r="HLS2567" s="404"/>
      <c r="HLT2567" s="404"/>
      <c r="HLU2567" s="404"/>
      <c r="HLV2567" s="404"/>
      <c r="HLW2567" s="404"/>
      <c r="HLX2567" s="404"/>
      <c r="HLY2567" s="404"/>
      <c r="HLZ2567" s="404"/>
      <c r="HMA2567" s="404"/>
      <c r="HMB2567" s="404"/>
      <c r="HMC2567" s="404"/>
      <c r="HMD2567" s="404"/>
      <c r="HME2567" s="404"/>
      <c r="HMF2567" s="404"/>
      <c r="HMG2567" s="404"/>
      <c r="HMH2567" s="404"/>
      <c r="HMI2567" s="404"/>
      <c r="HMJ2567" s="404"/>
      <c r="HMK2567" s="404"/>
      <c r="HML2567" s="404"/>
      <c r="HMM2567" s="404"/>
      <c r="HMN2567" s="404"/>
      <c r="HMO2567" s="404"/>
      <c r="HMP2567" s="404"/>
      <c r="HMQ2567" s="404"/>
      <c r="HMR2567" s="404"/>
      <c r="HMS2567" s="404"/>
      <c r="HMT2567" s="404"/>
      <c r="HMU2567" s="404"/>
      <c r="HMV2567" s="404"/>
      <c r="HMW2567" s="404"/>
      <c r="HMX2567" s="404"/>
      <c r="HMY2567" s="404"/>
      <c r="HMZ2567" s="404"/>
      <c r="HNA2567" s="404"/>
      <c r="HNB2567" s="404"/>
      <c r="HNC2567" s="404"/>
      <c r="HND2567" s="404"/>
      <c r="HNE2567" s="404"/>
      <c r="HNF2567" s="404"/>
      <c r="HNG2567" s="404"/>
      <c r="HNH2567" s="404"/>
      <c r="HNI2567" s="404"/>
      <c r="HNJ2567" s="404"/>
      <c r="HNK2567" s="404"/>
      <c r="HNL2567" s="404"/>
      <c r="HNM2567" s="404"/>
      <c r="HNN2567" s="404"/>
      <c r="HNO2567" s="404"/>
      <c r="HNP2567" s="404"/>
      <c r="HNQ2567" s="404"/>
      <c r="HNR2567" s="404"/>
      <c r="HNS2567" s="404"/>
      <c r="HNT2567" s="404"/>
      <c r="HNU2567" s="404"/>
      <c r="HNV2567" s="404"/>
      <c r="HNW2567" s="404"/>
      <c r="HNX2567" s="404"/>
      <c r="HNY2567" s="404"/>
      <c r="HNZ2567" s="404"/>
      <c r="HOA2567" s="404"/>
      <c r="HOB2567" s="404"/>
      <c r="HOC2567" s="404"/>
      <c r="HOD2567" s="404"/>
      <c r="HOE2567" s="404"/>
      <c r="HOF2567" s="404"/>
      <c r="HOG2567" s="404"/>
      <c r="HOH2567" s="404"/>
      <c r="HOI2567" s="404"/>
      <c r="HOJ2567" s="404"/>
      <c r="HOK2567" s="404"/>
      <c r="HOL2567" s="404"/>
      <c r="HOM2567" s="404"/>
      <c r="HON2567" s="404"/>
      <c r="HOO2567" s="404"/>
      <c r="HOP2567" s="404"/>
      <c r="HOQ2567" s="404"/>
      <c r="HOR2567" s="404"/>
      <c r="HOS2567" s="404"/>
      <c r="HOT2567" s="404"/>
      <c r="HOU2567" s="404"/>
      <c r="HOV2567" s="404"/>
      <c r="HOW2567" s="404"/>
      <c r="HOX2567" s="404"/>
      <c r="HOY2567" s="404"/>
      <c r="HOZ2567" s="404"/>
      <c r="HPA2567" s="404"/>
      <c r="HPB2567" s="404"/>
      <c r="HPC2567" s="404"/>
      <c r="HPD2567" s="404"/>
      <c r="HPE2567" s="404"/>
      <c r="HPF2567" s="404"/>
      <c r="HPG2567" s="404"/>
      <c r="HPH2567" s="404"/>
      <c r="HPI2567" s="404"/>
      <c r="HPJ2567" s="404"/>
      <c r="HPK2567" s="404"/>
      <c r="HPL2567" s="404"/>
      <c r="HPM2567" s="404"/>
      <c r="HPN2567" s="404"/>
      <c r="HPO2567" s="404"/>
      <c r="HPP2567" s="404"/>
      <c r="HPQ2567" s="404"/>
      <c r="HPR2567" s="404"/>
      <c r="HPS2567" s="404"/>
      <c r="HPT2567" s="404"/>
      <c r="HPU2567" s="404"/>
      <c r="HPV2567" s="404"/>
      <c r="HPW2567" s="404"/>
      <c r="HPX2567" s="404"/>
      <c r="HPY2567" s="404"/>
      <c r="HPZ2567" s="404"/>
      <c r="HQA2567" s="404"/>
      <c r="HQB2567" s="404"/>
      <c r="HQC2567" s="404"/>
      <c r="HQD2567" s="404"/>
      <c r="HQE2567" s="404"/>
      <c r="HQF2567" s="404"/>
      <c r="HQG2567" s="404"/>
      <c r="HQH2567" s="404"/>
      <c r="HQI2567" s="404"/>
      <c r="HQJ2567" s="404"/>
      <c r="HQK2567" s="404"/>
      <c r="HQL2567" s="404"/>
      <c r="HQM2567" s="404"/>
      <c r="HQN2567" s="404"/>
      <c r="HQO2567" s="404"/>
      <c r="HQP2567" s="404"/>
      <c r="HQQ2567" s="404"/>
      <c r="HQR2567" s="404"/>
      <c r="HQS2567" s="404"/>
      <c r="HQT2567" s="404"/>
      <c r="HQU2567" s="404"/>
      <c r="HQV2567" s="404"/>
      <c r="HQW2567" s="404"/>
      <c r="HQX2567" s="404"/>
      <c r="HQY2567" s="404"/>
      <c r="HQZ2567" s="404"/>
      <c r="HRA2567" s="404"/>
      <c r="HRB2567" s="404"/>
      <c r="HRC2567" s="404"/>
      <c r="HRD2567" s="404"/>
      <c r="HRE2567" s="404"/>
      <c r="HRF2567" s="404"/>
      <c r="HRG2567" s="404"/>
      <c r="HRH2567" s="404"/>
      <c r="HRI2567" s="404"/>
      <c r="HRJ2567" s="404"/>
      <c r="HRK2567" s="404"/>
      <c r="HRL2567" s="404"/>
      <c r="HRM2567" s="404"/>
      <c r="HRN2567" s="404"/>
      <c r="HRO2567" s="404"/>
      <c r="HRP2567" s="404"/>
      <c r="HRQ2567" s="404"/>
      <c r="HRR2567" s="404"/>
      <c r="HRS2567" s="404"/>
      <c r="HRT2567" s="404"/>
      <c r="HRU2567" s="404"/>
      <c r="HRV2567" s="404"/>
      <c r="HRW2567" s="404"/>
      <c r="HRX2567" s="404"/>
      <c r="HRY2567" s="404"/>
      <c r="HRZ2567" s="404"/>
      <c r="HSA2567" s="404"/>
      <c r="HSB2567" s="404"/>
      <c r="HSC2567" s="404"/>
      <c r="HSD2567" s="404"/>
      <c r="HSE2567" s="404"/>
      <c r="HSF2567" s="404"/>
      <c r="HSG2567" s="404"/>
      <c r="HSH2567" s="404"/>
      <c r="HSI2567" s="404"/>
      <c r="HSJ2567" s="404"/>
      <c r="HSK2567" s="404"/>
      <c r="HSL2567" s="404"/>
      <c r="HSM2567" s="404"/>
      <c r="HSN2567" s="404"/>
      <c r="HSO2567" s="404"/>
      <c r="HSP2567" s="404"/>
      <c r="HSQ2567" s="404"/>
      <c r="HSR2567" s="404"/>
      <c r="HSS2567" s="404"/>
      <c r="HST2567" s="404"/>
      <c r="HSU2567" s="404"/>
      <c r="HSV2567" s="404"/>
      <c r="HSW2567" s="404"/>
      <c r="HSX2567" s="404"/>
      <c r="HSY2567" s="404"/>
      <c r="HSZ2567" s="404"/>
      <c r="HTA2567" s="404"/>
      <c r="HTB2567" s="404"/>
      <c r="HTC2567" s="404"/>
      <c r="HTD2567" s="404"/>
      <c r="HTE2567" s="404"/>
      <c r="HTF2567" s="404"/>
      <c r="HTG2567" s="404"/>
      <c r="HTH2567" s="404"/>
      <c r="HTI2567" s="404"/>
      <c r="HTJ2567" s="404"/>
      <c r="HTK2567" s="404"/>
      <c r="HTL2567" s="404"/>
      <c r="HTM2567" s="404"/>
      <c r="HTN2567" s="404"/>
      <c r="HTO2567" s="404"/>
      <c r="HTP2567" s="404"/>
      <c r="HTQ2567" s="404"/>
      <c r="HTR2567" s="404"/>
      <c r="HTS2567" s="404"/>
      <c r="HTT2567" s="404"/>
      <c r="HTU2567" s="404"/>
      <c r="HTV2567" s="404"/>
      <c r="HTW2567" s="404"/>
      <c r="HTX2567" s="404"/>
      <c r="HTY2567" s="404"/>
      <c r="HTZ2567" s="404"/>
      <c r="HUA2567" s="404"/>
      <c r="HUB2567" s="404"/>
      <c r="HUC2567" s="404"/>
      <c r="HUD2567" s="404"/>
      <c r="HUE2567" s="404"/>
      <c r="HUF2567" s="404"/>
      <c r="HUG2567" s="404"/>
      <c r="HUH2567" s="404"/>
      <c r="HUI2567" s="404"/>
      <c r="HUJ2567" s="404"/>
      <c r="HUK2567" s="404"/>
      <c r="HUL2567" s="404"/>
      <c r="HUM2567" s="404"/>
      <c r="HUN2567" s="404"/>
      <c r="HUO2567" s="404"/>
      <c r="HUP2567" s="404"/>
      <c r="HUQ2567" s="404"/>
      <c r="HUR2567" s="404"/>
      <c r="HUS2567" s="404"/>
      <c r="HUT2567" s="404"/>
      <c r="HUU2567" s="404"/>
      <c r="HUV2567" s="404"/>
      <c r="HUW2567" s="404"/>
      <c r="HUX2567" s="404"/>
      <c r="HUY2567" s="404"/>
      <c r="HUZ2567" s="404"/>
      <c r="HVA2567" s="404"/>
      <c r="HVB2567" s="404"/>
      <c r="HVC2567" s="404"/>
      <c r="HVD2567" s="404"/>
      <c r="HVE2567" s="404"/>
      <c r="HVF2567" s="404"/>
      <c r="HVG2567" s="404"/>
      <c r="HVH2567" s="404"/>
      <c r="HVI2567" s="404"/>
      <c r="HVJ2567" s="404"/>
      <c r="HVK2567" s="404"/>
      <c r="HVL2567" s="404"/>
      <c r="HVM2567" s="404"/>
      <c r="HVN2567" s="404"/>
      <c r="HVO2567" s="404"/>
      <c r="HVP2567" s="404"/>
      <c r="HVQ2567" s="404"/>
      <c r="HVR2567" s="404"/>
      <c r="HVS2567" s="404"/>
      <c r="HVT2567" s="404"/>
      <c r="HVU2567" s="404"/>
      <c r="HVV2567" s="404"/>
      <c r="HVW2567" s="404"/>
      <c r="HVX2567" s="404"/>
      <c r="HVY2567" s="404"/>
      <c r="HVZ2567" s="404"/>
      <c r="HWA2567" s="404"/>
      <c r="HWB2567" s="404"/>
      <c r="HWC2567" s="404"/>
      <c r="HWD2567" s="404"/>
      <c r="HWE2567" s="404"/>
      <c r="HWF2567" s="404"/>
      <c r="HWG2567" s="404"/>
      <c r="HWH2567" s="404"/>
      <c r="HWI2567" s="404"/>
      <c r="HWJ2567" s="404"/>
      <c r="HWK2567" s="404"/>
      <c r="HWL2567" s="404"/>
      <c r="HWM2567" s="404"/>
      <c r="HWN2567" s="404"/>
      <c r="HWO2567" s="404"/>
      <c r="HWP2567" s="404"/>
      <c r="HWQ2567" s="404"/>
      <c r="HWR2567" s="404"/>
      <c r="HWS2567" s="404"/>
      <c r="HWT2567" s="404"/>
      <c r="HWU2567" s="404"/>
      <c r="HWV2567" s="404"/>
      <c r="HWW2567" s="404"/>
      <c r="HWX2567" s="404"/>
      <c r="HWY2567" s="404"/>
      <c r="HWZ2567" s="404"/>
      <c r="HXA2567" s="404"/>
      <c r="HXB2567" s="404"/>
      <c r="HXC2567" s="404"/>
      <c r="HXD2567" s="404"/>
      <c r="HXE2567" s="404"/>
      <c r="HXF2567" s="404"/>
      <c r="HXG2567" s="404"/>
      <c r="HXH2567" s="404"/>
      <c r="HXI2567" s="404"/>
      <c r="HXJ2567" s="404"/>
      <c r="HXK2567" s="404"/>
      <c r="HXL2567" s="404"/>
      <c r="HXM2567" s="404"/>
      <c r="HXN2567" s="404"/>
      <c r="HXO2567" s="404"/>
      <c r="HXP2567" s="404"/>
      <c r="HXQ2567" s="404"/>
      <c r="HXR2567" s="404"/>
      <c r="HXS2567" s="404"/>
      <c r="HXT2567" s="404"/>
      <c r="HXU2567" s="404"/>
      <c r="HXV2567" s="404"/>
      <c r="HXW2567" s="404"/>
      <c r="HXX2567" s="404"/>
      <c r="HXY2567" s="404"/>
      <c r="HXZ2567" s="404"/>
      <c r="HYA2567" s="404"/>
      <c r="HYB2567" s="404"/>
      <c r="HYC2567" s="404"/>
      <c r="HYD2567" s="404"/>
      <c r="HYE2567" s="404"/>
      <c r="HYF2567" s="404"/>
      <c r="HYG2567" s="404"/>
      <c r="HYH2567" s="404"/>
      <c r="HYI2567" s="404"/>
      <c r="HYJ2567" s="404"/>
      <c r="HYK2567" s="404"/>
      <c r="HYL2567" s="404"/>
      <c r="HYM2567" s="404"/>
      <c r="HYN2567" s="404"/>
      <c r="HYO2567" s="404"/>
      <c r="HYP2567" s="404"/>
      <c r="HYQ2567" s="404"/>
      <c r="HYR2567" s="404"/>
      <c r="HYS2567" s="404"/>
      <c r="HYT2567" s="404"/>
      <c r="HYU2567" s="404"/>
      <c r="HYV2567" s="404"/>
      <c r="HYW2567" s="404"/>
      <c r="HYX2567" s="404"/>
      <c r="HYY2567" s="404"/>
      <c r="HYZ2567" s="404"/>
      <c r="HZA2567" s="404"/>
      <c r="HZB2567" s="404"/>
      <c r="HZC2567" s="404"/>
      <c r="HZD2567" s="404"/>
      <c r="HZE2567" s="404"/>
      <c r="HZF2567" s="404"/>
      <c r="HZG2567" s="404"/>
      <c r="HZH2567" s="404"/>
      <c r="HZI2567" s="404"/>
      <c r="HZJ2567" s="404"/>
      <c r="HZK2567" s="404"/>
      <c r="HZL2567" s="404"/>
      <c r="HZM2567" s="404"/>
      <c r="HZN2567" s="404"/>
      <c r="HZO2567" s="404"/>
      <c r="HZP2567" s="404"/>
      <c r="HZQ2567" s="404"/>
      <c r="HZR2567" s="404"/>
      <c r="HZS2567" s="404"/>
      <c r="HZT2567" s="404"/>
      <c r="HZU2567" s="404"/>
      <c r="HZV2567" s="404"/>
      <c r="HZW2567" s="404"/>
      <c r="HZX2567" s="404"/>
      <c r="HZY2567" s="404"/>
      <c r="HZZ2567" s="404"/>
      <c r="IAA2567" s="404"/>
      <c r="IAB2567" s="404"/>
      <c r="IAC2567" s="404"/>
      <c r="IAD2567" s="404"/>
      <c r="IAE2567" s="404"/>
      <c r="IAF2567" s="404"/>
      <c r="IAG2567" s="404"/>
      <c r="IAH2567" s="404"/>
      <c r="IAI2567" s="404"/>
      <c r="IAJ2567" s="404"/>
      <c r="IAK2567" s="404"/>
      <c r="IAL2567" s="404"/>
      <c r="IAM2567" s="404"/>
      <c r="IAN2567" s="404"/>
      <c r="IAO2567" s="404"/>
      <c r="IAP2567" s="404"/>
      <c r="IAQ2567" s="404"/>
      <c r="IAR2567" s="404"/>
      <c r="IAS2567" s="404"/>
      <c r="IAT2567" s="404"/>
      <c r="IAU2567" s="404"/>
      <c r="IAV2567" s="404"/>
      <c r="IAW2567" s="404"/>
      <c r="IAX2567" s="404"/>
      <c r="IAY2567" s="404"/>
      <c r="IAZ2567" s="404"/>
      <c r="IBA2567" s="404"/>
      <c r="IBB2567" s="404"/>
      <c r="IBC2567" s="404"/>
      <c r="IBD2567" s="404"/>
      <c r="IBE2567" s="404"/>
      <c r="IBF2567" s="404"/>
      <c r="IBG2567" s="404"/>
      <c r="IBH2567" s="404"/>
      <c r="IBI2567" s="404"/>
      <c r="IBJ2567" s="404"/>
      <c r="IBK2567" s="404"/>
      <c r="IBL2567" s="404"/>
      <c r="IBM2567" s="404"/>
      <c r="IBN2567" s="404"/>
      <c r="IBO2567" s="404"/>
      <c r="IBP2567" s="404"/>
      <c r="IBQ2567" s="404"/>
      <c r="IBR2567" s="404"/>
      <c r="IBS2567" s="404"/>
      <c r="IBT2567" s="404"/>
      <c r="IBU2567" s="404"/>
      <c r="IBV2567" s="404"/>
      <c r="IBW2567" s="404"/>
      <c r="IBX2567" s="404"/>
      <c r="IBY2567" s="404"/>
      <c r="IBZ2567" s="404"/>
      <c r="ICA2567" s="404"/>
      <c r="ICB2567" s="404"/>
      <c r="ICC2567" s="404"/>
      <c r="ICD2567" s="404"/>
      <c r="ICE2567" s="404"/>
      <c r="ICF2567" s="404"/>
      <c r="ICG2567" s="404"/>
      <c r="ICH2567" s="404"/>
      <c r="ICI2567" s="404"/>
      <c r="ICJ2567" s="404"/>
      <c r="ICK2567" s="404"/>
      <c r="ICL2567" s="404"/>
      <c r="ICM2567" s="404"/>
      <c r="ICN2567" s="404"/>
      <c r="ICO2567" s="404"/>
      <c r="ICP2567" s="404"/>
      <c r="ICQ2567" s="404"/>
      <c r="ICR2567" s="404"/>
      <c r="ICS2567" s="404"/>
      <c r="ICT2567" s="404"/>
      <c r="ICU2567" s="404"/>
      <c r="ICV2567" s="404"/>
      <c r="ICW2567" s="404"/>
      <c r="ICX2567" s="404"/>
      <c r="ICY2567" s="404"/>
      <c r="ICZ2567" s="404"/>
      <c r="IDA2567" s="404"/>
      <c r="IDB2567" s="404"/>
      <c r="IDC2567" s="404"/>
      <c r="IDD2567" s="404"/>
      <c r="IDE2567" s="404"/>
      <c r="IDF2567" s="404"/>
      <c r="IDG2567" s="404"/>
      <c r="IDH2567" s="404"/>
      <c r="IDI2567" s="404"/>
      <c r="IDJ2567" s="404"/>
      <c r="IDK2567" s="404"/>
      <c r="IDL2567" s="404"/>
      <c r="IDM2567" s="404"/>
      <c r="IDN2567" s="404"/>
      <c r="IDO2567" s="404"/>
      <c r="IDP2567" s="404"/>
      <c r="IDQ2567" s="404"/>
      <c r="IDR2567" s="404"/>
      <c r="IDS2567" s="404"/>
      <c r="IDT2567" s="404"/>
      <c r="IDU2567" s="404"/>
      <c r="IDV2567" s="404"/>
      <c r="IDW2567" s="404"/>
      <c r="IDX2567" s="404"/>
      <c r="IDY2567" s="404"/>
      <c r="IDZ2567" s="404"/>
      <c r="IEA2567" s="404"/>
      <c r="IEB2567" s="404"/>
      <c r="IEC2567" s="404"/>
      <c r="IED2567" s="404"/>
      <c r="IEE2567" s="404"/>
      <c r="IEF2567" s="404"/>
      <c r="IEG2567" s="404"/>
      <c r="IEH2567" s="404"/>
      <c r="IEI2567" s="404"/>
      <c r="IEJ2567" s="404"/>
      <c r="IEK2567" s="404"/>
      <c r="IEL2567" s="404"/>
      <c r="IEM2567" s="404"/>
      <c r="IEN2567" s="404"/>
      <c r="IEO2567" s="404"/>
      <c r="IEP2567" s="404"/>
      <c r="IEQ2567" s="404"/>
      <c r="IER2567" s="404"/>
      <c r="IES2567" s="404"/>
      <c r="IET2567" s="404"/>
      <c r="IEU2567" s="404"/>
      <c r="IEV2567" s="404"/>
      <c r="IEW2567" s="404"/>
      <c r="IEX2567" s="404"/>
      <c r="IEY2567" s="404"/>
      <c r="IEZ2567" s="404"/>
      <c r="IFA2567" s="404"/>
      <c r="IFB2567" s="404"/>
      <c r="IFC2567" s="404"/>
      <c r="IFD2567" s="404"/>
      <c r="IFE2567" s="404"/>
      <c r="IFF2567" s="404"/>
      <c r="IFG2567" s="404"/>
      <c r="IFH2567" s="404"/>
      <c r="IFI2567" s="404"/>
      <c r="IFJ2567" s="404"/>
      <c r="IFK2567" s="404"/>
      <c r="IFL2567" s="404"/>
      <c r="IFM2567" s="404"/>
      <c r="IFN2567" s="404"/>
      <c r="IFO2567" s="404"/>
      <c r="IFP2567" s="404"/>
      <c r="IFQ2567" s="404"/>
      <c r="IFR2567" s="404"/>
      <c r="IFS2567" s="404"/>
      <c r="IFT2567" s="404"/>
      <c r="IFU2567" s="404"/>
      <c r="IFV2567" s="404"/>
      <c r="IFW2567" s="404"/>
      <c r="IFX2567" s="404"/>
      <c r="IFY2567" s="404"/>
      <c r="IFZ2567" s="404"/>
      <c r="IGA2567" s="404"/>
      <c r="IGB2567" s="404"/>
      <c r="IGC2567" s="404"/>
      <c r="IGD2567" s="404"/>
      <c r="IGE2567" s="404"/>
      <c r="IGF2567" s="404"/>
      <c r="IGG2567" s="404"/>
      <c r="IGH2567" s="404"/>
      <c r="IGI2567" s="404"/>
      <c r="IGJ2567" s="404"/>
      <c r="IGK2567" s="404"/>
      <c r="IGL2567" s="404"/>
      <c r="IGM2567" s="404"/>
      <c r="IGN2567" s="404"/>
      <c r="IGO2567" s="404"/>
      <c r="IGP2567" s="404"/>
      <c r="IGQ2567" s="404"/>
      <c r="IGR2567" s="404"/>
      <c r="IGS2567" s="404"/>
      <c r="IGT2567" s="404"/>
      <c r="IGU2567" s="404"/>
      <c r="IGV2567" s="404"/>
      <c r="IGW2567" s="404"/>
      <c r="IGX2567" s="404"/>
      <c r="IGY2567" s="404"/>
      <c r="IGZ2567" s="404"/>
      <c r="IHA2567" s="404"/>
      <c r="IHB2567" s="404"/>
      <c r="IHC2567" s="404"/>
      <c r="IHD2567" s="404"/>
      <c r="IHE2567" s="404"/>
      <c r="IHF2567" s="404"/>
      <c r="IHG2567" s="404"/>
      <c r="IHH2567" s="404"/>
      <c r="IHI2567" s="404"/>
      <c r="IHJ2567" s="404"/>
      <c r="IHK2567" s="404"/>
      <c r="IHL2567" s="404"/>
      <c r="IHM2567" s="404"/>
      <c r="IHN2567" s="404"/>
      <c r="IHO2567" s="404"/>
      <c r="IHP2567" s="404"/>
      <c r="IHQ2567" s="404"/>
      <c r="IHR2567" s="404"/>
      <c r="IHS2567" s="404"/>
      <c r="IHT2567" s="404"/>
      <c r="IHU2567" s="404"/>
      <c r="IHV2567" s="404"/>
      <c r="IHW2567" s="404"/>
      <c r="IHX2567" s="404"/>
      <c r="IHY2567" s="404"/>
      <c r="IHZ2567" s="404"/>
      <c r="IIA2567" s="404"/>
      <c r="IIB2567" s="404"/>
      <c r="IIC2567" s="404"/>
      <c r="IID2567" s="404"/>
      <c r="IIE2567" s="404"/>
      <c r="IIF2567" s="404"/>
      <c r="IIG2567" s="404"/>
      <c r="IIH2567" s="404"/>
      <c r="III2567" s="404"/>
      <c r="IIJ2567" s="404"/>
      <c r="IIK2567" s="404"/>
      <c r="IIL2567" s="404"/>
      <c r="IIM2567" s="404"/>
      <c r="IIN2567" s="404"/>
      <c r="IIO2567" s="404"/>
      <c r="IIP2567" s="404"/>
      <c r="IIQ2567" s="404"/>
      <c r="IIR2567" s="404"/>
      <c r="IIS2567" s="404"/>
      <c r="IIT2567" s="404"/>
      <c r="IIU2567" s="404"/>
      <c r="IIV2567" s="404"/>
      <c r="IIW2567" s="404"/>
      <c r="IIX2567" s="404"/>
      <c r="IIY2567" s="404"/>
      <c r="IIZ2567" s="404"/>
      <c r="IJA2567" s="404"/>
      <c r="IJB2567" s="404"/>
      <c r="IJC2567" s="404"/>
      <c r="IJD2567" s="404"/>
      <c r="IJE2567" s="404"/>
      <c r="IJF2567" s="404"/>
      <c r="IJG2567" s="404"/>
      <c r="IJH2567" s="404"/>
      <c r="IJI2567" s="404"/>
      <c r="IJJ2567" s="404"/>
      <c r="IJK2567" s="404"/>
      <c r="IJL2567" s="404"/>
      <c r="IJM2567" s="404"/>
      <c r="IJN2567" s="404"/>
      <c r="IJO2567" s="404"/>
      <c r="IJP2567" s="404"/>
      <c r="IJQ2567" s="404"/>
      <c r="IJR2567" s="404"/>
      <c r="IJS2567" s="404"/>
      <c r="IJT2567" s="404"/>
      <c r="IJU2567" s="404"/>
      <c r="IJV2567" s="404"/>
      <c r="IJW2567" s="404"/>
      <c r="IJX2567" s="404"/>
      <c r="IJY2567" s="404"/>
      <c r="IJZ2567" s="404"/>
      <c r="IKA2567" s="404"/>
      <c r="IKB2567" s="404"/>
      <c r="IKC2567" s="404"/>
      <c r="IKD2567" s="404"/>
      <c r="IKE2567" s="404"/>
      <c r="IKF2567" s="404"/>
      <c r="IKG2567" s="404"/>
      <c r="IKH2567" s="404"/>
      <c r="IKI2567" s="404"/>
      <c r="IKJ2567" s="404"/>
      <c r="IKK2567" s="404"/>
      <c r="IKL2567" s="404"/>
      <c r="IKM2567" s="404"/>
      <c r="IKN2567" s="404"/>
      <c r="IKO2567" s="404"/>
      <c r="IKP2567" s="404"/>
      <c r="IKQ2567" s="404"/>
      <c r="IKR2567" s="404"/>
      <c r="IKS2567" s="404"/>
      <c r="IKT2567" s="404"/>
      <c r="IKU2567" s="404"/>
      <c r="IKV2567" s="404"/>
      <c r="IKW2567" s="404"/>
      <c r="IKX2567" s="404"/>
      <c r="IKY2567" s="404"/>
      <c r="IKZ2567" s="404"/>
      <c r="ILA2567" s="404"/>
      <c r="ILB2567" s="404"/>
      <c r="ILC2567" s="404"/>
      <c r="ILD2567" s="404"/>
      <c r="ILE2567" s="404"/>
      <c r="ILF2567" s="404"/>
      <c r="ILG2567" s="404"/>
      <c r="ILH2567" s="404"/>
      <c r="ILI2567" s="404"/>
      <c r="ILJ2567" s="404"/>
      <c r="ILK2567" s="404"/>
      <c r="ILL2567" s="404"/>
      <c r="ILM2567" s="404"/>
      <c r="ILN2567" s="404"/>
      <c r="ILO2567" s="404"/>
      <c r="ILP2567" s="404"/>
      <c r="ILQ2567" s="404"/>
      <c r="ILR2567" s="404"/>
      <c r="ILS2567" s="404"/>
      <c r="ILT2567" s="404"/>
      <c r="ILU2567" s="404"/>
      <c r="ILV2567" s="404"/>
      <c r="ILW2567" s="404"/>
      <c r="ILX2567" s="404"/>
      <c r="ILY2567" s="404"/>
      <c r="ILZ2567" s="404"/>
      <c r="IMA2567" s="404"/>
      <c r="IMB2567" s="404"/>
      <c r="IMC2567" s="404"/>
      <c r="IMD2567" s="404"/>
      <c r="IME2567" s="404"/>
      <c r="IMF2567" s="404"/>
      <c r="IMG2567" s="404"/>
      <c r="IMH2567" s="404"/>
      <c r="IMI2567" s="404"/>
      <c r="IMJ2567" s="404"/>
      <c r="IMK2567" s="404"/>
      <c r="IML2567" s="404"/>
      <c r="IMM2567" s="404"/>
      <c r="IMN2567" s="404"/>
      <c r="IMO2567" s="404"/>
      <c r="IMP2567" s="404"/>
      <c r="IMQ2567" s="404"/>
      <c r="IMR2567" s="404"/>
      <c r="IMS2567" s="404"/>
      <c r="IMT2567" s="404"/>
      <c r="IMU2567" s="404"/>
      <c r="IMV2567" s="404"/>
      <c r="IMW2567" s="404"/>
      <c r="IMX2567" s="404"/>
      <c r="IMY2567" s="404"/>
      <c r="IMZ2567" s="404"/>
      <c r="INA2567" s="404"/>
      <c r="INB2567" s="404"/>
      <c r="INC2567" s="404"/>
      <c r="IND2567" s="404"/>
      <c r="INE2567" s="404"/>
      <c r="INF2567" s="404"/>
      <c r="ING2567" s="404"/>
      <c r="INH2567" s="404"/>
      <c r="INI2567" s="404"/>
      <c r="INJ2567" s="404"/>
      <c r="INK2567" s="404"/>
      <c r="INL2567" s="404"/>
      <c r="INM2567" s="404"/>
      <c r="INN2567" s="404"/>
      <c r="INO2567" s="404"/>
      <c r="INP2567" s="404"/>
      <c r="INQ2567" s="404"/>
      <c r="INR2567" s="404"/>
      <c r="INS2567" s="404"/>
      <c r="INT2567" s="404"/>
      <c r="INU2567" s="404"/>
      <c r="INV2567" s="404"/>
      <c r="INW2567" s="404"/>
      <c r="INX2567" s="404"/>
      <c r="INY2567" s="404"/>
      <c r="INZ2567" s="404"/>
      <c r="IOA2567" s="404"/>
      <c r="IOB2567" s="404"/>
      <c r="IOC2567" s="404"/>
      <c r="IOD2567" s="404"/>
      <c r="IOE2567" s="404"/>
      <c r="IOF2567" s="404"/>
      <c r="IOG2567" s="404"/>
      <c r="IOH2567" s="404"/>
      <c r="IOI2567" s="404"/>
      <c r="IOJ2567" s="404"/>
      <c r="IOK2567" s="404"/>
      <c r="IOL2567" s="404"/>
      <c r="IOM2567" s="404"/>
      <c r="ION2567" s="404"/>
      <c r="IOO2567" s="404"/>
      <c r="IOP2567" s="404"/>
      <c r="IOQ2567" s="404"/>
      <c r="IOR2567" s="404"/>
      <c r="IOS2567" s="404"/>
      <c r="IOT2567" s="404"/>
      <c r="IOU2567" s="404"/>
      <c r="IOV2567" s="404"/>
      <c r="IOW2567" s="404"/>
      <c r="IOX2567" s="404"/>
      <c r="IOY2567" s="404"/>
      <c r="IOZ2567" s="404"/>
      <c r="IPA2567" s="404"/>
      <c r="IPB2567" s="404"/>
      <c r="IPC2567" s="404"/>
      <c r="IPD2567" s="404"/>
      <c r="IPE2567" s="404"/>
      <c r="IPF2567" s="404"/>
      <c r="IPG2567" s="404"/>
      <c r="IPH2567" s="404"/>
      <c r="IPI2567" s="404"/>
      <c r="IPJ2567" s="404"/>
      <c r="IPK2567" s="404"/>
      <c r="IPL2567" s="404"/>
      <c r="IPM2567" s="404"/>
      <c r="IPN2567" s="404"/>
      <c r="IPO2567" s="404"/>
      <c r="IPP2567" s="404"/>
      <c r="IPQ2567" s="404"/>
      <c r="IPR2567" s="404"/>
      <c r="IPS2567" s="404"/>
      <c r="IPT2567" s="404"/>
      <c r="IPU2567" s="404"/>
      <c r="IPV2567" s="404"/>
      <c r="IPW2567" s="404"/>
      <c r="IPX2567" s="404"/>
      <c r="IPY2567" s="404"/>
      <c r="IPZ2567" s="404"/>
      <c r="IQA2567" s="404"/>
      <c r="IQB2567" s="404"/>
      <c r="IQC2567" s="404"/>
      <c r="IQD2567" s="404"/>
      <c r="IQE2567" s="404"/>
      <c r="IQF2567" s="404"/>
      <c r="IQG2567" s="404"/>
      <c r="IQH2567" s="404"/>
      <c r="IQI2567" s="404"/>
      <c r="IQJ2567" s="404"/>
      <c r="IQK2567" s="404"/>
      <c r="IQL2567" s="404"/>
      <c r="IQM2567" s="404"/>
      <c r="IQN2567" s="404"/>
      <c r="IQO2567" s="404"/>
      <c r="IQP2567" s="404"/>
      <c r="IQQ2567" s="404"/>
      <c r="IQR2567" s="404"/>
      <c r="IQS2567" s="404"/>
      <c r="IQT2567" s="404"/>
      <c r="IQU2567" s="404"/>
      <c r="IQV2567" s="404"/>
      <c r="IQW2567" s="404"/>
      <c r="IQX2567" s="404"/>
      <c r="IQY2567" s="404"/>
      <c r="IQZ2567" s="404"/>
      <c r="IRA2567" s="404"/>
      <c r="IRB2567" s="404"/>
      <c r="IRC2567" s="404"/>
      <c r="IRD2567" s="404"/>
      <c r="IRE2567" s="404"/>
      <c r="IRF2567" s="404"/>
      <c r="IRG2567" s="404"/>
      <c r="IRH2567" s="404"/>
      <c r="IRI2567" s="404"/>
      <c r="IRJ2567" s="404"/>
      <c r="IRK2567" s="404"/>
      <c r="IRL2567" s="404"/>
      <c r="IRM2567" s="404"/>
      <c r="IRN2567" s="404"/>
      <c r="IRO2567" s="404"/>
      <c r="IRP2567" s="404"/>
      <c r="IRQ2567" s="404"/>
      <c r="IRR2567" s="404"/>
      <c r="IRS2567" s="404"/>
      <c r="IRT2567" s="404"/>
      <c r="IRU2567" s="404"/>
      <c r="IRV2567" s="404"/>
      <c r="IRW2567" s="404"/>
      <c r="IRX2567" s="404"/>
      <c r="IRY2567" s="404"/>
      <c r="IRZ2567" s="404"/>
      <c r="ISA2567" s="404"/>
      <c r="ISB2567" s="404"/>
      <c r="ISC2567" s="404"/>
      <c r="ISD2567" s="404"/>
      <c r="ISE2567" s="404"/>
      <c r="ISF2567" s="404"/>
      <c r="ISG2567" s="404"/>
      <c r="ISH2567" s="404"/>
      <c r="ISI2567" s="404"/>
      <c r="ISJ2567" s="404"/>
      <c r="ISK2567" s="404"/>
      <c r="ISL2567" s="404"/>
      <c r="ISM2567" s="404"/>
      <c r="ISN2567" s="404"/>
      <c r="ISO2567" s="404"/>
      <c r="ISP2567" s="404"/>
      <c r="ISQ2567" s="404"/>
      <c r="ISR2567" s="404"/>
      <c r="ISS2567" s="404"/>
      <c r="IST2567" s="404"/>
      <c r="ISU2567" s="404"/>
      <c r="ISV2567" s="404"/>
      <c r="ISW2567" s="404"/>
      <c r="ISX2567" s="404"/>
      <c r="ISY2567" s="404"/>
      <c r="ISZ2567" s="404"/>
      <c r="ITA2567" s="404"/>
      <c r="ITB2567" s="404"/>
      <c r="ITC2567" s="404"/>
      <c r="ITD2567" s="404"/>
      <c r="ITE2567" s="404"/>
      <c r="ITF2567" s="404"/>
      <c r="ITG2567" s="404"/>
      <c r="ITH2567" s="404"/>
      <c r="ITI2567" s="404"/>
      <c r="ITJ2567" s="404"/>
      <c r="ITK2567" s="404"/>
      <c r="ITL2567" s="404"/>
      <c r="ITM2567" s="404"/>
      <c r="ITN2567" s="404"/>
      <c r="ITO2567" s="404"/>
      <c r="ITP2567" s="404"/>
      <c r="ITQ2567" s="404"/>
      <c r="ITR2567" s="404"/>
      <c r="ITS2567" s="404"/>
      <c r="ITT2567" s="404"/>
      <c r="ITU2567" s="404"/>
      <c r="ITV2567" s="404"/>
      <c r="ITW2567" s="404"/>
      <c r="ITX2567" s="404"/>
      <c r="ITY2567" s="404"/>
      <c r="ITZ2567" s="404"/>
      <c r="IUA2567" s="404"/>
      <c r="IUB2567" s="404"/>
      <c r="IUC2567" s="404"/>
      <c r="IUD2567" s="404"/>
      <c r="IUE2567" s="404"/>
      <c r="IUF2567" s="404"/>
      <c r="IUG2567" s="404"/>
      <c r="IUH2567" s="404"/>
      <c r="IUI2567" s="404"/>
      <c r="IUJ2567" s="404"/>
      <c r="IUK2567" s="404"/>
      <c r="IUL2567" s="404"/>
      <c r="IUM2567" s="404"/>
      <c r="IUN2567" s="404"/>
      <c r="IUO2567" s="404"/>
      <c r="IUP2567" s="404"/>
      <c r="IUQ2567" s="404"/>
      <c r="IUR2567" s="404"/>
      <c r="IUS2567" s="404"/>
      <c r="IUT2567" s="404"/>
      <c r="IUU2567" s="404"/>
      <c r="IUV2567" s="404"/>
      <c r="IUW2567" s="404"/>
      <c r="IUX2567" s="404"/>
      <c r="IUY2567" s="404"/>
      <c r="IUZ2567" s="404"/>
      <c r="IVA2567" s="404"/>
      <c r="IVB2567" s="404"/>
      <c r="IVC2567" s="404"/>
      <c r="IVD2567" s="404"/>
      <c r="IVE2567" s="404"/>
      <c r="IVF2567" s="404"/>
      <c r="IVG2567" s="404"/>
      <c r="IVH2567" s="404"/>
      <c r="IVI2567" s="404"/>
      <c r="IVJ2567" s="404"/>
      <c r="IVK2567" s="404"/>
      <c r="IVL2567" s="404"/>
      <c r="IVM2567" s="404"/>
      <c r="IVN2567" s="404"/>
      <c r="IVO2567" s="404"/>
      <c r="IVP2567" s="404"/>
      <c r="IVQ2567" s="404"/>
      <c r="IVR2567" s="404"/>
      <c r="IVS2567" s="404"/>
      <c r="IVT2567" s="404"/>
      <c r="IVU2567" s="404"/>
      <c r="IVV2567" s="404"/>
      <c r="IVW2567" s="404"/>
      <c r="IVX2567" s="404"/>
      <c r="IVY2567" s="404"/>
      <c r="IVZ2567" s="404"/>
      <c r="IWA2567" s="404"/>
      <c r="IWB2567" s="404"/>
      <c r="IWC2567" s="404"/>
      <c r="IWD2567" s="404"/>
      <c r="IWE2567" s="404"/>
      <c r="IWF2567" s="404"/>
      <c r="IWG2567" s="404"/>
      <c r="IWH2567" s="404"/>
      <c r="IWI2567" s="404"/>
      <c r="IWJ2567" s="404"/>
      <c r="IWK2567" s="404"/>
      <c r="IWL2567" s="404"/>
      <c r="IWM2567" s="404"/>
      <c r="IWN2567" s="404"/>
      <c r="IWO2567" s="404"/>
      <c r="IWP2567" s="404"/>
      <c r="IWQ2567" s="404"/>
      <c r="IWR2567" s="404"/>
      <c r="IWS2567" s="404"/>
      <c r="IWT2567" s="404"/>
      <c r="IWU2567" s="404"/>
      <c r="IWV2567" s="404"/>
      <c r="IWW2567" s="404"/>
      <c r="IWX2567" s="404"/>
      <c r="IWY2567" s="404"/>
      <c r="IWZ2567" s="404"/>
      <c r="IXA2567" s="404"/>
      <c r="IXB2567" s="404"/>
      <c r="IXC2567" s="404"/>
      <c r="IXD2567" s="404"/>
      <c r="IXE2567" s="404"/>
      <c r="IXF2567" s="404"/>
      <c r="IXG2567" s="404"/>
      <c r="IXH2567" s="404"/>
      <c r="IXI2567" s="404"/>
      <c r="IXJ2567" s="404"/>
      <c r="IXK2567" s="404"/>
      <c r="IXL2567" s="404"/>
      <c r="IXM2567" s="404"/>
      <c r="IXN2567" s="404"/>
      <c r="IXO2567" s="404"/>
      <c r="IXP2567" s="404"/>
      <c r="IXQ2567" s="404"/>
      <c r="IXR2567" s="404"/>
      <c r="IXS2567" s="404"/>
      <c r="IXT2567" s="404"/>
      <c r="IXU2567" s="404"/>
      <c r="IXV2567" s="404"/>
      <c r="IXW2567" s="404"/>
      <c r="IXX2567" s="404"/>
      <c r="IXY2567" s="404"/>
      <c r="IXZ2567" s="404"/>
      <c r="IYA2567" s="404"/>
      <c r="IYB2567" s="404"/>
      <c r="IYC2567" s="404"/>
      <c r="IYD2567" s="404"/>
      <c r="IYE2567" s="404"/>
      <c r="IYF2567" s="404"/>
      <c r="IYG2567" s="404"/>
      <c r="IYH2567" s="404"/>
      <c r="IYI2567" s="404"/>
      <c r="IYJ2567" s="404"/>
      <c r="IYK2567" s="404"/>
      <c r="IYL2567" s="404"/>
      <c r="IYM2567" s="404"/>
      <c r="IYN2567" s="404"/>
      <c r="IYO2567" s="404"/>
      <c r="IYP2567" s="404"/>
      <c r="IYQ2567" s="404"/>
      <c r="IYR2567" s="404"/>
      <c r="IYS2567" s="404"/>
      <c r="IYT2567" s="404"/>
      <c r="IYU2567" s="404"/>
      <c r="IYV2567" s="404"/>
      <c r="IYW2567" s="404"/>
      <c r="IYX2567" s="404"/>
      <c r="IYY2567" s="404"/>
      <c r="IYZ2567" s="404"/>
      <c r="IZA2567" s="404"/>
      <c r="IZB2567" s="404"/>
      <c r="IZC2567" s="404"/>
      <c r="IZD2567" s="404"/>
      <c r="IZE2567" s="404"/>
      <c r="IZF2567" s="404"/>
      <c r="IZG2567" s="404"/>
      <c r="IZH2567" s="404"/>
      <c r="IZI2567" s="404"/>
      <c r="IZJ2567" s="404"/>
      <c r="IZK2567" s="404"/>
      <c r="IZL2567" s="404"/>
      <c r="IZM2567" s="404"/>
      <c r="IZN2567" s="404"/>
      <c r="IZO2567" s="404"/>
      <c r="IZP2567" s="404"/>
      <c r="IZQ2567" s="404"/>
      <c r="IZR2567" s="404"/>
      <c r="IZS2567" s="404"/>
      <c r="IZT2567" s="404"/>
      <c r="IZU2567" s="404"/>
      <c r="IZV2567" s="404"/>
      <c r="IZW2567" s="404"/>
      <c r="IZX2567" s="404"/>
      <c r="IZY2567" s="404"/>
      <c r="IZZ2567" s="404"/>
      <c r="JAA2567" s="404"/>
      <c r="JAB2567" s="404"/>
      <c r="JAC2567" s="404"/>
      <c r="JAD2567" s="404"/>
      <c r="JAE2567" s="404"/>
      <c r="JAF2567" s="404"/>
      <c r="JAG2567" s="404"/>
      <c r="JAH2567" s="404"/>
      <c r="JAI2567" s="404"/>
      <c r="JAJ2567" s="404"/>
      <c r="JAK2567" s="404"/>
      <c r="JAL2567" s="404"/>
      <c r="JAM2567" s="404"/>
      <c r="JAN2567" s="404"/>
      <c r="JAO2567" s="404"/>
      <c r="JAP2567" s="404"/>
      <c r="JAQ2567" s="404"/>
      <c r="JAR2567" s="404"/>
      <c r="JAS2567" s="404"/>
      <c r="JAT2567" s="404"/>
      <c r="JAU2567" s="404"/>
      <c r="JAV2567" s="404"/>
      <c r="JAW2567" s="404"/>
      <c r="JAX2567" s="404"/>
      <c r="JAY2567" s="404"/>
      <c r="JAZ2567" s="404"/>
      <c r="JBA2567" s="404"/>
      <c r="JBB2567" s="404"/>
      <c r="JBC2567" s="404"/>
      <c r="JBD2567" s="404"/>
      <c r="JBE2567" s="404"/>
      <c r="JBF2567" s="404"/>
      <c r="JBG2567" s="404"/>
      <c r="JBH2567" s="404"/>
      <c r="JBI2567" s="404"/>
      <c r="JBJ2567" s="404"/>
      <c r="JBK2567" s="404"/>
      <c r="JBL2567" s="404"/>
      <c r="JBM2567" s="404"/>
      <c r="JBN2567" s="404"/>
      <c r="JBO2567" s="404"/>
      <c r="JBP2567" s="404"/>
      <c r="JBQ2567" s="404"/>
      <c r="JBR2567" s="404"/>
      <c r="JBS2567" s="404"/>
      <c r="JBT2567" s="404"/>
      <c r="JBU2567" s="404"/>
      <c r="JBV2567" s="404"/>
      <c r="JBW2567" s="404"/>
      <c r="JBX2567" s="404"/>
      <c r="JBY2567" s="404"/>
      <c r="JBZ2567" s="404"/>
      <c r="JCA2567" s="404"/>
      <c r="JCB2567" s="404"/>
      <c r="JCC2567" s="404"/>
      <c r="JCD2567" s="404"/>
      <c r="JCE2567" s="404"/>
      <c r="JCF2567" s="404"/>
      <c r="JCG2567" s="404"/>
      <c r="JCH2567" s="404"/>
      <c r="JCI2567" s="404"/>
      <c r="JCJ2567" s="404"/>
      <c r="JCK2567" s="404"/>
      <c r="JCL2567" s="404"/>
      <c r="JCM2567" s="404"/>
      <c r="JCN2567" s="404"/>
      <c r="JCO2567" s="404"/>
      <c r="JCP2567" s="404"/>
      <c r="JCQ2567" s="404"/>
      <c r="JCR2567" s="404"/>
      <c r="JCS2567" s="404"/>
      <c r="JCT2567" s="404"/>
      <c r="JCU2567" s="404"/>
      <c r="JCV2567" s="404"/>
      <c r="JCW2567" s="404"/>
      <c r="JCX2567" s="404"/>
      <c r="JCY2567" s="404"/>
      <c r="JCZ2567" s="404"/>
      <c r="JDA2567" s="404"/>
      <c r="JDB2567" s="404"/>
      <c r="JDC2567" s="404"/>
      <c r="JDD2567" s="404"/>
      <c r="JDE2567" s="404"/>
      <c r="JDF2567" s="404"/>
      <c r="JDG2567" s="404"/>
      <c r="JDH2567" s="404"/>
      <c r="JDI2567" s="404"/>
      <c r="JDJ2567" s="404"/>
      <c r="JDK2567" s="404"/>
      <c r="JDL2567" s="404"/>
      <c r="JDM2567" s="404"/>
      <c r="JDN2567" s="404"/>
      <c r="JDO2567" s="404"/>
      <c r="JDP2567" s="404"/>
      <c r="JDQ2567" s="404"/>
      <c r="JDR2567" s="404"/>
      <c r="JDS2567" s="404"/>
      <c r="JDT2567" s="404"/>
      <c r="JDU2567" s="404"/>
      <c r="JDV2567" s="404"/>
      <c r="JDW2567" s="404"/>
      <c r="JDX2567" s="404"/>
      <c r="JDY2567" s="404"/>
      <c r="JDZ2567" s="404"/>
      <c r="JEA2567" s="404"/>
      <c r="JEB2567" s="404"/>
      <c r="JEC2567" s="404"/>
      <c r="JED2567" s="404"/>
      <c r="JEE2567" s="404"/>
      <c r="JEF2567" s="404"/>
      <c r="JEG2567" s="404"/>
      <c r="JEH2567" s="404"/>
      <c r="JEI2567" s="404"/>
      <c r="JEJ2567" s="404"/>
      <c r="JEK2567" s="404"/>
      <c r="JEL2567" s="404"/>
      <c r="JEM2567" s="404"/>
      <c r="JEN2567" s="404"/>
      <c r="JEO2567" s="404"/>
      <c r="JEP2567" s="404"/>
      <c r="JEQ2567" s="404"/>
      <c r="JER2567" s="404"/>
      <c r="JES2567" s="404"/>
      <c r="JET2567" s="404"/>
      <c r="JEU2567" s="404"/>
      <c r="JEV2567" s="404"/>
      <c r="JEW2567" s="404"/>
      <c r="JEX2567" s="404"/>
      <c r="JEY2567" s="404"/>
      <c r="JEZ2567" s="404"/>
      <c r="JFA2567" s="404"/>
      <c r="JFB2567" s="404"/>
      <c r="JFC2567" s="404"/>
      <c r="JFD2567" s="404"/>
      <c r="JFE2567" s="404"/>
      <c r="JFF2567" s="404"/>
      <c r="JFG2567" s="404"/>
      <c r="JFH2567" s="404"/>
      <c r="JFI2567" s="404"/>
      <c r="JFJ2567" s="404"/>
      <c r="JFK2567" s="404"/>
      <c r="JFL2567" s="404"/>
      <c r="JFM2567" s="404"/>
      <c r="JFN2567" s="404"/>
      <c r="JFO2567" s="404"/>
      <c r="JFP2567" s="404"/>
      <c r="JFQ2567" s="404"/>
      <c r="JFR2567" s="404"/>
      <c r="JFS2567" s="404"/>
      <c r="JFT2567" s="404"/>
      <c r="JFU2567" s="404"/>
      <c r="JFV2567" s="404"/>
      <c r="JFW2567" s="404"/>
      <c r="JFX2567" s="404"/>
      <c r="JFY2567" s="404"/>
      <c r="JFZ2567" s="404"/>
      <c r="JGA2567" s="404"/>
      <c r="JGB2567" s="404"/>
      <c r="JGC2567" s="404"/>
      <c r="JGD2567" s="404"/>
      <c r="JGE2567" s="404"/>
      <c r="JGF2567" s="404"/>
      <c r="JGG2567" s="404"/>
      <c r="JGH2567" s="404"/>
      <c r="JGI2567" s="404"/>
      <c r="JGJ2567" s="404"/>
      <c r="JGK2567" s="404"/>
      <c r="JGL2567" s="404"/>
      <c r="JGM2567" s="404"/>
      <c r="JGN2567" s="404"/>
      <c r="JGO2567" s="404"/>
      <c r="JGP2567" s="404"/>
      <c r="JGQ2567" s="404"/>
      <c r="JGR2567" s="404"/>
      <c r="JGS2567" s="404"/>
      <c r="JGT2567" s="404"/>
      <c r="JGU2567" s="404"/>
      <c r="JGV2567" s="404"/>
      <c r="JGW2567" s="404"/>
      <c r="JGX2567" s="404"/>
      <c r="JGY2567" s="404"/>
      <c r="JGZ2567" s="404"/>
      <c r="JHA2567" s="404"/>
      <c r="JHB2567" s="404"/>
      <c r="JHC2567" s="404"/>
      <c r="JHD2567" s="404"/>
      <c r="JHE2567" s="404"/>
      <c r="JHF2567" s="404"/>
      <c r="JHG2567" s="404"/>
      <c r="JHH2567" s="404"/>
      <c r="JHI2567" s="404"/>
      <c r="JHJ2567" s="404"/>
      <c r="JHK2567" s="404"/>
      <c r="JHL2567" s="404"/>
      <c r="JHM2567" s="404"/>
      <c r="JHN2567" s="404"/>
      <c r="JHO2567" s="404"/>
      <c r="JHP2567" s="404"/>
      <c r="JHQ2567" s="404"/>
      <c r="JHR2567" s="404"/>
      <c r="JHS2567" s="404"/>
      <c r="JHT2567" s="404"/>
      <c r="JHU2567" s="404"/>
      <c r="JHV2567" s="404"/>
      <c r="JHW2567" s="404"/>
      <c r="JHX2567" s="404"/>
      <c r="JHY2567" s="404"/>
      <c r="JHZ2567" s="404"/>
      <c r="JIA2567" s="404"/>
      <c r="JIB2567" s="404"/>
      <c r="JIC2567" s="404"/>
      <c r="JID2567" s="404"/>
      <c r="JIE2567" s="404"/>
      <c r="JIF2567" s="404"/>
      <c r="JIG2567" s="404"/>
      <c r="JIH2567" s="404"/>
      <c r="JII2567" s="404"/>
      <c r="JIJ2567" s="404"/>
      <c r="JIK2567" s="404"/>
      <c r="JIL2567" s="404"/>
      <c r="JIM2567" s="404"/>
      <c r="JIN2567" s="404"/>
      <c r="JIO2567" s="404"/>
      <c r="JIP2567" s="404"/>
      <c r="JIQ2567" s="404"/>
      <c r="JIR2567" s="404"/>
      <c r="JIS2567" s="404"/>
      <c r="JIT2567" s="404"/>
      <c r="JIU2567" s="404"/>
      <c r="JIV2567" s="404"/>
      <c r="JIW2567" s="404"/>
      <c r="JIX2567" s="404"/>
      <c r="JIY2567" s="404"/>
      <c r="JIZ2567" s="404"/>
      <c r="JJA2567" s="404"/>
      <c r="JJB2567" s="404"/>
      <c r="JJC2567" s="404"/>
      <c r="JJD2567" s="404"/>
      <c r="JJE2567" s="404"/>
      <c r="JJF2567" s="404"/>
      <c r="JJG2567" s="404"/>
      <c r="JJH2567" s="404"/>
      <c r="JJI2567" s="404"/>
      <c r="JJJ2567" s="404"/>
      <c r="JJK2567" s="404"/>
      <c r="JJL2567" s="404"/>
      <c r="JJM2567" s="404"/>
      <c r="JJN2567" s="404"/>
      <c r="JJO2567" s="404"/>
      <c r="JJP2567" s="404"/>
      <c r="JJQ2567" s="404"/>
      <c r="JJR2567" s="404"/>
      <c r="JJS2567" s="404"/>
      <c r="JJT2567" s="404"/>
      <c r="JJU2567" s="404"/>
      <c r="JJV2567" s="404"/>
      <c r="JJW2567" s="404"/>
      <c r="JJX2567" s="404"/>
      <c r="JJY2567" s="404"/>
      <c r="JJZ2567" s="404"/>
      <c r="JKA2567" s="404"/>
      <c r="JKB2567" s="404"/>
      <c r="JKC2567" s="404"/>
      <c r="JKD2567" s="404"/>
      <c r="JKE2567" s="404"/>
      <c r="JKF2567" s="404"/>
      <c r="JKG2567" s="404"/>
      <c r="JKH2567" s="404"/>
      <c r="JKI2567" s="404"/>
      <c r="JKJ2567" s="404"/>
      <c r="JKK2567" s="404"/>
      <c r="JKL2567" s="404"/>
      <c r="JKM2567" s="404"/>
      <c r="JKN2567" s="404"/>
      <c r="JKO2567" s="404"/>
      <c r="JKP2567" s="404"/>
      <c r="JKQ2567" s="404"/>
      <c r="JKR2567" s="404"/>
      <c r="JKS2567" s="404"/>
      <c r="JKT2567" s="404"/>
      <c r="JKU2567" s="404"/>
      <c r="JKV2567" s="404"/>
      <c r="JKW2567" s="404"/>
      <c r="JKX2567" s="404"/>
      <c r="JKY2567" s="404"/>
      <c r="JKZ2567" s="404"/>
      <c r="JLA2567" s="404"/>
      <c r="JLB2567" s="404"/>
      <c r="JLC2567" s="404"/>
      <c r="JLD2567" s="404"/>
      <c r="JLE2567" s="404"/>
      <c r="JLF2567" s="404"/>
      <c r="JLG2567" s="404"/>
      <c r="JLH2567" s="404"/>
      <c r="JLI2567" s="404"/>
      <c r="JLJ2567" s="404"/>
      <c r="JLK2567" s="404"/>
      <c r="JLL2567" s="404"/>
      <c r="JLM2567" s="404"/>
      <c r="JLN2567" s="404"/>
      <c r="JLO2567" s="404"/>
      <c r="JLP2567" s="404"/>
      <c r="JLQ2567" s="404"/>
      <c r="JLR2567" s="404"/>
      <c r="JLS2567" s="404"/>
      <c r="JLT2567" s="404"/>
      <c r="JLU2567" s="404"/>
      <c r="JLV2567" s="404"/>
      <c r="JLW2567" s="404"/>
      <c r="JLX2567" s="404"/>
      <c r="JLY2567" s="404"/>
      <c r="JLZ2567" s="404"/>
      <c r="JMA2567" s="404"/>
      <c r="JMB2567" s="404"/>
      <c r="JMC2567" s="404"/>
      <c r="JMD2567" s="404"/>
      <c r="JME2567" s="404"/>
      <c r="JMF2567" s="404"/>
      <c r="JMG2567" s="404"/>
      <c r="JMH2567" s="404"/>
      <c r="JMI2567" s="404"/>
      <c r="JMJ2567" s="404"/>
      <c r="JMK2567" s="404"/>
      <c r="JML2567" s="404"/>
      <c r="JMM2567" s="404"/>
      <c r="JMN2567" s="404"/>
      <c r="JMO2567" s="404"/>
      <c r="JMP2567" s="404"/>
      <c r="JMQ2567" s="404"/>
      <c r="JMR2567" s="404"/>
      <c r="JMS2567" s="404"/>
      <c r="JMT2567" s="404"/>
      <c r="JMU2567" s="404"/>
      <c r="JMV2567" s="404"/>
      <c r="JMW2567" s="404"/>
      <c r="JMX2567" s="404"/>
      <c r="JMY2567" s="404"/>
      <c r="JMZ2567" s="404"/>
      <c r="JNA2567" s="404"/>
      <c r="JNB2567" s="404"/>
      <c r="JNC2567" s="404"/>
      <c r="JND2567" s="404"/>
      <c r="JNE2567" s="404"/>
      <c r="JNF2567" s="404"/>
      <c r="JNG2567" s="404"/>
      <c r="JNH2567" s="404"/>
      <c r="JNI2567" s="404"/>
      <c r="JNJ2567" s="404"/>
      <c r="JNK2567" s="404"/>
      <c r="JNL2567" s="404"/>
      <c r="JNM2567" s="404"/>
      <c r="JNN2567" s="404"/>
      <c r="JNO2567" s="404"/>
      <c r="JNP2567" s="404"/>
      <c r="JNQ2567" s="404"/>
      <c r="JNR2567" s="404"/>
      <c r="JNS2567" s="404"/>
      <c r="JNT2567" s="404"/>
      <c r="JNU2567" s="404"/>
      <c r="JNV2567" s="404"/>
      <c r="JNW2567" s="404"/>
      <c r="JNX2567" s="404"/>
      <c r="JNY2567" s="404"/>
      <c r="JNZ2567" s="404"/>
      <c r="JOA2567" s="404"/>
      <c r="JOB2567" s="404"/>
      <c r="JOC2567" s="404"/>
      <c r="JOD2567" s="404"/>
      <c r="JOE2567" s="404"/>
      <c r="JOF2567" s="404"/>
      <c r="JOG2567" s="404"/>
      <c r="JOH2567" s="404"/>
      <c r="JOI2567" s="404"/>
      <c r="JOJ2567" s="404"/>
      <c r="JOK2567" s="404"/>
      <c r="JOL2567" s="404"/>
      <c r="JOM2567" s="404"/>
      <c r="JON2567" s="404"/>
      <c r="JOO2567" s="404"/>
      <c r="JOP2567" s="404"/>
      <c r="JOQ2567" s="404"/>
      <c r="JOR2567" s="404"/>
      <c r="JOS2567" s="404"/>
      <c r="JOT2567" s="404"/>
      <c r="JOU2567" s="404"/>
      <c r="JOV2567" s="404"/>
      <c r="JOW2567" s="404"/>
      <c r="JOX2567" s="404"/>
      <c r="JOY2567" s="404"/>
      <c r="JOZ2567" s="404"/>
      <c r="JPA2567" s="404"/>
      <c r="JPB2567" s="404"/>
      <c r="JPC2567" s="404"/>
      <c r="JPD2567" s="404"/>
      <c r="JPE2567" s="404"/>
      <c r="JPF2567" s="404"/>
      <c r="JPG2567" s="404"/>
      <c r="JPH2567" s="404"/>
      <c r="JPI2567" s="404"/>
      <c r="JPJ2567" s="404"/>
      <c r="JPK2567" s="404"/>
      <c r="JPL2567" s="404"/>
      <c r="JPM2567" s="404"/>
      <c r="JPN2567" s="404"/>
      <c r="JPO2567" s="404"/>
      <c r="JPP2567" s="404"/>
      <c r="JPQ2567" s="404"/>
      <c r="JPR2567" s="404"/>
      <c r="JPS2567" s="404"/>
      <c r="JPT2567" s="404"/>
      <c r="JPU2567" s="404"/>
      <c r="JPV2567" s="404"/>
      <c r="JPW2567" s="404"/>
      <c r="JPX2567" s="404"/>
      <c r="JPY2567" s="404"/>
      <c r="JPZ2567" s="404"/>
      <c r="JQA2567" s="404"/>
      <c r="JQB2567" s="404"/>
      <c r="JQC2567" s="404"/>
      <c r="JQD2567" s="404"/>
      <c r="JQE2567" s="404"/>
      <c r="JQF2567" s="404"/>
      <c r="JQG2567" s="404"/>
      <c r="JQH2567" s="404"/>
      <c r="JQI2567" s="404"/>
      <c r="JQJ2567" s="404"/>
      <c r="JQK2567" s="404"/>
      <c r="JQL2567" s="404"/>
      <c r="JQM2567" s="404"/>
      <c r="JQN2567" s="404"/>
      <c r="JQO2567" s="404"/>
      <c r="JQP2567" s="404"/>
      <c r="JQQ2567" s="404"/>
      <c r="JQR2567" s="404"/>
      <c r="JQS2567" s="404"/>
      <c r="JQT2567" s="404"/>
      <c r="JQU2567" s="404"/>
      <c r="JQV2567" s="404"/>
      <c r="JQW2567" s="404"/>
      <c r="JQX2567" s="404"/>
      <c r="JQY2567" s="404"/>
      <c r="JQZ2567" s="404"/>
      <c r="JRA2567" s="404"/>
      <c r="JRB2567" s="404"/>
      <c r="JRC2567" s="404"/>
      <c r="JRD2567" s="404"/>
      <c r="JRE2567" s="404"/>
      <c r="JRF2567" s="404"/>
      <c r="JRG2567" s="404"/>
      <c r="JRH2567" s="404"/>
      <c r="JRI2567" s="404"/>
      <c r="JRJ2567" s="404"/>
      <c r="JRK2567" s="404"/>
      <c r="JRL2567" s="404"/>
      <c r="JRM2567" s="404"/>
      <c r="JRN2567" s="404"/>
      <c r="JRO2567" s="404"/>
      <c r="JRP2567" s="404"/>
      <c r="JRQ2567" s="404"/>
      <c r="JRR2567" s="404"/>
      <c r="JRS2567" s="404"/>
      <c r="JRT2567" s="404"/>
      <c r="JRU2567" s="404"/>
      <c r="JRV2567" s="404"/>
      <c r="JRW2567" s="404"/>
      <c r="JRX2567" s="404"/>
      <c r="JRY2567" s="404"/>
      <c r="JRZ2567" s="404"/>
      <c r="JSA2567" s="404"/>
      <c r="JSB2567" s="404"/>
      <c r="JSC2567" s="404"/>
      <c r="JSD2567" s="404"/>
      <c r="JSE2567" s="404"/>
      <c r="JSF2567" s="404"/>
      <c r="JSG2567" s="404"/>
      <c r="JSH2567" s="404"/>
      <c r="JSI2567" s="404"/>
      <c r="JSJ2567" s="404"/>
      <c r="JSK2567" s="404"/>
      <c r="JSL2567" s="404"/>
      <c r="JSM2567" s="404"/>
      <c r="JSN2567" s="404"/>
      <c r="JSO2567" s="404"/>
      <c r="JSP2567" s="404"/>
      <c r="JSQ2567" s="404"/>
      <c r="JSR2567" s="404"/>
      <c r="JSS2567" s="404"/>
      <c r="JST2567" s="404"/>
      <c r="JSU2567" s="404"/>
      <c r="JSV2567" s="404"/>
      <c r="JSW2567" s="404"/>
      <c r="JSX2567" s="404"/>
      <c r="JSY2567" s="404"/>
      <c r="JSZ2567" s="404"/>
      <c r="JTA2567" s="404"/>
      <c r="JTB2567" s="404"/>
      <c r="JTC2567" s="404"/>
      <c r="JTD2567" s="404"/>
      <c r="JTE2567" s="404"/>
      <c r="JTF2567" s="404"/>
      <c r="JTG2567" s="404"/>
      <c r="JTH2567" s="404"/>
      <c r="JTI2567" s="404"/>
      <c r="JTJ2567" s="404"/>
      <c r="JTK2567" s="404"/>
      <c r="JTL2567" s="404"/>
      <c r="JTM2567" s="404"/>
      <c r="JTN2567" s="404"/>
      <c r="JTO2567" s="404"/>
      <c r="JTP2567" s="404"/>
      <c r="JTQ2567" s="404"/>
      <c r="JTR2567" s="404"/>
      <c r="JTS2567" s="404"/>
      <c r="JTT2567" s="404"/>
      <c r="JTU2567" s="404"/>
      <c r="JTV2567" s="404"/>
      <c r="JTW2567" s="404"/>
      <c r="JTX2567" s="404"/>
      <c r="JTY2567" s="404"/>
      <c r="JTZ2567" s="404"/>
      <c r="JUA2567" s="404"/>
      <c r="JUB2567" s="404"/>
      <c r="JUC2567" s="404"/>
      <c r="JUD2567" s="404"/>
      <c r="JUE2567" s="404"/>
      <c r="JUF2567" s="404"/>
      <c r="JUG2567" s="404"/>
      <c r="JUH2567" s="404"/>
      <c r="JUI2567" s="404"/>
      <c r="JUJ2567" s="404"/>
      <c r="JUK2567" s="404"/>
      <c r="JUL2567" s="404"/>
      <c r="JUM2567" s="404"/>
      <c r="JUN2567" s="404"/>
      <c r="JUO2567" s="404"/>
      <c r="JUP2567" s="404"/>
      <c r="JUQ2567" s="404"/>
      <c r="JUR2567" s="404"/>
      <c r="JUS2567" s="404"/>
      <c r="JUT2567" s="404"/>
      <c r="JUU2567" s="404"/>
      <c r="JUV2567" s="404"/>
      <c r="JUW2567" s="404"/>
      <c r="JUX2567" s="404"/>
      <c r="JUY2567" s="404"/>
      <c r="JUZ2567" s="404"/>
      <c r="JVA2567" s="404"/>
      <c r="JVB2567" s="404"/>
      <c r="JVC2567" s="404"/>
      <c r="JVD2567" s="404"/>
      <c r="JVE2567" s="404"/>
      <c r="JVF2567" s="404"/>
      <c r="JVG2567" s="404"/>
      <c r="JVH2567" s="404"/>
      <c r="JVI2567" s="404"/>
      <c r="JVJ2567" s="404"/>
      <c r="JVK2567" s="404"/>
      <c r="JVL2567" s="404"/>
      <c r="JVM2567" s="404"/>
      <c r="JVN2567" s="404"/>
      <c r="JVO2567" s="404"/>
      <c r="JVP2567" s="404"/>
      <c r="JVQ2567" s="404"/>
      <c r="JVR2567" s="404"/>
      <c r="JVS2567" s="404"/>
      <c r="JVT2567" s="404"/>
      <c r="JVU2567" s="404"/>
      <c r="JVV2567" s="404"/>
      <c r="JVW2567" s="404"/>
      <c r="JVX2567" s="404"/>
      <c r="JVY2567" s="404"/>
      <c r="JVZ2567" s="404"/>
      <c r="JWA2567" s="404"/>
      <c r="JWB2567" s="404"/>
      <c r="JWC2567" s="404"/>
      <c r="JWD2567" s="404"/>
      <c r="JWE2567" s="404"/>
      <c r="JWF2567" s="404"/>
      <c r="JWG2567" s="404"/>
      <c r="JWH2567" s="404"/>
      <c r="JWI2567" s="404"/>
      <c r="JWJ2567" s="404"/>
      <c r="JWK2567" s="404"/>
      <c r="JWL2567" s="404"/>
      <c r="JWM2567" s="404"/>
      <c r="JWN2567" s="404"/>
      <c r="JWO2567" s="404"/>
      <c r="JWP2567" s="404"/>
      <c r="JWQ2567" s="404"/>
      <c r="JWR2567" s="404"/>
      <c r="JWS2567" s="404"/>
      <c r="JWT2567" s="404"/>
      <c r="JWU2567" s="404"/>
      <c r="JWV2567" s="404"/>
      <c r="JWW2567" s="404"/>
      <c r="JWX2567" s="404"/>
      <c r="JWY2567" s="404"/>
      <c r="JWZ2567" s="404"/>
      <c r="JXA2567" s="404"/>
      <c r="JXB2567" s="404"/>
      <c r="JXC2567" s="404"/>
      <c r="JXD2567" s="404"/>
      <c r="JXE2567" s="404"/>
      <c r="JXF2567" s="404"/>
      <c r="JXG2567" s="404"/>
      <c r="JXH2567" s="404"/>
      <c r="JXI2567" s="404"/>
      <c r="JXJ2567" s="404"/>
      <c r="JXK2567" s="404"/>
      <c r="JXL2567" s="404"/>
      <c r="JXM2567" s="404"/>
      <c r="JXN2567" s="404"/>
      <c r="JXO2567" s="404"/>
      <c r="JXP2567" s="404"/>
      <c r="JXQ2567" s="404"/>
      <c r="JXR2567" s="404"/>
      <c r="JXS2567" s="404"/>
      <c r="JXT2567" s="404"/>
      <c r="JXU2567" s="404"/>
      <c r="JXV2567" s="404"/>
      <c r="JXW2567" s="404"/>
      <c r="JXX2567" s="404"/>
      <c r="JXY2567" s="404"/>
      <c r="JXZ2567" s="404"/>
      <c r="JYA2567" s="404"/>
      <c r="JYB2567" s="404"/>
      <c r="JYC2567" s="404"/>
      <c r="JYD2567" s="404"/>
      <c r="JYE2567" s="404"/>
      <c r="JYF2567" s="404"/>
      <c r="JYG2567" s="404"/>
      <c r="JYH2567" s="404"/>
      <c r="JYI2567" s="404"/>
      <c r="JYJ2567" s="404"/>
      <c r="JYK2567" s="404"/>
      <c r="JYL2567" s="404"/>
      <c r="JYM2567" s="404"/>
      <c r="JYN2567" s="404"/>
      <c r="JYO2567" s="404"/>
      <c r="JYP2567" s="404"/>
      <c r="JYQ2567" s="404"/>
      <c r="JYR2567" s="404"/>
      <c r="JYS2567" s="404"/>
      <c r="JYT2567" s="404"/>
      <c r="JYU2567" s="404"/>
      <c r="JYV2567" s="404"/>
      <c r="JYW2567" s="404"/>
      <c r="JYX2567" s="404"/>
      <c r="JYY2567" s="404"/>
      <c r="JYZ2567" s="404"/>
      <c r="JZA2567" s="404"/>
      <c r="JZB2567" s="404"/>
      <c r="JZC2567" s="404"/>
      <c r="JZD2567" s="404"/>
      <c r="JZE2567" s="404"/>
      <c r="JZF2567" s="404"/>
      <c r="JZG2567" s="404"/>
      <c r="JZH2567" s="404"/>
      <c r="JZI2567" s="404"/>
      <c r="JZJ2567" s="404"/>
      <c r="JZK2567" s="404"/>
      <c r="JZL2567" s="404"/>
      <c r="JZM2567" s="404"/>
      <c r="JZN2567" s="404"/>
      <c r="JZO2567" s="404"/>
      <c r="JZP2567" s="404"/>
      <c r="JZQ2567" s="404"/>
      <c r="JZR2567" s="404"/>
      <c r="JZS2567" s="404"/>
      <c r="JZT2567" s="404"/>
      <c r="JZU2567" s="404"/>
      <c r="JZV2567" s="404"/>
      <c r="JZW2567" s="404"/>
      <c r="JZX2567" s="404"/>
      <c r="JZY2567" s="404"/>
      <c r="JZZ2567" s="404"/>
      <c r="KAA2567" s="404"/>
      <c r="KAB2567" s="404"/>
      <c r="KAC2567" s="404"/>
      <c r="KAD2567" s="404"/>
      <c r="KAE2567" s="404"/>
      <c r="KAF2567" s="404"/>
      <c r="KAG2567" s="404"/>
      <c r="KAH2567" s="404"/>
      <c r="KAI2567" s="404"/>
      <c r="KAJ2567" s="404"/>
      <c r="KAK2567" s="404"/>
      <c r="KAL2567" s="404"/>
      <c r="KAM2567" s="404"/>
      <c r="KAN2567" s="404"/>
      <c r="KAO2567" s="404"/>
      <c r="KAP2567" s="404"/>
      <c r="KAQ2567" s="404"/>
      <c r="KAR2567" s="404"/>
      <c r="KAS2567" s="404"/>
      <c r="KAT2567" s="404"/>
      <c r="KAU2567" s="404"/>
      <c r="KAV2567" s="404"/>
      <c r="KAW2567" s="404"/>
      <c r="KAX2567" s="404"/>
      <c r="KAY2567" s="404"/>
      <c r="KAZ2567" s="404"/>
      <c r="KBA2567" s="404"/>
      <c r="KBB2567" s="404"/>
      <c r="KBC2567" s="404"/>
      <c r="KBD2567" s="404"/>
      <c r="KBE2567" s="404"/>
      <c r="KBF2567" s="404"/>
      <c r="KBG2567" s="404"/>
      <c r="KBH2567" s="404"/>
      <c r="KBI2567" s="404"/>
      <c r="KBJ2567" s="404"/>
      <c r="KBK2567" s="404"/>
      <c r="KBL2567" s="404"/>
      <c r="KBM2567" s="404"/>
      <c r="KBN2567" s="404"/>
      <c r="KBO2567" s="404"/>
      <c r="KBP2567" s="404"/>
      <c r="KBQ2567" s="404"/>
      <c r="KBR2567" s="404"/>
      <c r="KBS2567" s="404"/>
      <c r="KBT2567" s="404"/>
      <c r="KBU2567" s="404"/>
      <c r="KBV2567" s="404"/>
      <c r="KBW2567" s="404"/>
      <c r="KBX2567" s="404"/>
      <c r="KBY2567" s="404"/>
      <c r="KBZ2567" s="404"/>
      <c r="KCA2567" s="404"/>
      <c r="KCB2567" s="404"/>
      <c r="KCC2567" s="404"/>
      <c r="KCD2567" s="404"/>
      <c r="KCE2567" s="404"/>
      <c r="KCF2567" s="404"/>
      <c r="KCG2567" s="404"/>
      <c r="KCH2567" s="404"/>
      <c r="KCI2567" s="404"/>
      <c r="KCJ2567" s="404"/>
      <c r="KCK2567" s="404"/>
      <c r="KCL2567" s="404"/>
      <c r="KCM2567" s="404"/>
      <c r="KCN2567" s="404"/>
      <c r="KCO2567" s="404"/>
      <c r="KCP2567" s="404"/>
      <c r="KCQ2567" s="404"/>
      <c r="KCR2567" s="404"/>
      <c r="KCS2567" s="404"/>
      <c r="KCT2567" s="404"/>
      <c r="KCU2567" s="404"/>
      <c r="KCV2567" s="404"/>
      <c r="KCW2567" s="404"/>
      <c r="KCX2567" s="404"/>
      <c r="KCY2567" s="404"/>
      <c r="KCZ2567" s="404"/>
      <c r="KDA2567" s="404"/>
      <c r="KDB2567" s="404"/>
      <c r="KDC2567" s="404"/>
      <c r="KDD2567" s="404"/>
      <c r="KDE2567" s="404"/>
      <c r="KDF2567" s="404"/>
      <c r="KDG2567" s="404"/>
      <c r="KDH2567" s="404"/>
      <c r="KDI2567" s="404"/>
      <c r="KDJ2567" s="404"/>
      <c r="KDK2567" s="404"/>
      <c r="KDL2567" s="404"/>
      <c r="KDM2567" s="404"/>
      <c r="KDN2567" s="404"/>
      <c r="KDO2567" s="404"/>
      <c r="KDP2567" s="404"/>
      <c r="KDQ2567" s="404"/>
      <c r="KDR2567" s="404"/>
      <c r="KDS2567" s="404"/>
      <c r="KDT2567" s="404"/>
      <c r="KDU2567" s="404"/>
      <c r="KDV2567" s="404"/>
      <c r="KDW2567" s="404"/>
      <c r="KDX2567" s="404"/>
      <c r="KDY2567" s="404"/>
      <c r="KDZ2567" s="404"/>
      <c r="KEA2567" s="404"/>
      <c r="KEB2567" s="404"/>
      <c r="KEC2567" s="404"/>
      <c r="KED2567" s="404"/>
      <c r="KEE2567" s="404"/>
      <c r="KEF2567" s="404"/>
      <c r="KEG2567" s="404"/>
      <c r="KEH2567" s="404"/>
      <c r="KEI2567" s="404"/>
      <c r="KEJ2567" s="404"/>
      <c r="KEK2567" s="404"/>
      <c r="KEL2567" s="404"/>
      <c r="KEM2567" s="404"/>
      <c r="KEN2567" s="404"/>
      <c r="KEO2567" s="404"/>
      <c r="KEP2567" s="404"/>
      <c r="KEQ2567" s="404"/>
      <c r="KER2567" s="404"/>
      <c r="KES2567" s="404"/>
      <c r="KET2567" s="404"/>
      <c r="KEU2567" s="404"/>
      <c r="KEV2567" s="404"/>
      <c r="KEW2567" s="404"/>
      <c r="KEX2567" s="404"/>
      <c r="KEY2567" s="404"/>
      <c r="KEZ2567" s="404"/>
      <c r="KFA2567" s="404"/>
      <c r="KFB2567" s="404"/>
      <c r="KFC2567" s="404"/>
      <c r="KFD2567" s="404"/>
      <c r="KFE2567" s="404"/>
      <c r="KFF2567" s="404"/>
      <c r="KFG2567" s="404"/>
      <c r="KFH2567" s="404"/>
      <c r="KFI2567" s="404"/>
      <c r="KFJ2567" s="404"/>
      <c r="KFK2567" s="404"/>
      <c r="KFL2567" s="404"/>
      <c r="KFM2567" s="404"/>
      <c r="KFN2567" s="404"/>
      <c r="KFO2567" s="404"/>
      <c r="KFP2567" s="404"/>
      <c r="KFQ2567" s="404"/>
      <c r="KFR2567" s="404"/>
      <c r="KFS2567" s="404"/>
      <c r="KFT2567" s="404"/>
      <c r="KFU2567" s="404"/>
      <c r="KFV2567" s="404"/>
      <c r="KFW2567" s="404"/>
      <c r="KFX2567" s="404"/>
      <c r="KFY2567" s="404"/>
      <c r="KFZ2567" s="404"/>
      <c r="KGA2567" s="404"/>
      <c r="KGB2567" s="404"/>
      <c r="KGC2567" s="404"/>
      <c r="KGD2567" s="404"/>
      <c r="KGE2567" s="404"/>
      <c r="KGF2567" s="404"/>
      <c r="KGG2567" s="404"/>
      <c r="KGH2567" s="404"/>
      <c r="KGI2567" s="404"/>
      <c r="KGJ2567" s="404"/>
      <c r="KGK2567" s="404"/>
      <c r="KGL2567" s="404"/>
      <c r="KGM2567" s="404"/>
      <c r="KGN2567" s="404"/>
      <c r="KGO2567" s="404"/>
      <c r="KGP2567" s="404"/>
      <c r="KGQ2567" s="404"/>
      <c r="KGR2567" s="404"/>
      <c r="KGS2567" s="404"/>
      <c r="KGT2567" s="404"/>
      <c r="KGU2567" s="404"/>
      <c r="KGV2567" s="404"/>
      <c r="KGW2567" s="404"/>
      <c r="KGX2567" s="404"/>
      <c r="KGY2567" s="404"/>
      <c r="KGZ2567" s="404"/>
      <c r="KHA2567" s="404"/>
      <c r="KHB2567" s="404"/>
      <c r="KHC2567" s="404"/>
      <c r="KHD2567" s="404"/>
      <c r="KHE2567" s="404"/>
      <c r="KHF2567" s="404"/>
      <c r="KHG2567" s="404"/>
      <c r="KHH2567" s="404"/>
      <c r="KHI2567" s="404"/>
      <c r="KHJ2567" s="404"/>
      <c r="KHK2567" s="404"/>
      <c r="KHL2567" s="404"/>
      <c r="KHM2567" s="404"/>
      <c r="KHN2567" s="404"/>
      <c r="KHO2567" s="404"/>
      <c r="KHP2567" s="404"/>
      <c r="KHQ2567" s="404"/>
      <c r="KHR2567" s="404"/>
      <c r="KHS2567" s="404"/>
      <c r="KHT2567" s="404"/>
      <c r="KHU2567" s="404"/>
      <c r="KHV2567" s="404"/>
      <c r="KHW2567" s="404"/>
      <c r="KHX2567" s="404"/>
      <c r="KHY2567" s="404"/>
      <c r="KHZ2567" s="404"/>
      <c r="KIA2567" s="404"/>
      <c r="KIB2567" s="404"/>
      <c r="KIC2567" s="404"/>
      <c r="KID2567" s="404"/>
      <c r="KIE2567" s="404"/>
      <c r="KIF2567" s="404"/>
      <c r="KIG2567" s="404"/>
      <c r="KIH2567" s="404"/>
      <c r="KII2567" s="404"/>
      <c r="KIJ2567" s="404"/>
      <c r="KIK2567" s="404"/>
      <c r="KIL2567" s="404"/>
      <c r="KIM2567" s="404"/>
      <c r="KIN2567" s="404"/>
      <c r="KIO2567" s="404"/>
      <c r="KIP2567" s="404"/>
      <c r="KIQ2567" s="404"/>
      <c r="KIR2567" s="404"/>
      <c r="KIS2567" s="404"/>
      <c r="KIT2567" s="404"/>
      <c r="KIU2567" s="404"/>
      <c r="KIV2567" s="404"/>
      <c r="KIW2567" s="404"/>
      <c r="KIX2567" s="404"/>
      <c r="KIY2567" s="404"/>
      <c r="KIZ2567" s="404"/>
      <c r="KJA2567" s="404"/>
      <c r="KJB2567" s="404"/>
      <c r="KJC2567" s="404"/>
      <c r="KJD2567" s="404"/>
      <c r="KJE2567" s="404"/>
      <c r="KJF2567" s="404"/>
      <c r="KJG2567" s="404"/>
      <c r="KJH2567" s="404"/>
      <c r="KJI2567" s="404"/>
      <c r="KJJ2567" s="404"/>
      <c r="KJK2567" s="404"/>
      <c r="KJL2567" s="404"/>
      <c r="KJM2567" s="404"/>
      <c r="KJN2567" s="404"/>
      <c r="KJO2567" s="404"/>
      <c r="KJP2567" s="404"/>
      <c r="KJQ2567" s="404"/>
      <c r="KJR2567" s="404"/>
      <c r="KJS2567" s="404"/>
      <c r="KJT2567" s="404"/>
      <c r="KJU2567" s="404"/>
      <c r="KJV2567" s="404"/>
      <c r="KJW2567" s="404"/>
      <c r="KJX2567" s="404"/>
      <c r="KJY2567" s="404"/>
      <c r="KJZ2567" s="404"/>
      <c r="KKA2567" s="404"/>
      <c r="KKB2567" s="404"/>
      <c r="KKC2567" s="404"/>
      <c r="KKD2567" s="404"/>
      <c r="KKE2567" s="404"/>
      <c r="KKF2567" s="404"/>
      <c r="KKG2567" s="404"/>
      <c r="KKH2567" s="404"/>
      <c r="KKI2567" s="404"/>
      <c r="KKJ2567" s="404"/>
      <c r="KKK2567" s="404"/>
      <c r="KKL2567" s="404"/>
      <c r="KKM2567" s="404"/>
      <c r="KKN2567" s="404"/>
      <c r="KKO2567" s="404"/>
      <c r="KKP2567" s="404"/>
      <c r="KKQ2567" s="404"/>
      <c r="KKR2567" s="404"/>
      <c r="KKS2567" s="404"/>
      <c r="KKT2567" s="404"/>
      <c r="KKU2567" s="404"/>
      <c r="KKV2567" s="404"/>
      <c r="KKW2567" s="404"/>
      <c r="KKX2567" s="404"/>
      <c r="KKY2567" s="404"/>
      <c r="KKZ2567" s="404"/>
      <c r="KLA2567" s="404"/>
      <c r="KLB2567" s="404"/>
      <c r="KLC2567" s="404"/>
      <c r="KLD2567" s="404"/>
      <c r="KLE2567" s="404"/>
      <c r="KLF2567" s="404"/>
      <c r="KLG2567" s="404"/>
      <c r="KLH2567" s="404"/>
      <c r="KLI2567" s="404"/>
      <c r="KLJ2567" s="404"/>
      <c r="KLK2567" s="404"/>
      <c r="KLL2567" s="404"/>
      <c r="KLM2567" s="404"/>
      <c r="KLN2567" s="404"/>
      <c r="KLO2567" s="404"/>
      <c r="KLP2567" s="404"/>
      <c r="KLQ2567" s="404"/>
      <c r="KLR2567" s="404"/>
      <c r="KLS2567" s="404"/>
      <c r="KLT2567" s="404"/>
      <c r="KLU2567" s="404"/>
      <c r="KLV2567" s="404"/>
      <c r="KLW2567" s="404"/>
      <c r="KLX2567" s="404"/>
      <c r="KLY2567" s="404"/>
      <c r="KLZ2567" s="404"/>
      <c r="KMA2567" s="404"/>
      <c r="KMB2567" s="404"/>
      <c r="KMC2567" s="404"/>
      <c r="KMD2567" s="404"/>
      <c r="KME2567" s="404"/>
      <c r="KMF2567" s="404"/>
      <c r="KMG2567" s="404"/>
      <c r="KMH2567" s="404"/>
      <c r="KMI2567" s="404"/>
      <c r="KMJ2567" s="404"/>
      <c r="KMK2567" s="404"/>
      <c r="KML2567" s="404"/>
      <c r="KMM2567" s="404"/>
      <c r="KMN2567" s="404"/>
      <c r="KMO2567" s="404"/>
      <c r="KMP2567" s="404"/>
      <c r="KMQ2567" s="404"/>
      <c r="KMR2567" s="404"/>
      <c r="KMS2567" s="404"/>
      <c r="KMT2567" s="404"/>
      <c r="KMU2567" s="404"/>
      <c r="KMV2567" s="404"/>
      <c r="KMW2567" s="404"/>
      <c r="KMX2567" s="404"/>
      <c r="KMY2567" s="404"/>
      <c r="KMZ2567" s="404"/>
      <c r="KNA2567" s="404"/>
      <c r="KNB2567" s="404"/>
      <c r="KNC2567" s="404"/>
      <c r="KND2567" s="404"/>
      <c r="KNE2567" s="404"/>
      <c r="KNF2567" s="404"/>
      <c r="KNG2567" s="404"/>
      <c r="KNH2567" s="404"/>
      <c r="KNI2567" s="404"/>
      <c r="KNJ2567" s="404"/>
      <c r="KNK2567" s="404"/>
      <c r="KNL2567" s="404"/>
      <c r="KNM2567" s="404"/>
      <c r="KNN2567" s="404"/>
      <c r="KNO2567" s="404"/>
      <c r="KNP2567" s="404"/>
      <c r="KNQ2567" s="404"/>
      <c r="KNR2567" s="404"/>
      <c r="KNS2567" s="404"/>
      <c r="KNT2567" s="404"/>
      <c r="KNU2567" s="404"/>
      <c r="KNV2567" s="404"/>
      <c r="KNW2567" s="404"/>
      <c r="KNX2567" s="404"/>
      <c r="KNY2567" s="404"/>
      <c r="KNZ2567" s="404"/>
      <c r="KOA2567" s="404"/>
      <c r="KOB2567" s="404"/>
      <c r="KOC2567" s="404"/>
      <c r="KOD2567" s="404"/>
      <c r="KOE2567" s="404"/>
      <c r="KOF2567" s="404"/>
      <c r="KOG2567" s="404"/>
      <c r="KOH2567" s="404"/>
      <c r="KOI2567" s="404"/>
      <c r="KOJ2567" s="404"/>
      <c r="KOK2567" s="404"/>
      <c r="KOL2567" s="404"/>
      <c r="KOM2567" s="404"/>
      <c r="KON2567" s="404"/>
      <c r="KOO2567" s="404"/>
      <c r="KOP2567" s="404"/>
      <c r="KOQ2567" s="404"/>
      <c r="KOR2567" s="404"/>
      <c r="KOS2567" s="404"/>
      <c r="KOT2567" s="404"/>
      <c r="KOU2567" s="404"/>
      <c r="KOV2567" s="404"/>
      <c r="KOW2567" s="404"/>
      <c r="KOX2567" s="404"/>
      <c r="KOY2567" s="404"/>
      <c r="KOZ2567" s="404"/>
      <c r="KPA2567" s="404"/>
      <c r="KPB2567" s="404"/>
      <c r="KPC2567" s="404"/>
      <c r="KPD2567" s="404"/>
      <c r="KPE2567" s="404"/>
      <c r="KPF2567" s="404"/>
      <c r="KPG2567" s="404"/>
      <c r="KPH2567" s="404"/>
      <c r="KPI2567" s="404"/>
      <c r="KPJ2567" s="404"/>
      <c r="KPK2567" s="404"/>
      <c r="KPL2567" s="404"/>
      <c r="KPM2567" s="404"/>
      <c r="KPN2567" s="404"/>
      <c r="KPO2567" s="404"/>
      <c r="KPP2567" s="404"/>
      <c r="KPQ2567" s="404"/>
      <c r="KPR2567" s="404"/>
      <c r="KPS2567" s="404"/>
      <c r="KPT2567" s="404"/>
      <c r="KPU2567" s="404"/>
      <c r="KPV2567" s="404"/>
      <c r="KPW2567" s="404"/>
      <c r="KPX2567" s="404"/>
      <c r="KPY2567" s="404"/>
      <c r="KPZ2567" s="404"/>
      <c r="KQA2567" s="404"/>
      <c r="KQB2567" s="404"/>
      <c r="KQC2567" s="404"/>
      <c r="KQD2567" s="404"/>
      <c r="KQE2567" s="404"/>
      <c r="KQF2567" s="404"/>
      <c r="KQG2567" s="404"/>
      <c r="KQH2567" s="404"/>
      <c r="KQI2567" s="404"/>
      <c r="KQJ2567" s="404"/>
      <c r="KQK2567" s="404"/>
      <c r="KQL2567" s="404"/>
      <c r="KQM2567" s="404"/>
      <c r="KQN2567" s="404"/>
      <c r="KQO2567" s="404"/>
      <c r="KQP2567" s="404"/>
      <c r="KQQ2567" s="404"/>
      <c r="KQR2567" s="404"/>
      <c r="KQS2567" s="404"/>
      <c r="KQT2567" s="404"/>
      <c r="KQU2567" s="404"/>
      <c r="KQV2567" s="404"/>
      <c r="KQW2567" s="404"/>
      <c r="KQX2567" s="404"/>
      <c r="KQY2567" s="404"/>
      <c r="KQZ2567" s="404"/>
      <c r="KRA2567" s="404"/>
      <c r="KRB2567" s="404"/>
      <c r="KRC2567" s="404"/>
      <c r="KRD2567" s="404"/>
      <c r="KRE2567" s="404"/>
      <c r="KRF2567" s="404"/>
      <c r="KRG2567" s="404"/>
      <c r="KRH2567" s="404"/>
      <c r="KRI2567" s="404"/>
      <c r="KRJ2567" s="404"/>
      <c r="KRK2567" s="404"/>
      <c r="KRL2567" s="404"/>
      <c r="KRM2567" s="404"/>
      <c r="KRN2567" s="404"/>
      <c r="KRO2567" s="404"/>
      <c r="KRP2567" s="404"/>
      <c r="KRQ2567" s="404"/>
      <c r="KRR2567" s="404"/>
      <c r="KRS2567" s="404"/>
      <c r="KRT2567" s="404"/>
      <c r="KRU2567" s="404"/>
      <c r="KRV2567" s="404"/>
      <c r="KRW2567" s="404"/>
      <c r="KRX2567" s="404"/>
      <c r="KRY2567" s="404"/>
      <c r="KRZ2567" s="404"/>
      <c r="KSA2567" s="404"/>
      <c r="KSB2567" s="404"/>
      <c r="KSC2567" s="404"/>
      <c r="KSD2567" s="404"/>
      <c r="KSE2567" s="404"/>
      <c r="KSF2567" s="404"/>
      <c r="KSG2567" s="404"/>
      <c r="KSH2567" s="404"/>
      <c r="KSI2567" s="404"/>
      <c r="KSJ2567" s="404"/>
      <c r="KSK2567" s="404"/>
      <c r="KSL2567" s="404"/>
      <c r="KSM2567" s="404"/>
      <c r="KSN2567" s="404"/>
      <c r="KSO2567" s="404"/>
      <c r="KSP2567" s="404"/>
      <c r="KSQ2567" s="404"/>
      <c r="KSR2567" s="404"/>
      <c r="KSS2567" s="404"/>
      <c r="KST2567" s="404"/>
      <c r="KSU2567" s="404"/>
      <c r="KSV2567" s="404"/>
      <c r="KSW2567" s="404"/>
      <c r="KSX2567" s="404"/>
      <c r="KSY2567" s="404"/>
      <c r="KSZ2567" s="404"/>
      <c r="KTA2567" s="404"/>
      <c r="KTB2567" s="404"/>
      <c r="KTC2567" s="404"/>
      <c r="KTD2567" s="404"/>
      <c r="KTE2567" s="404"/>
      <c r="KTF2567" s="404"/>
      <c r="KTG2567" s="404"/>
      <c r="KTH2567" s="404"/>
      <c r="KTI2567" s="404"/>
      <c r="KTJ2567" s="404"/>
      <c r="KTK2567" s="404"/>
      <c r="KTL2567" s="404"/>
      <c r="KTM2567" s="404"/>
      <c r="KTN2567" s="404"/>
      <c r="KTO2567" s="404"/>
      <c r="KTP2567" s="404"/>
      <c r="KTQ2567" s="404"/>
      <c r="KTR2567" s="404"/>
      <c r="KTS2567" s="404"/>
      <c r="KTT2567" s="404"/>
      <c r="KTU2567" s="404"/>
      <c r="KTV2567" s="404"/>
      <c r="KTW2567" s="404"/>
      <c r="KTX2567" s="404"/>
      <c r="KTY2567" s="404"/>
      <c r="KTZ2567" s="404"/>
      <c r="KUA2567" s="404"/>
      <c r="KUB2567" s="404"/>
      <c r="KUC2567" s="404"/>
      <c r="KUD2567" s="404"/>
      <c r="KUE2567" s="404"/>
      <c r="KUF2567" s="404"/>
      <c r="KUG2567" s="404"/>
      <c r="KUH2567" s="404"/>
      <c r="KUI2567" s="404"/>
      <c r="KUJ2567" s="404"/>
      <c r="KUK2567" s="404"/>
      <c r="KUL2567" s="404"/>
      <c r="KUM2567" s="404"/>
      <c r="KUN2567" s="404"/>
      <c r="KUO2567" s="404"/>
      <c r="KUP2567" s="404"/>
      <c r="KUQ2567" s="404"/>
      <c r="KUR2567" s="404"/>
      <c r="KUS2567" s="404"/>
      <c r="KUT2567" s="404"/>
      <c r="KUU2567" s="404"/>
      <c r="KUV2567" s="404"/>
      <c r="KUW2567" s="404"/>
      <c r="KUX2567" s="404"/>
      <c r="KUY2567" s="404"/>
      <c r="KUZ2567" s="404"/>
      <c r="KVA2567" s="404"/>
      <c r="KVB2567" s="404"/>
      <c r="KVC2567" s="404"/>
      <c r="KVD2567" s="404"/>
      <c r="KVE2567" s="404"/>
      <c r="KVF2567" s="404"/>
      <c r="KVG2567" s="404"/>
      <c r="KVH2567" s="404"/>
      <c r="KVI2567" s="404"/>
      <c r="KVJ2567" s="404"/>
      <c r="KVK2567" s="404"/>
      <c r="KVL2567" s="404"/>
      <c r="KVM2567" s="404"/>
      <c r="KVN2567" s="404"/>
      <c r="KVO2567" s="404"/>
      <c r="KVP2567" s="404"/>
      <c r="KVQ2567" s="404"/>
      <c r="KVR2567" s="404"/>
      <c r="KVS2567" s="404"/>
      <c r="KVT2567" s="404"/>
      <c r="KVU2567" s="404"/>
      <c r="KVV2567" s="404"/>
      <c r="KVW2567" s="404"/>
      <c r="KVX2567" s="404"/>
      <c r="KVY2567" s="404"/>
      <c r="KVZ2567" s="404"/>
      <c r="KWA2567" s="404"/>
      <c r="KWB2567" s="404"/>
      <c r="KWC2567" s="404"/>
      <c r="KWD2567" s="404"/>
      <c r="KWE2567" s="404"/>
      <c r="KWF2567" s="404"/>
      <c r="KWG2567" s="404"/>
      <c r="KWH2567" s="404"/>
      <c r="KWI2567" s="404"/>
      <c r="KWJ2567" s="404"/>
      <c r="KWK2567" s="404"/>
      <c r="KWL2567" s="404"/>
      <c r="KWM2567" s="404"/>
      <c r="KWN2567" s="404"/>
      <c r="KWO2567" s="404"/>
      <c r="KWP2567" s="404"/>
      <c r="KWQ2567" s="404"/>
      <c r="KWR2567" s="404"/>
      <c r="KWS2567" s="404"/>
      <c r="KWT2567" s="404"/>
      <c r="KWU2567" s="404"/>
      <c r="KWV2567" s="404"/>
      <c r="KWW2567" s="404"/>
      <c r="KWX2567" s="404"/>
      <c r="KWY2567" s="404"/>
      <c r="KWZ2567" s="404"/>
      <c r="KXA2567" s="404"/>
      <c r="KXB2567" s="404"/>
      <c r="KXC2567" s="404"/>
      <c r="KXD2567" s="404"/>
      <c r="KXE2567" s="404"/>
      <c r="KXF2567" s="404"/>
      <c r="KXG2567" s="404"/>
      <c r="KXH2567" s="404"/>
      <c r="KXI2567" s="404"/>
      <c r="KXJ2567" s="404"/>
      <c r="KXK2567" s="404"/>
      <c r="KXL2567" s="404"/>
      <c r="KXM2567" s="404"/>
      <c r="KXN2567" s="404"/>
      <c r="KXO2567" s="404"/>
      <c r="KXP2567" s="404"/>
      <c r="KXQ2567" s="404"/>
      <c r="KXR2567" s="404"/>
      <c r="KXS2567" s="404"/>
      <c r="KXT2567" s="404"/>
      <c r="KXU2567" s="404"/>
      <c r="KXV2567" s="404"/>
      <c r="KXW2567" s="404"/>
      <c r="KXX2567" s="404"/>
      <c r="KXY2567" s="404"/>
      <c r="KXZ2567" s="404"/>
      <c r="KYA2567" s="404"/>
      <c r="KYB2567" s="404"/>
      <c r="KYC2567" s="404"/>
      <c r="KYD2567" s="404"/>
      <c r="KYE2567" s="404"/>
      <c r="KYF2567" s="404"/>
      <c r="KYG2567" s="404"/>
      <c r="KYH2567" s="404"/>
      <c r="KYI2567" s="404"/>
      <c r="KYJ2567" s="404"/>
      <c r="KYK2567" s="404"/>
      <c r="KYL2567" s="404"/>
      <c r="KYM2567" s="404"/>
      <c r="KYN2567" s="404"/>
      <c r="KYO2567" s="404"/>
      <c r="KYP2567" s="404"/>
      <c r="KYQ2567" s="404"/>
      <c r="KYR2567" s="404"/>
      <c r="KYS2567" s="404"/>
      <c r="KYT2567" s="404"/>
      <c r="KYU2567" s="404"/>
      <c r="KYV2567" s="404"/>
      <c r="KYW2567" s="404"/>
      <c r="KYX2567" s="404"/>
      <c r="KYY2567" s="404"/>
      <c r="KYZ2567" s="404"/>
      <c r="KZA2567" s="404"/>
      <c r="KZB2567" s="404"/>
      <c r="KZC2567" s="404"/>
      <c r="KZD2567" s="404"/>
      <c r="KZE2567" s="404"/>
      <c r="KZF2567" s="404"/>
      <c r="KZG2567" s="404"/>
      <c r="KZH2567" s="404"/>
      <c r="KZI2567" s="404"/>
      <c r="KZJ2567" s="404"/>
      <c r="KZK2567" s="404"/>
      <c r="KZL2567" s="404"/>
      <c r="KZM2567" s="404"/>
      <c r="KZN2567" s="404"/>
      <c r="KZO2567" s="404"/>
      <c r="KZP2567" s="404"/>
      <c r="KZQ2567" s="404"/>
      <c r="KZR2567" s="404"/>
      <c r="KZS2567" s="404"/>
      <c r="KZT2567" s="404"/>
      <c r="KZU2567" s="404"/>
      <c r="KZV2567" s="404"/>
      <c r="KZW2567" s="404"/>
      <c r="KZX2567" s="404"/>
      <c r="KZY2567" s="404"/>
      <c r="KZZ2567" s="404"/>
      <c r="LAA2567" s="404"/>
      <c r="LAB2567" s="404"/>
      <c r="LAC2567" s="404"/>
      <c r="LAD2567" s="404"/>
      <c r="LAE2567" s="404"/>
      <c r="LAF2567" s="404"/>
      <c r="LAG2567" s="404"/>
      <c r="LAH2567" s="404"/>
      <c r="LAI2567" s="404"/>
      <c r="LAJ2567" s="404"/>
      <c r="LAK2567" s="404"/>
      <c r="LAL2567" s="404"/>
      <c r="LAM2567" s="404"/>
      <c r="LAN2567" s="404"/>
      <c r="LAO2567" s="404"/>
      <c r="LAP2567" s="404"/>
      <c r="LAQ2567" s="404"/>
      <c r="LAR2567" s="404"/>
      <c r="LAS2567" s="404"/>
      <c r="LAT2567" s="404"/>
      <c r="LAU2567" s="404"/>
      <c r="LAV2567" s="404"/>
      <c r="LAW2567" s="404"/>
      <c r="LAX2567" s="404"/>
      <c r="LAY2567" s="404"/>
      <c r="LAZ2567" s="404"/>
      <c r="LBA2567" s="404"/>
      <c r="LBB2567" s="404"/>
      <c r="LBC2567" s="404"/>
      <c r="LBD2567" s="404"/>
      <c r="LBE2567" s="404"/>
      <c r="LBF2567" s="404"/>
      <c r="LBG2567" s="404"/>
      <c r="LBH2567" s="404"/>
      <c r="LBI2567" s="404"/>
      <c r="LBJ2567" s="404"/>
      <c r="LBK2567" s="404"/>
      <c r="LBL2567" s="404"/>
      <c r="LBM2567" s="404"/>
      <c r="LBN2567" s="404"/>
      <c r="LBO2567" s="404"/>
      <c r="LBP2567" s="404"/>
      <c r="LBQ2567" s="404"/>
      <c r="LBR2567" s="404"/>
      <c r="LBS2567" s="404"/>
      <c r="LBT2567" s="404"/>
      <c r="LBU2567" s="404"/>
      <c r="LBV2567" s="404"/>
      <c r="LBW2567" s="404"/>
      <c r="LBX2567" s="404"/>
      <c r="LBY2567" s="404"/>
      <c r="LBZ2567" s="404"/>
      <c r="LCA2567" s="404"/>
      <c r="LCB2567" s="404"/>
      <c r="LCC2567" s="404"/>
      <c r="LCD2567" s="404"/>
      <c r="LCE2567" s="404"/>
      <c r="LCF2567" s="404"/>
      <c r="LCG2567" s="404"/>
      <c r="LCH2567" s="404"/>
      <c r="LCI2567" s="404"/>
      <c r="LCJ2567" s="404"/>
      <c r="LCK2567" s="404"/>
      <c r="LCL2567" s="404"/>
      <c r="LCM2567" s="404"/>
      <c r="LCN2567" s="404"/>
      <c r="LCO2567" s="404"/>
      <c r="LCP2567" s="404"/>
      <c r="LCQ2567" s="404"/>
      <c r="LCR2567" s="404"/>
      <c r="LCS2567" s="404"/>
      <c r="LCT2567" s="404"/>
      <c r="LCU2567" s="404"/>
      <c r="LCV2567" s="404"/>
      <c r="LCW2567" s="404"/>
      <c r="LCX2567" s="404"/>
      <c r="LCY2567" s="404"/>
      <c r="LCZ2567" s="404"/>
      <c r="LDA2567" s="404"/>
      <c r="LDB2567" s="404"/>
      <c r="LDC2567" s="404"/>
      <c r="LDD2567" s="404"/>
      <c r="LDE2567" s="404"/>
      <c r="LDF2567" s="404"/>
      <c r="LDG2567" s="404"/>
      <c r="LDH2567" s="404"/>
      <c r="LDI2567" s="404"/>
      <c r="LDJ2567" s="404"/>
      <c r="LDK2567" s="404"/>
      <c r="LDL2567" s="404"/>
      <c r="LDM2567" s="404"/>
      <c r="LDN2567" s="404"/>
      <c r="LDO2567" s="404"/>
      <c r="LDP2567" s="404"/>
      <c r="LDQ2567" s="404"/>
      <c r="LDR2567" s="404"/>
      <c r="LDS2567" s="404"/>
      <c r="LDT2567" s="404"/>
      <c r="LDU2567" s="404"/>
      <c r="LDV2567" s="404"/>
      <c r="LDW2567" s="404"/>
      <c r="LDX2567" s="404"/>
      <c r="LDY2567" s="404"/>
      <c r="LDZ2567" s="404"/>
      <c r="LEA2567" s="404"/>
      <c r="LEB2567" s="404"/>
      <c r="LEC2567" s="404"/>
      <c r="LED2567" s="404"/>
      <c r="LEE2567" s="404"/>
      <c r="LEF2567" s="404"/>
      <c r="LEG2567" s="404"/>
      <c r="LEH2567" s="404"/>
      <c r="LEI2567" s="404"/>
      <c r="LEJ2567" s="404"/>
      <c r="LEK2567" s="404"/>
      <c r="LEL2567" s="404"/>
      <c r="LEM2567" s="404"/>
      <c r="LEN2567" s="404"/>
      <c r="LEO2567" s="404"/>
      <c r="LEP2567" s="404"/>
      <c r="LEQ2567" s="404"/>
      <c r="LER2567" s="404"/>
      <c r="LES2567" s="404"/>
      <c r="LET2567" s="404"/>
      <c r="LEU2567" s="404"/>
      <c r="LEV2567" s="404"/>
      <c r="LEW2567" s="404"/>
      <c r="LEX2567" s="404"/>
      <c r="LEY2567" s="404"/>
      <c r="LEZ2567" s="404"/>
      <c r="LFA2567" s="404"/>
      <c r="LFB2567" s="404"/>
      <c r="LFC2567" s="404"/>
      <c r="LFD2567" s="404"/>
      <c r="LFE2567" s="404"/>
      <c r="LFF2567" s="404"/>
      <c r="LFG2567" s="404"/>
      <c r="LFH2567" s="404"/>
      <c r="LFI2567" s="404"/>
      <c r="LFJ2567" s="404"/>
      <c r="LFK2567" s="404"/>
      <c r="LFL2567" s="404"/>
      <c r="LFM2567" s="404"/>
      <c r="LFN2567" s="404"/>
      <c r="LFO2567" s="404"/>
      <c r="LFP2567" s="404"/>
      <c r="LFQ2567" s="404"/>
      <c r="LFR2567" s="404"/>
      <c r="LFS2567" s="404"/>
      <c r="LFT2567" s="404"/>
      <c r="LFU2567" s="404"/>
      <c r="LFV2567" s="404"/>
      <c r="LFW2567" s="404"/>
      <c r="LFX2567" s="404"/>
      <c r="LFY2567" s="404"/>
      <c r="LFZ2567" s="404"/>
      <c r="LGA2567" s="404"/>
      <c r="LGB2567" s="404"/>
      <c r="LGC2567" s="404"/>
      <c r="LGD2567" s="404"/>
      <c r="LGE2567" s="404"/>
      <c r="LGF2567" s="404"/>
      <c r="LGG2567" s="404"/>
      <c r="LGH2567" s="404"/>
      <c r="LGI2567" s="404"/>
      <c r="LGJ2567" s="404"/>
      <c r="LGK2567" s="404"/>
      <c r="LGL2567" s="404"/>
      <c r="LGM2567" s="404"/>
      <c r="LGN2567" s="404"/>
      <c r="LGO2567" s="404"/>
      <c r="LGP2567" s="404"/>
      <c r="LGQ2567" s="404"/>
      <c r="LGR2567" s="404"/>
      <c r="LGS2567" s="404"/>
      <c r="LGT2567" s="404"/>
      <c r="LGU2567" s="404"/>
      <c r="LGV2567" s="404"/>
      <c r="LGW2567" s="404"/>
      <c r="LGX2567" s="404"/>
      <c r="LGY2567" s="404"/>
      <c r="LGZ2567" s="404"/>
      <c r="LHA2567" s="404"/>
      <c r="LHB2567" s="404"/>
      <c r="LHC2567" s="404"/>
      <c r="LHD2567" s="404"/>
      <c r="LHE2567" s="404"/>
      <c r="LHF2567" s="404"/>
      <c r="LHG2567" s="404"/>
      <c r="LHH2567" s="404"/>
      <c r="LHI2567" s="404"/>
      <c r="LHJ2567" s="404"/>
      <c r="LHK2567" s="404"/>
      <c r="LHL2567" s="404"/>
      <c r="LHM2567" s="404"/>
      <c r="LHN2567" s="404"/>
      <c r="LHO2567" s="404"/>
      <c r="LHP2567" s="404"/>
      <c r="LHQ2567" s="404"/>
      <c r="LHR2567" s="404"/>
      <c r="LHS2567" s="404"/>
      <c r="LHT2567" s="404"/>
      <c r="LHU2567" s="404"/>
      <c r="LHV2567" s="404"/>
      <c r="LHW2567" s="404"/>
      <c r="LHX2567" s="404"/>
      <c r="LHY2567" s="404"/>
      <c r="LHZ2567" s="404"/>
      <c r="LIA2567" s="404"/>
      <c r="LIB2567" s="404"/>
      <c r="LIC2567" s="404"/>
      <c r="LID2567" s="404"/>
      <c r="LIE2567" s="404"/>
      <c r="LIF2567" s="404"/>
      <c r="LIG2567" s="404"/>
      <c r="LIH2567" s="404"/>
      <c r="LII2567" s="404"/>
      <c r="LIJ2567" s="404"/>
      <c r="LIK2567" s="404"/>
      <c r="LIL2567" s="404"/>
      <c r="LIM2567" s="404"/>
      <c r="LIN2567" s="404"/>
      <c r="LIO2567" s="404"/>
      <c r="LIP2567" s="404"/>
      <c r="LIQ2567" s="404"/>
      <c r="LIR2567" s="404"/>
      <c r="LIS2567" s="404"/>
      <c r="LIT2567" s="404"/>
      <c r="LIU2567" s="404"/>
      <c r="LIV2567" s="404"/>
      <c r="LIW2567" s="404"/>
      <c r="LIX2567" s="404"/>
      <c r="LIY2567" s="404"/>
      <c r="LIZ2567" s="404"/>
      <c r="LJA2567" s="404"/>
      <c r="LJB2567" s="404"/>
      <c r="LJC2567" s="404"/>
      <c r="LJD2567" s="404"/>
      <c r="LJE2567" s="404"/>
      <c r="LJF2567" s="404"/>
      <c r="LJG2567" s="404"/>
      <c r="LJH2567" s="404"/>
      <c r="LJI2567" s="404"/>
      <c r="LJJ2567" s="404"/>
      <c r="LJK2567" s="404"/>
      <c r="LJL2567" s="404"/>
      <c r="LJM2567" s="404"/>
      <c r="LJN2567" s="404"/>
      <c r="LJO2567" s="404"/>
      <c r="LJP2567" s="404"/>
      <c r="LJQ2567" s="404"/>
      <c r="LJR2567" s="404"/>
      <c r="LJS2567" s="404"/>
      <c r="LJT2567" s="404"/>
      <c r="LJU2567" s="404"/>
      <c r="LJV2567" s="404"/>
      <c r="LJW2567" s="404"/>
      <c r="LJX2567" s="404"/>
      <c r="LJY2567" s="404"/>
      <c r="LJZ2567" s="404"/>
      <c r="LKA2567" s="404"/>
      <c r="LKB2567" s="404"/>
      <c r="LKC2567" s="404"/>
      <c r="LKD2567" s="404"/>
      <c r="LKE2567" s="404"/>
      <c r="LKF2567" s="404"/>
      <c r="LKG2567" s="404"/>
      <c r="LKH2567" s="404"/>
      <c r="LKI2567" s="404"/>
      <c r="LKJ2567" s="404"/>
      <c r="LKK2567" s="404"/>
      <c r="LKL2567" s="404"/>
      <c r="LKM2567" s="404"/>
      <c r="LKN2567" s="404"/>
      <c r="LKO2567" s="404"/>
      <c r="LKP2567" s="404"/>
      <c r="LKQ2567" s="404"/>
      <c r="LKR2567" s="404"/>
      <c r="LKS2567" s="404"/>
      <c r="LKT2567" s="404"/>
      <c r="LKU2567" s="404"/>
      <c r="LKV2567" s="404"/>
      <c r="LKW2567" s="404"/>
      <c r="LKX2567" s="404"/>
      <c r="LKY2567" s="404"/>
      <c r="LKZ2567" s="404"/>
      <c r="LLA2567" s="404"/>
      <c r="LLB2567" s="404"/>
      <c r="LLC2567" s="404"/>
      <c r="LLD2567" s="404"/>
      <c r="LLE2567" s="404"/>
      <c r="LLF2567" s="404"/>
      <c r="LLG2567" s="404"/>
      <c r="LLH2567" s="404"/>
      <c r="LLI2567" s="404"/>
      <c r="LLJ2567" s="404"/>
      <c r="LLK2567" s="404"/>
      <c r="LLL2567" s="404"/>
      <c r="LLM2567" s="404"/>
      <c r="LLN2567" s="404"/>
      <c r="LLO2567" s="404"/>
      <c r="LLP2567" s="404"/>
      <c r="LLQ2567" s="404"/>
      <c r="LLR2567" s="404"/>
      <c r="LLS2567" s="404"/>
      <c r="LLT2567" s="404"/>
      <c r="LLU2567" s="404"/>
      <c r="LLV2567" s="404"/>
      <c r="LLW2567" s="404"/>
      <c r="LLX2567" s="404"/>
      <c r="LLY2567" s="404"/>
      <c r="LLZ2567" s="404"/>
      <c r="LMA2567" s="404"/>
      <c r="LMB2567" s="404"/>
      <c r="LMC2567" s="404"/>
      <c r="LMD2567" s="404"/>
      <c r="LME2567" s="404"/>
      <c r="LMF2567" s="404"/>
      <c r="LMG2567" s="404"/>
      <c r="LMH2567" s="404"/>
      <c r="LMI2567" s="404"/>
      <c r="LMJ2567" s="404"/>
      <c r="LMK2567" s="404"/>
      <c r="LML2567" s="404"/>
      <c r="LMM2567" s="404"/>
      <c r="LMN2567" s="404"/>
      <c r="LMO2567" s="404"/>
      <c r="LMP2567" s="404"/>
      <c r="LMQ2567" s="404"/>
      <c r="LMR2567" s="404"/>
      <c r="LMS2567" s="404"/>
      <c r="LMT2567" s="404"/>
      <c r="LMU2567" s="404"/>
      <c r="LMV2567" s="404"/>
      <c r="LMW2567" s="404"/>
      <c r="LMX2567" s="404"/>
      <c r="LMY2567" s="404"/>
      <c r="LMZ2567" s="404"/>
      <c r="LNA2567" s="404"/>
      <c r="LNB2567" s="404"/>
      <c r="LNC2567" s="404"/>
      <c r="LND2567" s="404"/>
      <c r="LNE2567" s="404"/>
      <c r="LNF2567" s="404"/>
      <c r="LNG2567" s="404"/>
      <c r="LNH2567" s="404"/>
      <c r="LNI2567" s="404"/>
      <c r="LNJ2567" s="404"/>
      <c r="LNK2567" s="404"/>
      <c r="LNL2567" s="404"/>
      <c r="LNM2567" s="404"/>
      <c r="LNN2567" s="404"/>
      <c r="LNO2567" s="404"/>
      <c r="LNP2567" s="404"/>
      <c r="LNQ2567" s="404"/>
      <c r="LNR2567" s="404"/>
      <c r="LNS2567" s="404"/>
      <c r="LNT2567" s="404"/>
      <c r="LNU2567" s="404"/>
      <c r="LNV2567" s="404"/>
      <c r="LNW2567" s="404"/>
      <c r="LNX2567" s="404"/>
      <c r="LNY2567" s="404"/>
      <c r="LNZ2567" s="404"/>
      <c r="LOA2567" s="404"/>
      <c r="LOB2567" s="404"/>
      <c r="LOC2567" s="404"/>
      <c r="LOD2567" s="404"/>
      <c r="LOE2567" s="404"/>
      <c r="LOF2567" s="404"/>
      <c r="LOG2567" s="404"/>
      <c r="LOH2567" s="404"/>
      <c r="LOI2567" s="404"/>
      <c r="LOJ2567" s="404"/>
      <c r="LOK2567" s="404"/>
      <c r="LOL2567" s="404"/>
      <c r="LOM2567" s="404"/>
      <c r="LON2567" s="404"/>
      <c r="LOO2567" s="404"/>
      <c r="LOP2567" s="404"/>
      <c r="LOQ2567" s="404"/>
      <c r="LOR2567" s="404"/>
      <c r="LOS2567" s="404"/>
      <c r="LOT2567" s="404"/>
      <c r="LOU2567" s="404"/>
      <c r="LOV2567" s="404"/>
      <c r="LOW2567" s="404"/>
      <c r="LOX2567" s="404"/>
      <c r="LOY2567" s="404"/>
      <c r="LOZ2567" s="404"/>
      <c r="LPA2567" s="404"/>
      <c r="LPB2567" s="404"/>
      <c r="LPC2567" s="404"/>
      <c r="LPD2567" s="404"/>
      <c r="LPE2567" s="404"/>
      <c r="LPF2567" s="404"/>
      <c r="LPG2567" s="404"/>
      <c r="LPH2567" s="404"/>
      <c r="LPI2567" s="404"/>
      <c r="LPJ2567" s="404"/>
      <c r="LPK2567" s="404"/>
      <c r="LPL2567" s="404"/>
      <c r="LPM2567" s="404"/>
      <c r="LPN2567" s="404"/>
      <c r="LPO2567" s="404"/>
      <c r="LPP2567" s="404"/>
      <c r="LPQ2567" s="404"/>
      <c r="LPR2567" s="404"/>
      <c r="LPS2567" s="404"/>
      <c r="LPT2567" s="404"/>
      <c r="LPU2567" s="404"/>
      <c r="LPV2567" s="404"/>
      <c r="LPW2567" s="404"/>
      <c r="LPX2567" s="404"/>
      <c r="LPY2567" s="404"/>
      <c r="LPZ2567" s="404"/>
      <c r="LQA2567" s="404"/>
      <c r="LQB2567" s="404"/>
      <c r="LQC2567" s="404"/>
      <c r="LQD2567" s="404"/>
      <c r="LQE2567" s="404"/>
      <c r="LQF2567" s="404"/>
      <c r="LQG2567" s="404"/>
      <c r="LQH2567" s="404"/>
      <c r="LQI2567" s="404"/>
      <c r="LQJ2567" s="404"/>
      <c r="LQK2567" s="404"/>
      <c r="LQL2567" s="404"/>
      <c r="LQM2567" s="404"/>
      <c r="LQN2567" s="404"/>
      <c r="LQO2567" s="404"/>
      <c r="LQP2567" s="404"/>
      <c r="LQQ2567" s="404"/>
      <c r="LQR2567" s="404"/>
      <c r="LQS2567" s="404"/>
      <c r="LQT2567" s="404"/>
      <c r="LQU2567" s="404"/>
      <c r="LQV2567" s="404"/>
      <c r="LQW2567" s="404"/>
      <c r="LQX2567" s="404"/>
      <c r="LQY2567" s="404"/>
      <c r="LQZ2567" s="404"/>
      <c r="LRA2567" s="404"/>
      <c r="LRB2567" s="404"/>
      <c r="LRC2567" s="404"/>
      <c r="LRD2567" s="404"/>
      <c r="LRE2567" s="404"/>
      <c r="LRF2567" s="404"/>
      <c r="LRG2567" s="404"/>
      <c r="LRH2567" s="404"/>
      <c r="LRI2567" s="404"/>
      <c r="LRJ2567" s="404"/>
      <c r="LRK2567" s="404"/>
      <c r="LRL2567" s="404"/>
      <c r="LRM2567" s="404"/>
      <c r="LRN2567" s="404"/>
      <c r="LRO2567" s="404"/>
      <c r="LRP2567" s="404"/>
      <c r="LRQ2567" s="404"/>
      <c r="LRR2567" s="404"/>
      <c r="LRS2567" s="404"/>
      <c r="LRT2567" s="404"/>
      <c r="LRU2567" s="404"/>
      <c r="LRV2567" s="404"/>
      <c r="LRW2567" s="404"/>
      <c r="LRX2567" s="404"/>
      <c r="LRY2567" s="404"/>
      <c r="LRZ2567" s="404"/>
      <c r="LSA2567" s="404"/>
      <c r="LSB2567" s="404"/>
      <c r="LSC2567" s="404"/>
      <c r="LSD2567" s="404"/>
      <c r="LSE2567" s="404"/>
      <c r="LSF2567" s="404"/>
      <c r="LSG2567" s="404"/>
      <c r="LSH2567" s="404"/>
      <c r="LSI2567" s="404"/>
      <c r="LSJ2567" s="404"/>
      <c r="LSK2567" s="404"/>
      <c r="LSL2567" s="404"/>
      <c r="LSM2567" s="404"/>
      <c r="LSN2567" s="404"/>
      <c r="LSO2567" s="404"/>
      <c r="LSP2567" s="404"/>
      <c r="LSQ2567" s="404"/>
      <c r="LSR2567" s="404"/>
      <c r="LSS2567" s="404"/>
      <c r="LST2567" s="404"/>
      <c r="LSU2567" s="404"/>
      <c r="LSV2567" s="404"/>
      <c r="LSW2567" s="404"/>
      <c r="LSX2567" s="404"/>
      <c r="LSY2567" s="404"/>
      <c r="LSZ2567" s="404"/>
      <c r="LTA2567" s="404"/>
      <c r="LTB2567" s="404"/>
      <c r="LTC2567" s="404"/>
      <c r="LTD2567" s="404"/>
      <c r="LTE2567" s="404"/>
      <c r="LTF2567" s="404"/>
      <c r="LTG2567" s="404"/>
      <c r="LTH2567" s="404"/>
      <c r="LTI2567" s="404"/>
      <c r="LTJ2567" s="404"/>
      <c r="LTK2567" s="404"/>
      <c r="LTL2567" s="404"/>
      <c r="LTM2567" s="404"/>
      <c r="LTN2567" s="404"/>
      <c r="LTO2567" s="404"/>
      <c r="LTP2567" s="404"/>
      <c r="LTQ2567" s="404"/>
      <c r="LTR2567" s="404"/>
      <c r="LTS2567" s="404"/>
      <c r="LTT2567" s="404"/>
      <c r="LTU2567" s="404"/>
      <c r="LTV2567" s="404"/>
      <c r="LTW2567" s="404"/>
      <c r="LTX2567" s="404"/>
      <c r="LTY2567" s="404"/>
      <c r="LTZ2567" s="404"/>
      <c r="LUA2567" s="404"/>
      <c r="LUB2567" s="404"/>
      <c r="LUC2567" s="404"/>
      <c r="LUD2567" s="404"/>
      <c r="LUE2567" s="404"/>
      <c r="LUF2567" s="404"/>
      <c r="LUG2567" s="404"/>
      <c r="LUH2567" s="404"/>
      <c r="LUI2567" s="404"/>
      <c r="LUJ2567" s="404"/>
      <c r="LUK2567" s="404"/>
      <c r="LUL2567" s="404"/>
      <c r="LUM2567" s="404"/>
      <c r="LUN2567" s="404"/>
      <c r="LUO2567" s="404"/>
      <c r="LUP2567" s="404"/>
      <c r="LUQ2567" s="404"/>
      <c r="LUR2567" s="404"/>
      <c r="LUS2567" s="404"/>
      <c r="LUT2567" s="404"/>
      <c r="LUU2567" s="404"/>
      <c r="LUV2567" s="404"/>
      <c r="LUW2567" s="404"/>
      <c r="LUX2567" s="404"/>
      <c r="LUY2567" s="404"/>
      <c r="LUZ2567" s="404"/>
      <c r="LVA2567" s="404"/>
      <c r="LVB2567" s="404"/>
      <c r="LVC2567" s="404"/>
      <c r="LVD2567" s="404"/>
      <c r="LVE2567" s="404"/>
      <c r="LVF2567" s="404"/>
      <c r="LVG2567" s="404"/>
      <c r="LVH2567" s="404"/>
      <c r="LVI2567" s="404"/>
      <c r="LVJ2567" s="404"/>
      <c r="LVK2567" s="404"/>
      <c r="LVL2567" s="404"/>
      <c r="LVM2567" s="404"/>
      <c r="LVN2567" s="404"/>
      <c r="LVO2567" s="404"/>
      <c r="LVP2567" s="404"/>
      <c r="LVQ2567" s="404"/>
      <c r="LVR2567" s="404"/>
      <c r="LVS2567" s="404"/>
      <c r="LVT2567" s="404"/>
      <c r="LVU2567" s="404"/>
      <c r="LVV2567" s="404"/>
      <c r="LVW2567" s="404"/>
      <c r="LVX2567" s="404"/>
      <c r="LVY2567" s="404"/>
      <c r="LVZ2567" s="404"/>
      <c r="LWA2567" s="404"/>
      <c r="LWB2567" s="404"/>
      <c r="LWC2567" s="404"/>
      <c r="LWD2567" s="404"/>
      <c r="LWE2567" s="404"/>
      <c r="LWF2567" s="404"/>
      <c r="LWG2567" s="404"/>
      <c r="LWH2567" s="404"/>
      <c r="LWI2567" s="404"/>
      <c r="LWJ2567" s="404"/>
      <c r="LWK2567" s="404"/>
      <c r="LWL2567" s="404"/>
      <c r="LWM2567" s="404"/>
      <c r="LWN2567" s="404"/>
      <c r="LWO2567" s="404"/>
      <c r="LWP2567" s="404"/>
      <c r="LWQ2567" s="404"/>
      <c r="LWR2567" s="404"/>
      <c r="LWS2567" s="404"/>
      <c r="LWT2567" s="404"/>
      <c r="LWU2567" s="404"/>
      <c r="LWV2567" s="404"/>
      <c r="LWW2567" s="404"/>
      <c r="LWX2567" s="404"/>
      <c r="LWY2567" s="404"/>
      <c r="LWZ2567" s="404"/>
      <c r="LXA2567" s="404"/>
      <c r="LXB2567" s="404"/>
      <c r="LXC2567" s="404"/>
      <c r="LXD2567" s="404"/>
      <c r="LXE2567" s="404"/>
      <c r="LXF2567" s="404"/>
      <c r="LXG2567" s="404"/>
      <c r="LXH2567" s="404"/>
      <c r="LXI2567" s="404"/>
      <c r="LXJ2567" s="404"/>
      <c r="LXK2567" s="404"/>
      <c r="LXL2567" s="404"/>
      <c r="LXM2567" s="404"/>
      <c r="LXN2567" s="404"/>
      <c r="LXO2567" s="404"/>
      <c r="LXP2567" s="404"/>
      <c r="LXQ2567" s="404"/>
      <c r="LXR2567" s="404"/>
      <c r="LXS2567" s="404"/>
      <c r="LXT2567" s="404"/>
      <c r="LXU2567" s="404"/>
      <c r="LXV2567" s="404"/>
      <c r="LXW2567" s="404"/>
      <c r="LXX2567" s="404"/>
      <c r="LXY2567" s="404"/>
      <c r="LXZ2567" s="404"/>
      <c r="LYA2567" s="404"/>
      <c r="LYB2567" s="404"/>
      <c r="LYC2567" s="404"/>
      <c r="LYD2567" s="404"/>
      <c r="LYE2567" s="404"/>
      <c r="LYF2567" s="404"/>
      <c r="LYG2567" s="404"/>
      <c r="LYH2567" s="404"/>
      <c r="LYI2567" s="404"/>
      <c r="LYJ2567" s="404"/>
      <c r="LYK2567" s="404"/>
      <c r="LYL2567" s="404"/>
      <c r="LYM2567" s="404"/>
      <c r="LYN2567" s="404"/>
      <c r="LYO2567" s="404"/>
      <c r="LYP2567" s="404"/>
      <c r="LYQ2567" s="404"/>
      <c r="LYR2567" s="404"/>
      <c r="LYS2567" s="404"/>
      <c r="LYT2567" s="404"/>
      <c r="LYU2567" s="404"/>
      <c r="LYV2567" s="404"/>
      <c r="LYW2567" s="404"/>
      <c r="LYX2567" s="404"/>
      <c r="LYY2567" s="404"/>
      <c r="LYZ2567" s="404"/>
      <c r="LZA2567" s="404"/>
      <c r="LZB2567" s="404"/>
      <c r="LZC2567" s="404"/>
      <c r="LZD2567" s="404"/>
      <c r="LZE2567" s="404"/>
      <c r="LZF2567" s="404"/>
      <c r="LZG2567" s="404"/>
      <c r="LZH2567" s="404"/>
      <c r="LZI2567" s="404"/>
      <c r="LZJ2567" s="404"/>
      <c r="LZK2567" s="404"/>
      <c r="LZL2567" s="404"/>
      <c r="LZM2567" s="404"/>
      <c r="LZN2567" s="404"/>
      <c r="LZO2567" s="404"/>
      <c r="LZP2567" s="404"/>
      <c r="LZQ2567" s="404"/>
      <c r="LZR2567" s="404"/>
      <c r="LZS2567" s="404"/>
      <c r="LZT2567" s="404"/>
      <c r="LZU2567" s="404"/>
      <c r="LZV2567" s="404"/>
      <c r="LZW2567" s="404"/>
      <c r="LZX2567" s="404"/>
      <c r="LZY2567" s="404"/>
      <c r="LZZ2567" s="404"/>
      <c r="MAA2567" s="404"/>
      <c r="MAB2567" s="404"/>
      <c r="MAC2567" s="404"/>
      <c r="MAD2567" s="404"/>
      <c r="MAE2567" s="404"/>
      <c r="MAF2567" s="404"/>
      <c r="MAG2567" s="404"/>
      <c r="MAH2567" s="404"/>
      <c r="MAI2567" s="404"/>
      <c r="MAJ2567" s="404"/>
      <c r="MAK2567" s="404"/>
      <c r="MAL2567" s="404"/>
      <c r="MAM2567" s="404"/>
      <c r="MAN2567" s="404"/>
      <c r="MAO2567" s="404"/>
      <c r="MAP2567" s="404"/>
      <c r="MAQ2567" s="404"/>
      <c r="MAR2567" s="404"/>
      <c r="MAS2567" s="404"/>
      <c r="MAT2567" s="404"/>
      <c r="MAU2567" s="404"/>
      <c r="MAV2567" s="404"/>
      <c r="MAW2567" s="404"/>
      <c r="MAX2567" s="404"/>
      <c r="MAY2567" s="404"/>
      <c r="MAZ2567" s="404"/>
      <c r="MBA2567" s="404"/>
      <c r="MBB2567" s="404"/>
      <c r="MBC2567" s="404"/>
      <c r="MBD2567" s="404"/>
      <c r="MBE2567" s="404"/>
      <c r="MBF2567" s="404"/>
      <c r="MBG2567" s="404"/>
      <c r="MBH2567" s="404"/>
      <c r="MBI2567" s="404"/>
      <c r="MBJ2567" s="404"/>
      <c r="MBK2567" s="404"/>
      <c r="MBL2567" s="404"/>
      <c r="MBM2567" s="404"/>
      <c r="MBN2567" s="404"/>
      <c r="MBO2567" s="404"/>
      <c r="MBP2567" s="404"/>
      <c r="MBQ2567" s="404"/>
      <c r="MBR2567" s="404"/>
      <c r="MBS2567" s="404"/>
      <c r="MBT2567" s="404"/>
      <c r="MBU2567" s="404"/>
      <c r="MBV2567" s="404"/>
      <c r="MBW2567" s="404"/>
      <c r="MBX2567" s="404"/>
      <c r="MBY2567" s="404"/>
      <c r="MBZ2567" s="404"/>
      <c r="MCA2567" s="404"/>
      <c r="MCB2567" s="404"/>
      <c r="MCC2567" s="404"/>
      <c r="MCD2567" s="404"/>
      <c r="MCE2567" s="404"/>
      <c r="MCF2567" s="404"/>
      <c r="MCG2567" s="404"/>
      <c r="MCH2567" s="404"/>
      <c r="MCI2567" s="404"/>
      <c r="MCJ2567" s="404"/>
      <c r="MCK2567" s="404"/>
      <c r="MCL2567" s="404"/>
      <c r="MCM2567" s="404"/>
      <c r="MCN2567" s="404"/>
      <c r="MCO2567" s="404"/>
      <c r="MCP2567" s="404"/>
      <c r="MCQ2567" s="404"/>
      <c r="MCR2567" s="404"/>
      <c r="MCS2567" s="404"/>
      <c r="MCT2567" s="404"/>
      <c r="MCU2567" s="404"/>
      <c r="MCV2567" s="404"/>
      <c r="MCW2567" s="404"/>
      <c r="MCX2567" s="404"/>
      <c r="MCY2567" s="404"/>
      <c r="MCZ2567" s="404"/>
      <c r="MDA2567" s="404"/>
      <c r="MDB2567" s="404"/>
      <c r="MDC2567" s="404"/>
      <c r="MDD2567" s="404"/>
      <c r="MDE2567" s="404"/>
      <c r="MDF2567" s="404"/>
      <c r="MDG2567" s="404"/>
      <c r="MDH2567" s="404"/>
      <c r="MDI2567" s="404"/>
      <c r="MDJ2567" s="404"/>
      <c r="MDK2567" s="404"/>
      <c r="MDL2567" s="404"/>
      <c r="MDM2567" s="404"/>
      <c r="MDN2567" s="404"/>
      <c r="MDO2567" s="404"/>
      <c r="MDP2567" s="404"/>
      <c r="MDQ2567" s="404"/>
      <c r="MDR2567" s="404"/>
      <c r="MDS2567" s="404"/>
      <c r="MDT2567" s="404"/>
      <c r="MDU2567" s="404"/>
      <c r="MDV2567" s="404"/>
      <c r="MDW2567" s="404"/>
      <c r="MDX2567" s="404"/>
      <c r="MDY2567" s="404"/>
      <c r="MDZ2567" s="404"/>
      <c r="MEA2567" s="404"/>
      <c r="MEB2567" s="404"/>
      <c r="MEC2567" s="404"/>
      <c r="MED2567" s="404"/>
      <c r="MEE2567" s="404"/>
      <c r="MEF2567" s="404"/>
      <c r="MEG2567" s="404"/>
      <c r="MEH2567" s="404"/>
      <c r="MEI2567" s="404"/>
      <c r="MEJ2567" s="404"/>
      <c r="MEK2567" s="404"/>
      <c r="MEL2567" s="404"/>
      <c r="MEM2567" s="404"/>
      <c r="MEN2567" s="404"/>
      <c r="MEO2567" s="404"/>
      <c r="MEP2567" s="404"/>
      <c r="MEQ2567" s="404"/>
      <c r="MER2567" s="404"/>
      <c r="MES2567" s="404"/>
      <c r="MET2567" s="404"/>
      <c r="MEU2567" s="404"/>
      <c r="MEV2567" s="404"/>
      <c r="MEW2567" s="404"/>
      <c r="MEX2567" s="404"/>
      <c r="MEY2567" s="404"/>
      <c r="MEZ2567" s="404"/>
      <c r="MFA2567" s="404"/>
      <c r="MFB2567" s="404"/>
      <c r="MFC2567" s="404"/>
      <c r="MFD2567" s="404"/>
      <c r="MFE2567" s="404"/>
      <c r="MFF2567" s="404"/>
      <c r="MFG2567" s="404"/>
      <c r="MFH2567" s="404"/>
      <c r="MFI2567" s="404"/>
      <c r="MFJ2567" s="404"/>
      <c r="MFK2567" s="404"/>
      <c r="MFL2567" s="404"/>
      <c r="MFM2567" s="404"/>
      <c r="MFN2567" s="404"/>
      <c r="MFO2567" s="404"/>
      <c r="MFP2567" s="404"/>
      <c r="MFQ2567" s="404"/>
      <c r="MFR2567" s="404"/>
      <c r="MFS2567" s="404"/>
      <c r="MFT2567" s="404"/>
      <c r="MFU2567" s="404"/>
      <c r="MFV2567" s="404"/>
      <c r="MFW2567" s="404"/>
      <c r="MFX2567" s="404"/>
      <c r="MFY2567" s="404"/>
      <c r="MFZ2567" s="404"/>
      <c r="MGA2567" s="404"/>
      <c r="MGB2567" s="404"/>
      <c r="MGC2567" s="404"/>
      <c r="MGD2567" s="404"/>
      <c r="MGE2567" s="404"/>
      <c r="MGF2567" s="404"/>
      <c r="MGG2567" s="404"/>
      <c r="MGH2567" s="404"/>
      <c r="MGI2567" s="404"/>
      <c r="MGJ2567" s="404"/>
      <c r="MGK2567" s="404"/>
      <c r="MGL2567" s="404"/>
      <c r="MGM2567" s="404"/>
      <c r="MGN2567" s="404"/>
      <c r="MGO2567" s="404"/>
      <c r="MGP2567" s="404"/>
      <c r="MGQ2567" s="404"/>
      <c r="MGR2567" s="404"/>
      <c r="MGS2567" s="404"/>
      <c r="MGT2567" s="404"/>
      <c r="MGU2567" s="404"/>
      <c r="MGV2567" s="404"/>
      <c r="MGW2567" s="404"/>
      <c r="MGX2567" s="404"/>
      <c r="MGY2567" s="404"/>
      <c r="MGZ2567" s="404"/>
      <c r="MHA2567" s="404"/>
      <c r="MHB2567" s="404"/>
      <c r="MHC2567" s="404"/>
      <c r="MHD2567" s="404"/>
      <c r="MHE2567" s="404"/>
      <c r="MHF2567" s="404"/>
      <c r="MHG2567" s="404"/>
      <c r="MHH2567" s="404"/>
      <c r="MHI2567" s="404"/>
      <c r="MHJ2567" s="404"/>
      <c r="MHK2567" s="404"/>
      <c r="MHL2567" s="404"/>
      <c r="MHM2567" s="404"/>
      <c r="MHN2567" s="404"/>
      <c r="MHO2567" s="404"/>
      <c r="MHP2567" s="404"/>
      <c r="MHQ2567" s="404"/>
      <c r="MHR2567" s="404"/>
      <c r="MHS2567" s="404"/>
      <c r="MHT2567" s="404"/>
      <c r="MHU2567" s="404"/>
      <c r="MHV2567" s="404"/>
      <c r="MHW2567" s="404"/>
      <c r="MHX2567" s="404"/>
      <c r="MHY2567" s="404"/>
      <c r="MHZ2567" s="404"/>
      <c r="MIA2567" s="404"/>
      <c r="MIB2567" s="404"/>
      <c r="MIC2567" s="404"/>
      <c r="MID2567" s="404"/>
      <c r="MIE2567" s="404"/>
      <c r="MIF2567" s="404"/>
      <c r="MIG2567" s="404"/>
      <c r="MIH2567" s="404"/>
      <c r="MII2567" s="404"/>
      <c r="MIJ2567" s="404"/>
      <c r="MIK2567" s="404"/>
      <c r="MIL2567" s="404"/>
      <c r="MIM2567" s="404"/>
      <c r="MIN2567" s="404"/>
      <c r="MIO2567" s="404"/>
      <c r="MIP2567" s="404"/>
      <c r="MIQ2567" s="404"/>
      <c r="MIR2567" s="404"/>
      <c r="MIS2567" s="404"/>
      <c r="MIT2567" s="404"/>
      <c r="MIU2567" s="404"/>
      <c r="MIV2567" s="404"/>
      <c r="MIW2567" s="404"/>
      <c r="MIX2567" s="404"/>
      <c r="MIY2567" s="404"/>
      <c r="MIZ2567" s="404"/>
      <c r="MJA2567" s="404"/>
      <c r="MJB2567" s="404"/>
      <c r="MJC2567" s="404"/>
      <c r="MJD2567" s="404"/>
      <c r="MJE2567" s="404"/>
      <c r="MJF2567" s="404"/>
      <c r="MJG2567" s="404"/>
      <c r="MJH2567" s="404"/>
      <c r="MJI2567" s="404"/>
      <c r="MJJ2567" s="404"/>
      <c r="MJK2567" s="404"/>
      <c r="MJL2567" s="404"/>
      <c r="MJM2567" s="404"/>
      <c r="MJN2567" s="404"/>
      <c r="MJO2567" s="404"/>
      <c r="MJP2567" s="404"/>
      <c r="MJQ2567" s="404"/>
      <c r="MJR2567" s="404"/>
      <c r="MJS2567" s="404"/>
      <c r="MJT2567" s="404"/>
      <c r="MJU2567" s="404"/>
      <c r="MJV2567" s="404"/>
      <c r="MJW2567" s="404"/>
      <c r="MJX2567" s="404"/>
      <c r="MJY2567" s="404"/>
      <c r="MJZ2567" s="404"/>
      <c r="MKA2567" s="404"/>
      <c r="MKB2567" s="404"/>
      <c r="MKC2567" s="404"/>
      <c r="MKD2567" s="404"/>
      <c r="MKE2567" s="404"/>
      <c r="MKF2567" s="404"/>
      <c r="MKG2567" s="404"/>
      <c r="MKH2567" s="404"/>
      <c r="MKI2567" s="404"/>
      <c r="MKJ2567" s="404"/>
      <c r="MKK2567" s="404"/>
      <c r="MKL2567" s="404"/>
      <c r="MKM2567" s="404"/>
      <c r="MKN2567" s="404"/>
      <c r="MKO2567" s="404"/>
      <c r="MKP2567" s="404"/>
      <c r="MKQ2567" s="404"/>
      <c r="MKR2567" s="404"/>
      <c r="MKS2567" s="404"/>
      <c r="MKT2567" s="404"/>
      <c r="MKU2567" s="404"/>
      <c r="MKV2567" s="404"/>
      <c r="MKW2567" s="404"/>
      <c r="MKX2567" s="404"/>
      <c r="MKY2567" s="404"/>
      <c r="MKZ2567" s="404"/>
      <c r="MLA2567" s="404"/>
      <c r="MLB2567" s="404"/>
      <c r="MLC2567" s="404"/>
      <c r="MLD2567" s="404"/>
      <c r="MLE2567" s="404"/>
      <c r="MLF2567" s="404"/>
      <c r="MLG2567" s="404"/>
      <c r="MLH2567" s="404"/>
      <c r="MLI2567" s="404"/>
      <c r="MLJ2567" s="404"/>
      <c r="MLK2567" s="404"/>
      <c r="MLL2567" s="404"/>
      <c r="MLM2567" s="404"/>
      <c r="MLN2567" s="404"/>
      <c r="MLO2567" s="404"/>
      <c r="MLP2567" s="404"/>
      <c r="MLQ2567" s="404"/>
      <c r="MLR2567" s="404"/>
      <c r="MLS2567" s="404"/>
      <c r="MLT2567" s="404"/>
      <c r="MLU2567" s="404"/>
      <c r="MLV2567" s="404"/>
      <c r="MLW2567" s="404"/>
      <c r="MLX2567" s="404"/>
      <c r="MLY2567" s="404"/>
      <c r="MLZ2567" s="404"/>
      <c r="MMA2567" s="404"/>
      <c r="MMB2567" s="404"/>
      <c r="MMC2567" s="404"/>
      <c r="MMD2567" s="404"/>
      <c r="MME2567" s="404"/>
      <c r="MMF2567" s="404"/>
      <c r="MMG2567" s="404"/>
      <c r="MMH2567" s="404"/>
      <c r="MMI2567" s="404"/>
      <c r="MMJ2567" s="404"/>
      <c r="MMK2567" s="404"/>
      <c r="MML2567" s="404"/>
      <c r="MMM2567" s="404"/>
      <c r="MMN2567" s="404"/>
      <c r="MMO2567" s="404"/>
      <c r="MMP2567" s="404"/>
      <c r="MMQ2567" s="404"/>
      <c r="MMR2567" s="404"/>
      <c r="MMS2567" s="404"/>
      <c r="MMT2567" s="404"/>
      <c r="MMU2567" s="404"/>
      <c r="MMV2567" s="404"/>
      <c r="MMW2567" s="404"/>
      <c r="MMX2567" s="404"/>
      <c r="MMY2567" s="404"/>
      <c r="MMZ2567" s="404"/>
      <c r="MNA2567" s="404"/>
      <c r="MNB2567" s="404"/>
      <c r="MNC2567" s="404"/>
      <c r="MND2567" s="404"/>
      <c r="MNE2567" s="404"/>
      <c r="MNF2567" s="404"/>
      <c r="MNG2567" s="404"/>
      <c r="MNH2567" s="404"/>
      <c r="MNI2567" s="404"/>
      <c r="MNJ2567" s="404"/>
      <c r="MNK2567" s="404"/>
      <c r="MNL2567" s="404"/>
      <c r="MNM2567" s="404"/>
      <c r="MNN2567" s="404"/>
      <c r="MNO2567" s="404"/>
      <c r="MNP2567" s="404"/>
      <c r="MNQ2567" s="404"/>
      <c r="MNR2567" s="404"/>
      <c r="MNS2567" s="404"/>
      <c r="MNT2567" s="404"/>
      <c r="MNU2567" s="404"/>
      <c r="MNV2567" s="404"/>
      <c r="MNW2567" s="404"/>
      <c r="MNX2567" s="404"/>
      <c r="MNY2567" s="404"/>
      <c r="MNZ2567" s="404"/>
      <c r="MOA2567" s="404"/>
      <c r="MOB2567" s="404"/>
      <c r="MOC2567" s="404"/>
      <c r="MOD2567" s="404"/>
      <c r="MOE2567" s="404"/>
      <c r="MOF2567" s="404"/>
      <c r="MOG2567" s="404"/>
      <c r="MOH2567" s="404"/>
      <c r="MOI2567" s="404"/>
      <c r="MOJ2567" s="404"/>
      <c r="MOK2567" s="404"/>
      <c r="MOL2567" s="404"/>
      <c r="MOM2567" s="404"/>
      <c r="MON2567" s="404"/>
      <c r="MOO2567" s="404"/>
      <c r="MOP2567" s="404"/>
      <c r="MOQ2567" s="404"/>
      <c r="MOR2567" s="404"/>
      <c r="MOS2567" s="404"/>
      <c r="MOT2567" s="404"/>
      <c r="MOU2567" s="404"/>
      <c r="MOV2567" s="404"/>
      <c r="MOW2567" s="404"/>
      <c r="MOX2567" s="404"/>
      <c r="MOY2567" s="404"/>
      <c r="MOZ2567" s="404"/>
      <c r="MPA2567" s="404"/>
      <c r="MPB2567" s="404"/>
      <c r="MPC2567" s="404"/>
      <c r="MPD2567" s="404"/>
      <c r="MPE2567" s="404"/>
      <c r="MPF2567" s="404"/>
      <c r="MPG2567" s="404"/>
      <c r="MPH2567" s="404"/>
      <c r="MPI2567" s="404"/>
      <c r="MPJ2567" s="404"/>
      <c r="MPK2567" s="404"/>
      <c r="MPL2567" s="404"/>
      <c r="MPM2567" s="404"/>
      <c r="MPN2567" s="404"/>
      <c r="MPO2567" s="404"/>
      <c r="MPP2567" s="404"/>
      <c r="MPQ2567" s="404"/>
      <c r="MPR2567" s="404"/>
      <c r="MPS2567" s="404"/>
      <c r="MPT2567" s="404"/>
      <c r="MPU2567" s="404"/>
      <c r="MPV2567" s="404"/>
      <c r="MPW2567" s="404"/>
      <c r="MPX2567" s="404"/>
      <c r="MPY2567" s="404"/>
      <c r="MPZ2567" s="404"/>
      <c r="MQA2567" s="404"/>
      <c r="MQB2567" s="404"/>
      <c r="MQC2567" s="404"/>
      <c r="MQD2567" s="404"/>
      <c r="MQE2567" s="404"/>
      <c r="MQF2567" s="404"/>
      <c r="MQG2567" s="404"/>
      <c r="MQH2567" s="404"/>
      <c r="MQI2567" s="404"/>
      <c r="MQJ2567" s="404"/>
      <c r="MQK2567" s="404"/>
      <c r="MQL2567" s="404"/>
      <c r="MQM2567" s="404"/>
      <c r="MQN2567" s="404"/>
      <c r="MQO2567" s="404"/>
      <c r="MQP2567" s="404"/>
      <c r="MQQ2567" s="404"/>
      <c r="MQR2567" s="404"/>
      <c r="MQS2567" s="404"/>
      <c r="MQT2567" s="404"/>
      <c r="MQU2567" s="404"/>
      <c r="MQV2567" s="404"/>
      <c r="MQW2567" s="404"/>
      <c r="MQX2567" s="404"/>
      <c r="MQY2567" s="404"/>
      <c r="MQZ2567" s="404"/>
      <c r="MRA2567" s="404"/>
      <c r="MRB2567" s="404"/>
      <c r="MRC2567" s="404"/>
      <c r="MRD2567" s="404"/>
      <c r="MRE2567" s="404"/>
      <c r="MRF2567" s="404"/>
      <c r="MRG2567" s="404"/>
      <c r="MRH2567" s="404"/>
      <c r="MRI2567" s="404"/>
      <c r="MRJ2567" s="404"/>
      <c r="MRK2567" s="404"/>
      <c r="MRL2567" s="404"/>
      <c r="MRM2567" s="404"/>
      <c r="MRN2567" s="404"/>
      <c r="MRO2567" s="404"/>
      <c r="MRP2567" s="404"/>
      <c r="MRQ2567" s="404"/>
      <c r="MRR2567" s="404"/>
      <c r="MRS2567" s="404"/>
      <c r="MRT2567" s="404"/>
      <c r="MRU2567" s="404"/>
      <c r="MRV2567" s="404"/>
      <c r="MRW2567" s="404"/>
      <c r="MRX2567" s="404"/>
      <c r="MRY2567" s="404"/>
      <c r="MRZ2567" s="404"/>
      <c r="MSA2567" s="404"/>
      <c r="MSB2567" s="404"/>
      <c r="MSC2567" s="404"/>
      <c r="MSD2567" s="404"/>
      <c r="MSE2567" s="404"/>
      <c r="MSF2567" s="404"/>
      <c r="MSG2567" s="404"/>
      <c r="MSH2567" s="404"/>
      <c r="MSI2567" s="404"/>
      <c r="MSJ2567" s="404"/>
      <c r="MSK2567" s="404"/>
      <c r="MSL2567" s="404"/>
      <c r="MSM2567" s="404"/>
      <c r="MSN2567" s="404"/>
      <c r="MSO2567" s="404"/>
      <c r="MSP2567" s="404"/>
      <c r="MSQ2567" s="404"/>
      <c r="MSR2567" s="404"/>
      <c r="MSS2567" s="404"/>
      <c r="MST2567" s="404"/>
      <c r="MSU2567" s="404"/>
      <c r="MSV2567" s="404"/>
      <c r="MSW2567" s="404"/>
      <c r="MSX2567" s="404"/>
      <c r="MSY2567" s="404"/>
      <c r="MSZ2567" s="404"/>
      <c r="MTA2567" s="404"/>
      <c r="MTB2567" s="404"/>
      <c r="MTC2567" s="404"/>
      <c r="MTD2567" s="404"/>
      <c r="MTE2567" s="404"/>
      <c r="MTF2567" s="404"/>
      <c r="MTG2567" s="404"/>
      <c r="MTH2567" s="404"/>
      <c r="MTI2567" s="404"/>
      <c r="MTJ2567" s="404"/>
      <c r="MTK2567" s="404"/>
      <c r="MTL2567" s="404"/>
      <c r="MTM2567" s="404"/>
      <c r="MTN2567" s="404"/>
      <c r="MTO2567" s="404"/>
      <c r="MTP2567" s="404"/>
      <c r="MTQ2567" s="404"/>
      <c r="MTR2567" s="404"/>
      <c r="MTS2567" s="404"/>
      <c r="MTT2567" s="404"/>
      <c r="MTU2567" s="404"/>
      <c r="MTV2567" s="404"/>
      <c r="MTW2567" s="404"/>
      <c r="MTX2567" s="404"/>
      <c r="MTY2567" s="404"/>
      <c r="MTZ2567" s="404"/>
      <c r="MUA2567" s="404"/>
      <c r="MUB2567" s="404"/>
      <c r="MUC2567" s="404"/>
      <c r="MUD2567" s="404"/>
      <c r="MUE2567" s="404"/>
      <c r="MUF2567" s="404"/>
      <c r="MUG2567" s="404"/>
      <c r="MUH2567" s="404"/>
      <c r="MUI2567" s="404"/>
      <c r="MUJ2567" s="404"/>
      <c r="MUK2567" s="404"/>
      <c r="MUL2567" s="404"/>
      <c r="MUM2567" s="404"/>
      <c r="MUN2567" s="404"/>
      <c r="MUO2567" s="404"/>
      <c r="MUP2567" s="404"/>
      <c r="MUQ2567" s="404"/>
      <c r="MUR2567" s="404"/>
      <c r="MUS2567" s="404"/>
      <c r="MUT2567" s="404"/>
      <c r="MUU2567" s="404"/>
      <c r="MUV2567" s="404"/>
      <c r="MUW2567" s="404"/>
      <c r="MUX2567" s="404"/>
      <c r="MUY2567" s="404"/>
      <c r="MUZ2567" s="404"/>
      <c r="MVA2567" s="404"/>
      <c r="MVB2567" s="404"/>
      <c r="MVC2567" s="404"/>
      <c r="MVD2567" s="404"/>
      <c r="MVE2567" s="404"/>
      <c r="MVF2567" s="404"/>
      <c r="MVG2567" s="404"/>
      <c r="MVH2567" s="404"/>
      <c r="MVI2567" s="404"/>
      <c r="MVJ2567" s="404"/>
      <c r="MVK2567" s="404"/>
      <c r="MVL2567" s="404"/>
      <c r="MVM2567" s="404"/>
      <c r="MVN2567" s="404"/>
      <c r="MVO2567" s="404"/>
      <c r="MVP2567" s="404"/>
      <c r="MVQ2567" s="404"/>
      <c r="MVR2567" s="404"/>
      <c r="MVS2567" s="404"/>
      <c r="MVT2567" s="404"/>
      <c r="MVU2567" s="404"/>
      <c r="MVV2567" s="404"/>
      <c r="MVW2567" s="404"/>
      <c r="MVX2567" s="404"/>
      <c r="MVY2567" s="404"/>
      <c r="MVZ2567" s="404"/>
      <c r="MWA2567" s="404"/>
      <c r="MWB2567" s="404"/>
      <c r="MWC2567" s="404"/>
      <c r="MWD2567" s="404"/>
      <c r="MWE2567" s="404"/>
      <c r="MWF2567" s="404"/>
      <c r="MWG2567" s="404"/>
      <c r="MWH2567" s="404"/>
      <c r="MWI2567" s="404"/>
      <c r="MWJ2567" s="404"/>
      <c r="MWK2567" s="404"/>
      <c r="MWL2567" s="404"/>
      <c r="MWM2567" s="404"/>
      <c r="MWN2567" s="404"/>
      <c r="MWO2567" s="404"/>
      <c r="MWP2567" s="404"/>
      <c r="MWQ2567" s="404"/>
      <c r="MWR2567" s="404"/>
      <c r="MWS2567" s="404"/>
      <c r="MWT2567" s="404"/>
      <c r="MWU2567" s="404"/>
      <c r="MWV2567" s="404"/>
      <c r="MWW2567" s="404"/>
      <c r="MWX2567" s="404"/>
      <c r="MWY2567" s="404"/>
      <c r="MWZ2567" s="404"/>
      <c r="MXA2567" s="404"/>
      <c r="MXB2567" s="404"/>
      <c r="MXC2567" s="404"/>
      <c r="MXD2567" s="404"/>
      <c r="MXE2567" s="404"/>
      <c r="MXF2567" s="404"/>
      <c r="MXG2567" s="404"/>
      <c r="MXH2567" s="404"/>
      <c r="MXI2567" s="404"/>
      <c r="MXJ2567" s="404"/>
      <c r="MXK2567" s="404"/>
      <c r="MXL2567" s="404"/>
      <c r="MXM2567" s="404"/>
      <c r="MXN2567" s="404"/>
      <c r="MXO2567" s="404"/>
      <c r="MXP2567" s="404"/>
      <c r="MXQ2567" s="404"/>
      <c r="MXR2567" s="404"/>
      <c r="MXS2567" s="404"/>
      <c r="MXT2567" s="404"/>
      <c r="MXU2567" s="404"/>
      <c r="MXV2567" s="404"/>
      <c r="MXW2567" s="404"/>
      <c r="MXX2567" s="404"/>
      <c r="MXY2567" s="404"/>
      <c r="MXZ2567" s="404"/>
      <c r="MYA2567" s="404"/>
      <c r="MYB2567" s="404"/>
      <c r="MYC2567" s="404"/>
      <c r="MYD2567" s="404"/>
      <c r="MYE2567" s="404"/>
      <c r="MYF2567" s="404"/>
      <c r="MYG2567" s="404"/>
      <c r="MYH2567" s="404"/>
      <c r="MYI2567" s="404"/>
      <c r="MYJ2567" s="404"/>
      <c r="MYK2567" s="404"/>
      <c r="MYL2567" s="404"/>
      <c r="MYM2567" s="404"/>
      <c r="MYN2567" s="404"/>
      <c r="MYO2567" s="404"/>
      <c r="MYP2567" s="404"/>
      <c r="MYQ2567" s="404"/>
      <c r="MYR2567" s="404"/>
      <c r="MYS2567" s="404"/>
      <c r="MYT2567" s="404"/>
      <c r="MYU2567" s="404"/>
      <c r="MYV2567" s="404"/>
      <c r="MYW2567" s="404"/>
      <c r="MYX2567" s="404"/>
      <c r="MYY2567" s="404"/>
      <c r="MYZ2567" s="404"/>
      <c r="MZA2567" s="404"/>
      <c r="MZB2567" s="404"/>
      <c r="MZC2567" s="404"/>
      <c r="MZD2567" s="404"/>
      <c r="MZE2567" s="404"/>
      <c r="MZF2567" s="404"/>
      <c r="MZG2567" s="404"/>
      <c r="MZH2567" s="404"/>
      <c r="MZI2567" s="404"/>
      <c r="MZJ2567" s="404"/>
      <c r="MZK2567" s="404"/>
      <c r="MZL2567" s="404"/>
      <c r="MZM2567" s="404"/>
      <c r="MZN2567" s="404"/>
      <c r="MZO2567" s="404"/>
      <c r="MZP2567" s="404"/>
      <c r="MZQ2567" s="404"/>
      <c r="MZR2567" s="404"/>
      <c r="MZS2567" s="404"/>
      <c r="MZT2567" s="404"/>
      <c r="MZU2567" s="404"/>
      <c r="MZV2567" s="404"/>
      <c r="MZW2567" s="404"/>
      <c r="MZX2567" s="404"/>
      <c r="MZY2567" s="404"/>
      <c r="MZZ2567" s="404"/>
      <c r="NAA2567" s="404"/>
      <c r="NAB2567" s="404"/>
      <c r="NAC2567" s="404"/>
      <c r="NAD2567" s="404"/>
      <c r="NAE2567" s="404"/>
      <c r="NAF2567" s="404"/>
      <c r="NAG2567" s="404"/>
      <c r="NAH2567" s="404"/>
      <c r="NAI2567" s="404"/>
      <c r="NAJ2567" s="404"/>
      <c r="NAK2567" s="404"/>
      <c r="NAL2567" s="404"/>
      <c r="NAM2567" s="404"/>
      <c r="NAN2567" s="404"/>
      <c r="NAO2567" s="404"/>
      <c r="NAP2567" s="404"/>
      <c r="NAQ2567" s="404"/>
      <c r="NAR2567" s="404"/>
      <c r="NAS2567" s="404"/>
      <c r="NAT2567" s="404"/>
      <c r="NAU2567" s="404"/>
      <c r="NAV2567" s="404"/>
      <c r="NAW2567" s="404"/>
      <c r="NAX2567" s="404"/>
      <c r="NAY2567" s="404"/>
      <c r="NAZ2567" s="404"/>
      <c r="NBA2567" s="404"/>
      <c r="NBB2567" s="404"/>
      <c r="NBC2567" s="404"/>
      <c r="NBD2567" s="404"/>
      <c r="NBE2567" s="404"/>
      <c r="NBF2567" s="404"/>
      <c r="NBG2567" s="404"/>
      <c r="NBH2567" s="404"/>
      <c r="NBI2567" s="404"/>
      <c r="NBJ2567" s="404"/>
      <c r="NBK2567" s="404"/>
      <c r="NBL2567" s="404"/>
      <c r="NBM2567" s="404"/>
      <c r="NBN2567" s="404"/>
      <c r="NBO2567" s="404"/>
      <c r="NBP2567" s="404"/>
      <c r="NBQ2567" s="404"/>
      <c r="NBR2567" s="404"/>
      <c r="NBS2567" s="404"/>
      <c r="NBT2567" s="404"/>
      <c r="NBU2567" s="404"/>
      <c r="NBV2567" s="404"/>
      <c r="NBW2567" s="404"/>
      <c r="NBX2567" s="404"/>
      <c r="NBY2567" s="404"/>
      <c r="NBZ2567" s="404"/>
      <c r="NCA2567" s="404"/>
      <c r="NCB2567" s="404"/>
      <c r="NCC2567" s="404"/>
      <c r="NCD2567" s="404"/>
      <c r="NCE2567" s="404"/>
      <c r="NCF2567" s="404"/>
      <c r="NCG2567" s="404"/>
      <c r="NCH2567" s="404"/>
      <c r="NCI2567" s="404"/>
      <c r="NCJ2567" s="404"/>
      <c r="NCK2567" s="404"/>
      <c r="NCL2567" s="404"/>
      <c r="NCM2567" s="404"/>
      <c r="NCN2567" s="404"/>
      <c r="NCO2567" s="404"/>
      <c r="NCP2567" s="404"/>
      <c r="NCQ2567" s="404"/>
      <c r="NCR2567" s="404"/>
      <c r="NCS2567" s="404"/>
      <c r="NCT2567" s="404"/>
      <c r="NCU2567" s="404"/>
      <c r="NCV2567" s="404"/>
      <c r="NCW2567" s="404"/>
      <c r="NCX2567" s="404"/>
      <c r="NCY2567" s="404"/>
      <c r="NCZ2567" s="404"/>
      <c r="NDA2567" s="404"/>
      <c r="NDB2567" s="404"/>
      <c r="NDC2567" s="404"/>
      <c r="NDD2567" s="404"/>
      <c r="NDE2567" s="404"/>
      <c r="NDF2567" s="404"/>
      <c r="NDG2567" s="404"/>
      <c r="NDH2567" s="404"/>
      <c r="NDI2567" s="404"/>
      <c r="NDJ2567" s="404"/>
      <c r="NDK2567" s="404"/>
      <c r="NDL2567" s="404"/>
      <c r="NDM2567" s="404"/>
      <c r="NDN2567" s="404"/>
      <c r="NDO2567" s="404"/>
      <c r="NDP2567" s="404"/>
      <c r="NDQ2567" s="404"/>
      <c r="NDR2567" s="404"/>
      <c r="NDS2567" s="404"/>
      <c r="NDT2567" s="404"/>
      <c r="NDU2567" s="404"/>
      <c r="NDV2567" s="404"/>
      <c r="NDW2567" s="404"/>
      <c r="NDX2567" s="404"/>
      <c r="NDY2567" s="404"/>
      <c r="NDZ2567" s="404"/>
      <c r="NEA2567" s="404"/>
      <c r="NEB2567" s="404"/>
      <c r="NEC2567" s="404"/>
      <c r="NED2567" s="404"/>
      <c r="NEE2567" s="404"/>
      <c r="NEF2567" s="404"/>
      <c r="NEG2567" s="404"/>
      <c r="NEH2567" s="404"/>
      <c r="NEI2567" s="404"/>
      <c r="NEJ2567" s="404"/>
      <c r="NEK2567" s="404"/>
      <c r="NEL2567" s="404"/>
      <c r="NEM2567" s="404"/>
      <c r="NEN2567" s="404"/>
      <c r="NEO2567" s="404"/>
      <c r="NEP2567" s="404"/>
      <c r="NEQ2567" s="404"/>
      <c r="NER2567" s="404"/>
      <c r="NES2567" s="404"/>
      <c r="NET2567" s="404"/>
      <c r="NEU2567" s="404"/>
      <c r="NEV2567" s="404"/>
      <c r="NEW2567" s="404"/>
      <c r="NEX2567" s="404"/>
      <c r="NEY2567" s="404"/>
      <c r="NEZ2567" s="404"/>
      <c r="NFA2567" s="404"/>
      <c r="NFB2567" s="404"/>
      <c r="NFC2567" s="404"/>
      <c r="NFD2567" s="404"/>
      <c r="NFE2567" s="404"/>
      <c r="NFF2567" s="404"/>
      <c r="NFG2567" s="404"/>
      <c r="NFH2567" s="404"/>
      <c r="NFI2567" s="404"/>
      <c r="NFJ2567" s="404"/>
      <c r="NFK2567" s="404"/>
      <c r="NFL2567" s="404"/>
      <c r="NFM2567" s="404"/>
      <c r="NFN2567" s="404"/>
      <c r="NFO2567" s="404"/>
      <c r="NFP2567" s="404"/>
      <c r="NFQ2567" s="404"/>
      <c r="NFR2567" s="404"/>
      <c r="NFS2567" s="404"/>
      <c r="NFT2567" s="404"/>
      <c r="NFU2567" s="404"/>
      <c r="NFV2567" s="404"/>
      <c r="NFW2567" s="404"/>
      <c r="NFX2567" s="404"/>
      <c r="NFY2567" s="404"/>
      <c r="NFZ2567" s="404"/>
      <c r="NGA2567" s="404"/>
      <c r="NGB2567" s="404"/>
      <c r="NGC2567" s="404"/>
      <c r="NGD2567" s="404"/>
      <c r="NGE2567" s="404"/>
      <c r="NGF2567" s="404"/>
      <c r="NGG2567" s="404"/>
      <c r="NGH2567" s="404"/>
      <c r="NGI2567" s="404"/>
      <c r="NGJ2567" s="404"/>
      <c r="NGK2567" s="404"/>
      <c r="NGL2567" s="404"/>
      <c r="NGM2567" s="404"/>
      <c r="NGN2567" s="404"/>
      <c r="NGO2567" s="404"/>
      <c r="NGP2567" s="404"/>
      <c r="NGQ2567" s="404"/>
      <c r="NGR2567" s="404"/>
      <c r="NGS2567" s="404"/>
      <c r="NGT2567" s="404"/>
      <c r="NGU2567" s="404"/>
      <c r="NGV2567" s="404"/>
      <c r="NGW2567" s="404"/>
      <c r="NGX2567" s="404"/>
      <c r="NGY2567" s="404"/>
      <c r="NGZ2567" s="404"/>
      <c r="NHA2567" s="404"/>
      <c r="NHB2567" s="404"/>
      <c r="NHC2567" s="404"/>
      <c r="NHD2567" s="404"/>
      <c r="NHE2567" s="404"/>
      <c r="NHF2567" s="404"/>
      <c r="NHG2567" s="404"/>
      <c r="NHH2567" s="404"/>
      <c r="NHI2567" s="404"/>
      <c r="NHJ2567" s="404"/>
      <c r="NHK2567" s="404"/>
      <c r="NHL2567" s="404"/>
      <c r="NHM2567" s="404"/>
      <c r="NHN2567" s="404"/>
      <c r="NHO2567" s="404"/>
      <c r="NHP2567" s="404"/>
      <c r="NHQ2567" s="404"/>
      <c r="NHR2567" s="404"/>
      <c r="NHS2567" s="404"/>
      <c r="NHT2567" s="404"/>
      <c r="NHU2567" s="404"/>
      <c r="NHV2567" s="404"/>
      <c r="NHW2567" s="404"/>
      <c r="NHX2567" s="404"/>
      <c r="NHY2567" s="404"/>
      <c r="NHZ2567" s="404"/>
      <c r="NIA2567" s="404"/>
      <c r="NIB2567" s="404"/>
      <c r="NIC2567" s="404"/>
      <c r="NID2567" s="404"/>
      <c r="NIE2567" s="404"/>
      <c r="NIF2567" s="404"/>
      <c r="NIG2567" s="404"/>
      <c r="NIH2567" s="404"/>
      <c r="NII2567" s="404"/>
      <c r="NIJ2567" s="404"/>
      <c r="NIK2567" s="404"/>
      <c r="NIL2567" s="404"/>
      <c r="NIM2567" s="404"/>
      <c r="NIN2567" s="404"/>
      <c r="NIO2567" s="404"/>
      <c r="NIP2567" s="404"/>
      <c r="NIQ2567" s="404"/>
      <c r="NIR2567" s="404"/>
      <c r="NIS2567" s="404"/>
      <c r="NIT2567" s="404"/>
      <c r="NIU2567" s="404"/>
      <c r="NIV2567" s="404"/>
      <c r="NIW2567" s="404"/>
      <c r="NIX2567" s="404"/>
      <c r="NIY2567" s="404"/>
      <c r="NIZ2567" s="404"/>
      <c r="NJA2567" s="404"/>
      <c r="NJB2567" s="404"/>
      <c r="NJC2567" s="404"/>
      <c r="NJD2567" s="404"/>
      <c r="NJE2567" s="404"/>
      <c r="NJF2567" s="404"/>
      <c r="NJG2567" s="404"/>
      <c r="NJH2567" s="404"/>
      <c r="NJI2567" s="404"/>
      <c r="NJJ2567" s="404"/>
      <c r="NJK2567" s="404"/>
      <c r="NJL2567" s="404"/>
      <c r="NJM2567" s="404"/>
      <c r="NJN2567" s="404"/>
      <c r="NJO2567" s="404"/>
      <c r="NJP2567" s="404"/>
      <c r="NJQ2567" s="404"/>
      <c r="NJR2567" s="404"/>
      <c r="NJS2567" s="404"/>
      <c r="NJT2567" s="404"/>
      <c r="NJU2567" s="404"/>
      <c r="NJV2567" s="404"/>
      <c r="NJW2567" s="404"/>
      <c r="NJX2567" s="404"/>
      <c r="NJY2567" s="404"/>
      <c r="NJZ2567" s="404"/>
      <c r="NKA2567" s="404"/>
      <c r="NKB2567" s="404"/>
      <c r="NKC2567" s="404"/>
      <c r="NKD2567" s="404"/>
      <c r="NKE2567" s="404"/>
      <c r="NKF2567" s="404"/>
      <c r="NKG2567" s="404"/>
      <c r="NKH2567" s="404"/>
      <c r="NKI2567" s="404"/>
      <c r="NKJ2567" s="404"/>
      <c r="NKK2567" s="404"/>
      <c r="NKL2567" s="404"/>
      <c r="NKM2567" s="404"/>
      <c r="NKN2567" s="404"/>
      <c r="NKO2567" s="404"/>
      <c r="NKP2567" s="404"/>
      <c r="NKQ2567" s="404"/>
      <c r="NKR2567" s="404"/>
      <c r="NKS2567" s="404"/>
      <c r="NKT2567" s="404"/>
      <c r="NKU2567" s="404"/>
      <c r="NKV2567" s="404"/>
      <c r="NKW2567" s="404"/>
      <c r="NKX2567" s="404"/>
      <c r="NKY2567" s="404"/>
      <c r="NKZ2567" s="404"/>
      <c r="NLA2567" s="404"/>
      <c r="NLB2567" s="404"/>
      <c r="NLC2567" s="404"/>
      <c r="NLD2567" s="404"/>
      <c r="NLE2567" s="404"/>
      <c r="NLF2567" s="404"/>
      <c r="NLG2567" s="404"/>
      <c r="NLH2567" s="404"/>
      <c r="NLI2567" s="404"/>
      <c r="NLJ2567" s="404"/>
      <c r="NLK2567" s="404"/>
      <c r="NLL2567" s="404"/>
      <c r="NLM2567" s="404"/>
      <c r="NLN2567" s="404"/>
      <c r="NLO2567" s="404"/>
      <c r="NLP2567" s="404"/>
      <c r="NLQ2567" s="404"/>
      <c r="NLR2567" s="404"/>
      <c r="NLS2567" s="404"/>
      <c r="NLT2567" s="404"/>
      <c r="NLU2567" s="404"/>
      <c r="NLV2567" s="404"/>
      <c r="NLW2567" s="404"/>
      <c r="NLX2567" s="404"/>
      <c r="NLY2567" s="404"/>
      <c r="NLZ2567" s="404"/>
      <c r="NMA2567" s="404"/>
      <c r="NMB2567" s="404"/>
      <c r="NMC2567" s="404"/>
      <c r="NMD2567" s="404"/>
      <c r="NME2567" s="404"/>
      <c r="NMF2567" s="404"/>
      <c r="NMG2567" s="404"/>
      <c r="NMH2567" s="404"/>
      <c r="NMI2567" s="404"/>
      <c r="NMJ2567" s="404"/>
      <c r="NMK2567" s="404"/>
      <c r="NML2567" s="404"/>
      <c r="NMM2567" s="404"/>
      <c r="NMN2567" s="404"/>
      <c r="NMO2567" s="404"/>
      <c r="NMP2567" s="404"/>
      <c r="NMQ2567" s="404"/>
      <c r="NMR2567" s="404"/>
      <c r="NMS2567" s="404"/>
      <c r="NMT2567" s="404"/>
      <c r="NMU2567" s="404"/>
      <c r="NMV2567" s="404"/>
      <c r="NMW2567" s="404"/>
      <c r="NMX2567" s="404"/>
      <c r="NMY2567" s="404"/>
      <c r="NMZ2567" s="404"/>
      <c r="NNA2567" s="404"/>
      <c r="NNB2567" s="404"/>
      <c r="NNC2567" s="404"/>
      <c r="NND2567" s="404"/>
      <c r="NNE2567" s="404"/>
      <c r="NNF2567" s="404"/>
      <c r="NNG2567" s="404"/>
      <c r="NNH2567" s="404"/>
      <c r="NNI2567" s="404"/>
      <c r="NNJ2567" s="404"/>
      <c r="NNK2567" s="404"/>
      <c r="NNL2567" s="404"/>
      <c r="NNM2567" s="404"/>
      <c r="NNN2567" s="404"/>
      <c r="NNO2567" s="404"/>
      <c r="NNP2567" s="404"/>
      <c r="NNQ2567" s="404"/>
      <c r="NNR2567" s="404"/>
      <c r="NNS2567" s="404"/>
      <c r="NNT2567" s="404"/>
      <c r="NNU2567" s="404"/>
      <c r="NNV2567" s="404"/>
      <c r="NNW2567" s="404"/>
      <c r="NNX2567" s="404"/>
      <c r="NNY2567" s="404"/>
      <c r="NNZ2567" s="404"/>
      <c r="NOA2567" s="404"/>
      <c r="NOB2567" s="404"/>
      <c r="NOC2567" s="404"/>
      <c r="NOD2567" s="404"/>
      <c r="NOE2567" s="404"/>
      <c r="NOF2567" s="404"/>
      <c r="NOG2567" s="404"/>
      <c r="NOH2567" s="404"/>
      <c r="NOI2567" s="404"/>
      <c r="NOJ2567" s="404"/>
      <c r="NOK2567" s="404"/>
      <c r="NOL2567" s="404"/>
      <c r="NOM2567" s="404"/>
      <c r="NON2567" s="404"/>
      <c r="NOO2567" s="404"/>
      <c r="NOP2567" s="404"/>
      <c r="NOQ2567" s="404"/>
      <c r="NOR2567" s="404"/>
      <c r="NOS2567" s="404"/>
      <c r="NOT2567" s="404"/>
      <c r="NOU2567" s="404"/>
      <c r="NOV2567" s="404"/>
      <c r="NOW2567" s="404"/>
      <c r="NOX2567" s="404"/>
      <c r="NOY2567" s="404"/>
      <c r="NOZ2567" s="404"/>
      <c r="NPA2567" s="404"/>
      <c r="NPB2567" s="404"/>
      <c r="NPC2567" s="404"/>
      <c r="NPD2567" s="404"/>
      <c r="NPE2567" s="404"/>
      <c r="NPF2567" s="404"/>
      <c r="NPG2567" s="404"/>
      <c r="NPH2567" s="404"/>
      <c r="NPI2567" s="404"/>
      <c r="NPJ2567" s="404"/>
      <c r="NPK2567" s="404"/>
      <c r="NPL2567" s="404"/>
      <c r="NPM2567" s="404"/>
      <c r="NPN2567" s="404"/>
      <c r="NPO2567" s="404"/>
      <c r="NPP2567" s="404"/>
      <c r="NPQ2567" s="404"/>
      <c r="NPR2567" s="404"/>
      <c r="NPS2567" s="404"/>
      <c r="NPT2567" s="404"/>
      <c r="NPU2567" s="404"/>
      <c r="NPV2567" s="404"/>
      <c r="NPW2567" s="404"/>
      <c r="NPX2567" s="404"/>
      <c r="NPY2567" s="404"/>
      <c r="NPZ2567" s="404"/>
      <c r="NQA2567" s="404"/>
      <c r="NQB2567" s="404"/>
      <c r="NQC2567" s="404"/>
      <c r="NQD2567" s="404"/>
      <c r="NQE2567" s="404"/>
      <c r="NQF2567" s="404"/>
      <c r="NQG2567" s="404"/>
      <c r="NQH2567" s="404"/>
      <c r="NQI2567" s="404"/>
      <c r="NQJ2567" s="404"/>
      <c r="NQK2567" s="404"/>
      <c r="NQL2567" s="404"/>
      <c r="NQM2567" s="404"/>
      <c r="NQN2567" s="404"/>
      <c r="NQO2567" s="404"/>
      <c r="NQP2567" s="404"/>
      <c r="NQQ2567" s="404"/>
      <c r="NQR2567" s="404"/>
      <c r="NQS2567" s="404"/>
      <c r="NQT2567" s="404"/>
      <c r="NQU2567" s="404"/>
      <c r="NQV2567" s="404"/>
      <c r="NQW2567" s="404"/>
      <c r="NQX2567" s="404"/>
      <c r="NQY2567" s="404"/>
      <c r="NQZ2567" s="404"/>
      <c r="NRA2567" s="404"/>
      <c r="NRB2567" s="404"/>
      <c r="NRC2567" s="404"/>
      <c r="NRD2567" s="404"/>
      <c r="NRE2567" s="404"/>
      <c r="NRF2567" s="404"/>
      <c r="NRG2567" s="404"/>
      <c r="NRH2567" s="404"/>
      <c r="NRI2567" s="404"/>
      <c r="NRJ2567" s="404"/>
      <c r="NRK2567" s="404"/>
      <c r="NRL2567" s="404"/>
      <c r="NRM2567" s="404"/>
      <c r="NRN2567" s="404"/>
      <c r="NRO2567" s="404"/>
      <c r="NRP2567" s="404"/>
      <c r="NRQ2567" s="404"/>
      <c r="NRR2567" s="404"/>
      <c r="NRS2567" s="404"/>
      <c r="NRT2567" s="404"/>
      <c r="NRU2567" s="404"/>
      <c r="NRV2567" s="404"/>
      <c r="NRW2567" s="404"/>
      <c r="NRX2567" s="404"/>
      <c r="NRY2567" s="404"/>
      <c r="NRZ2567" s="404"/>
      <c r="NSA2567" s="404"/>
      <c r="NSB2567" s="404"/>
      <c r="NSC2567" s="404"/>
      <c r="NSD2567" s="404"/>
      <c r="NSE2567" s="404"/>
      <c r="NSF2567" s="404"/>
      <c r="NSG2567" s="404"/>
      <c r="NSH2567" s="404"/>
      <c r="NSI2567" s="404"/>
      <c r="NSJ2567" s="404"/>
      <c r="NSK2567" s="404"/>
      <c r="NSL2567" s="404"/>
      <c r="NSM2567" s="404"/>
      <c r="NSN2567" s="404"/>
      <c r="NSO2567" s="404"/>
      <c r="NSP2567" s="404"/>
      <c r="NSQ2567" s="404"/>
      <c r="NSR2567" s="404"/>
      <c r="NSS2567" s="404"/>
      <c r="NST2567" s="404"/>
      <c r="NSU2567" s="404"/>
      <c r="NSV2567" s="404"/>
      <c r="NSW2567" s="404"/>
      <c r="NSX2567" s="404"/>
      <c r="NSY2567" s="404"/>
      <c r="NSZ2567" s="404"/>
      <c r="NTA2567" s="404"/>
      <c r="NTB2567" s="404"/>
      <c r="NTC2567" s="404"/>
      <c r="NTD2567" s="404"/>
      <c r="NTE2567" s="404"/>
      <c r="NTF2567" s="404"/>
      <c r="NTG2567" s="404"/>
      <c r="NTH2567" s="404"/>
      <c r="NTI2567" s="404"/>
      <c r="NTJ2567" s="404"/>
      <c r="NTK2567" s="404"/>
      <c r="NTL2567" s="404"/>
      <c r="NTM2567" s="404"/>
      <c r="NTN2567" s="404"/>
      <c r="NTO2567" s="404"/>
      <c r="NTP2567" s="404"/>
      <c r="NTQ2567" s="404"/>
      <c r="NTR2567" s="404"/>
      <c r="NTS2567" s="404"/>
      <c r="NTT2567" s="404"/>
      <c r="NTU2567" s="404"/>
      <c r="NTV2567" s="404"/>
      <c r="NTW2567" s="404"/>
      <c r="NTX2567" s="404"/>
      <c r="NTY2567" s="404"/>
      <c r="NTZ2567" s="404"/>
      <c r="NUA2567" s="404"/>
      <c r="NUB2567" s="404"/>
      <c r="NUC2567" s="404"/>
      <c r="NUD2567" s="404"/>
      <c r="NUE2567" s="404"/>
      <c r="NUF2567" s="404"/>
      <c r="NUG2567" s="404"/>
      <c r="NUH2567" s="404"/>
      <c r="NUI2567" s="404"/>
      <c r="NUJ2567" s="404"/>
      <c r="NUK2567" s="404"/>
      <c r="NUL2567" s="404"/>
      <c r="NUM2567" s="404"/>
      <c r="NUN2567" s="404"/>
      <c r="NUO2567" s="404"/>
      <c r="NUP2567" s="404"/>
      <c r="NUQ2567" s="404"/>
      <c r="NUR2567" s="404"/>
      <c r="NUS2567" s="404"/>
      <c r="NUT2567" s="404"/>
      <c r="NUU2567" s="404"/>
      <c r="NUV2567" s="404"/>
      <c r="NUW2567" s="404"/>
      <c r="NUX2567" s="404"/>
      <c r="NUY2567" s="404"/>
      <c r="NUZ2567" s="404"/>
      <c r="NVA2567" s="404"/>
      <c r="NVB2567" s="404"/>
      <c r="NVC2567" s="404"/>
      <c r="NVD2567" s="404"/>
      <c r="NVE2567" s="404"/>
      <c r="NVF2567" s="404"/>
      <c r="NVG2567" s="404"/>
      <c r="NVH2567" s="404"/>
      <c r="NVI2567" s="404"/>
      <c r="NVJ2567" s="404"/>
      <c r="NVK2567" s="404"/>
      <c r="NVL2567" s="404"/>
      <c r="NVM2567" s="404"/>
      <c r="NVN2567" s="404"/>
      <c r="NVO2567" s="404"/>
      <c r="NVP2567" s="404"/>
      <c r="NVQ2567" s="404"/>
      <c r="NVR2567" s="404"/>
      <c r="NVS2567" s="404"/>
      <c r="NVT2567" s="404"/>
      <c r="NVU2567" s="404"/>
      <c r="NVV2567" s="404"/>
      <c r="NVW2567" s="404"/>
      <c r="NVX2567" s="404"/>
      <c r="NVY2567" s="404"/>
      <c r="NVZ2567" s="404"/>
      <c r="NWA2567" s="404"/>
      <c r="NWB2567" s="404"/>
      <c r="NWC2567" s="404"/>
      <c r="NWD2567" s="404"/>
      <c r="NWE2567" s="404"/>
      <c r="NWF2567" s="404"/>
      <c r="NWG2567" s="404"/>
      <c r="NWH2567" s="404"/>
      <c r="NWI2567" s="404"/>
      <c r="NWJ2567" s="404"/>
      <c r="NWK2567" s="404"/>
      <c r="NWL2567" s="404"/>
      <c r="NWM2567" s="404"/>
      <c r="NWN2567" s="404"/>
      <c r="NWO2567" s="404"/>
      <c r="NWP2567" s="404"/>
      <c r="NWQ2567" s="404"/>
      <c r="NWR2567" s="404"/>
      <c r="NWS2567" s="404"/>
      <c r="NWT2567" s="404"/>
      <c r="NWU2567" s="404"/>
      <c r="NWV2567" s="404"/>
      <c r="NWW2567" s="404"/>
      <c r="NWX2567" s="404"/>
      <c r="NWY2567" s="404"/>
      <c r="NWZ2567" s="404"/>
      <c r="NXA2567" s="404"/>
      <c r="NXB2567" s="404"/>
      <c r="NXC2567" s="404"/>
      <c r="NXD2567" s="404"/>
      <c r="NXE2567" s="404"/>
      <c r="NXF2567" s="404"/>
      <c r="NXG2567" s="404"/>
      <c r="NXH2567" s="404"/>
      <c r="NXI2567" s="404"/>
      <c r="NXJ2567" s="404"/>
      <c r="NXK2567" s="404"/>
      <c r="NXL2567" s="404"/>
      <c r="NXM2567" s="404"/>
      <c r="NXN2567" s="404"/>
      <c r="NXO2567" s="404"/>
      <c r="NXP2567" s="404"/>
      <c r="NXQ2567" s="404"/>
      <c r="NXR2567" s="404"/>
      <c r="NXS2567" s="404"/>
      <c r="NXT2567" s="404"/>
      <c r="NXU2567" s="404"/>
      <c r="NXV2567" s="404"/>
      <c r="NXW2567" s="404"/>
      <c r="NXX2567" s="404"/>
      <c r="NXY2567" s="404"/>
      <c r="NXZ2567" s="404"/>
      <c r="NYA2567" s="404"/>
      <c r="NYB2567" s="404"/>
      <c r="NYC2567" s="404"/>
      <c r="NYD2567" s="404"/>
      <c r="NYE2567" s="404"/>
      <c r="NYF2567" s="404"/>
      <c r="NYG2567" s="404"/>
      <c r="NYH2567" s="404"/>
      <c r="NYI2567" s="404"/>
      <c r="NYJ2567" s="404"/>
      <c r="NYK2567" s="404"/>
      <c r="NYL2567" s="404"/>
      <c r="NYM2567" s="404"/>
      <c r="NYN2567" s="404"/>
      <c r="NYO2567" s="404"/>
      <c r="NYP2567" s="404"/>
      <c r="NYQ2567" s="404"/>
      <c r="NYR2567" s="404"/>
      <c r="NYS2567" s="404"/>
      <c r="NYT2567" s="404"/>
      <c r="NYU2567" s="404"/>
      <c r="NYV2567" s="404"/>
      <c r="NYW2567" s="404"/>
      <c r="NYX2567" s="404"/>
      <c r="NYY2567" s="404"/>
      <c r="NYZ2567" s="404"/>
      <c r="NZA2567" s="404"/>
      <c r="NZB2567" s="404"/>
      <c r="NZC2567" s="404"/>
      <c r="NZD2567" s="404"/>
      <c r="NZE2567" s="404"/>
      <c r="NZF2567" s="404"/>
      <c r="NZG2567" s="404"/>
      <c r="NZH2567" s="404"/>
      <c r="NZI2567" s="404"/>
      <c r="NZJ2567" s="404"/>
      <c r="NZK2567" s="404"/>
      <c r="NZL2567" s="404"/>
      <c r="NZM2567" s="404"/>
      <c r="NZN2567" s="404"/>
      <c r="NZO2567" s="404"/>
      <c r="NZP2567" s="404"/>
      <c r="NZQ2567" s="404"/>
      <c r="NZR2567" s="404"/>
      <c r="NZS2567" s="404"/>
      <c r="NZT2567" s="404"/>
      <c r="NZU2567" s="404"/>
      <c r="NZV2567" s="404"/>
      <c r="NZW2567" s="404"/>
      <c r="NZX2567" s="404"/>
      <c r="NZY2567" s="404"/>
      <c r="NZZ2567" s="404"/>
      <c r="OAA2567" s="404"/>
      <c r="OAB2567" s="404"/>
      <c r="OAC2567" s="404"/>
      <c r="OAD2567" s="404"/>
      <c r="OAE2567" s="404"/>
      <c r="OAF2567" s="404"/>
      <c r="OAG2567" s="404"/>
      <c r="OAH2567" s="404"/>
      <c r="OAI2567" s="404"/>
      <c r="OAJ2567" s="404"/>
      <c r="OAK2567" s="404"/>
      <c r="OAL2567" s="404"/>
      <c r="OAM2567" s="404"/>
      <c r="OAN2567" s="404"/>
      <c r="OAO2567" s="404"/>
      <c r="OAP2567" s="404"/>
      <c r="OAQ2567" s="404"/>
      <c r="OAR2567" s="404"/>
      <c r="OAS2567" s="404"/>
      <c r="OAT2567" s="404"/>
      <c r="OAU2567" s="404"/>
      <c r="OAV2567" s="404"/>
      <c r="OAW2567" s="404"/>
      <c r="OAX2567" s="404"/>
      <c r="OAY2567" s="404"/>
      <c r="OAZ2567" s="404"/>
      <c r="OBA2567" s="404"/>
      <c r="OBB2567" s="404"/>
      <c r="OBC2567" s="404"/>
      <c r="OBD2567" s="404"/>
      <c r="OBE2567" s="404"/>
      <c r="OBF2567" s="404"/>
      <c r="OBG2567" s="404"/>
      <c r="OBH2567" s="404"/>
      <c r="OBI2567" s="404"/>
      <c r="OBJ2567" s="404"/>
      <c r="OBK2567" s="404"/>
      <c r="OBL2567" s="404"/>
      <c r="OBM2567" s="404"/>
      <c r="OBN2567" s="404"/>
      <c r="OBO2567" s="404"/>
      <c r="OBP2567" s="404"/>
      <c r="OBQ2567" s="404"/>
      <c r="OBR2567" s="404"/>
      <c r="OBS2567" s="404"/>
      <c r="OBT2567" s="404"/>
      <c r="OBU2567" s="404"/>
      <c r="OBV2567" s="404"/>
      <c r="OBW2567" s="404"/>
      <c r="OBX2567" s="404"/>
      <c r="OBY2567" s="404"/>
      <c r="OBZ2567" s="404"/>
      <c r="OCA2567" s="404"/>
      <c r="OCB2567" s="404"/>
      <c r="OCC2567" s="404"/>
      <c r="OCD2567" s="404"/>
      <c r="OCE2567" s="404"/>
      <c r="OCF2567" s="404"/>
      <c r="OCG2567" s="404"/>
      <c r="OCH2567" s="404"/>
      <c r="OCI2567" s="404"/>
      <c r="OCJ2567" s="404"/>
      <c r="OCK2567" s="404"/>
      <c r="OCL2567" s="404"/>
      <c r="OCM2567" s="404"/>
      <c r="OCN2567" s="404"/>
      <c r="OCO2567" s="404"/>
      <c r="OCP2567" s="404"/>
      <c r="OCQ2567" s="404"/>
      <c r="OCR2567" s="404"/>
      <c r="OCS2567" s="404"/>
      <c r="OCT2567" s="404"/>
      <c r="OCU2567" s="404"/>
      <c r="OCV2567" s="404"/>
      <c r="OCW2567" s="404"/>
      <c r="OCX2567" s="404"/>
      <c r="OCY2567" s="404"/>
      <c r="OCZ2567" s="404"/>
      <c r="ODA2567" s="404"/>
      <c r="ODB2567" s="404"/>
      <c r="ODC2567" s="404"/>
      <c r="ODD2567" s="404"/>
      <c r="ODE2567" s="404"/>
      <c r="ODF2567" s="404"/>
      <c r="ODG2567" s="404"/>
      <c r="ODH2567" s="404"/>
      <c r="ODI2567" s="404"/>
      <c r="ODJ2567" s="404"/>
      <c r="ODK2567" s="404"/>
      <c r="ODL2567" s="404"/>
      <c r="ODM2567" s="404"/>
      <c r="ODN2567" s="404"/>
      <c r="ODO2567" s="404"/>
      <c r="ODP2567" s="404"/>
      <c r="ODQ2567" s="404"/>
      <c r="ODR2567" s="404"/>
      <c r="ODS2567" s="404"/>
      <c r="ODT2567" s="404"/>
      <c r="ODU2567" s="404"/>
      <c r="ODV2567" s="404"/>
      <c r="ODW2567" s="404"/>
      <c r="ODX2567" s="404"/>
      <c r="ODY2567" s="404"/>
      <c r="ODZ2567" s="404"/>
      <c r="OEA2567" s="404"/>
      <c r="OEB2567" s="404"/>
      <c r="OEC2567" s="404"/>
      <c r="OED2567" s="404"/>
      <c r="OEE2567" s="404"/>
      <c r="OEF2567" s="404"/>
      <c r="OEG2567" s="404"/>
      <c r="OEH2567" s="404"/>
      <c r="OEI2567" s="404"/>
      <c r="OEJ2567" s="404"/>
      <c r="OEK2567" s="404"/>
      <c r="OEL2567" s="404"/>
      <c r="OEM2567" s="404"/>
      <c r="OEN2567" s="404"/>
      <c r="OEO2567" s="404"/>
      <c r="OEP2567" s="404"/>
      <c r="OEQ2567" s="404"/>
      <c r="OER2567" s="404"/>
      <c r="OES2567" s="404"/>
      <c r="OET2567" s="404"/>
      <c r="OEU2567" s="404"/>
      <c r="OEV2567" s="404"/>
      <c r="OEW2567" s="404"/>
      <c r="OEX2567" s="404"/>
      <c r="OEY2567" s="404"/>
      <c r="OEZ2567" s="404"/>
      <c r="OFA2567" s="404"/>
      <c r="OFB2567" s="404"/>
      <c r="OFC2567" s="404"/>
      <c r="OFD2567" s="404"/>
      <c r="OFE2567" s="404"/>
      <c r="OFF2567" s="404"/>
      <c r="OFG2567" s="404"/>
      <c r="OFH2567" s="404"/>
      <c r="OFI2567" s="404"/>
      <c r="OFJ2567" s="404"/>
      <c r="OFK2567" s="404"/>
      <c r="OFL2567" s="404"/>
      <c r="OFM2567" s="404"/>
      <c r="OFN2567" s="404"/>
      <c r="OFO2567" s="404"/>
      <c r="OFP2567" s="404"/>
      <c r="OFQ2567" s="404"/>
      <c r="OFR2567" s="404"/>
      <c r="OFS2567" s="404"/>
      <c r="OFT2567" s="404"/>
      <c r="OFU2567" s="404"/>
      <c r="OFV2567" s="404"/>
      <c r="OFW2567" s="404"/>
      <c r="OFX2567" s="404"/>
      <c r="OFY2567" s="404"/>
      <c r="OFZ2567" s="404"/>
      <c r="OGA2567" s="404"/>
      <c r="OGB2567" s="404"/>
      <c r="OGC2567" s="404"/>
      <c r="OGD2567" s="404"/>
      <c r="OGE2567" s="404"/>
      <c r="OGF2567" s="404"/>
      <c r="OGG2567" s="404"/>
      <c r="OGH2567" s="404"/>
      <c r="OGI2567" s="404"/>
      <c r="OGJ2567" s="404"/>
      <c r="OGK2567" s="404"/>
      <c r="OGL2567" s="404"/>
      <c r="OGM2567" s="404"/>
      <c r="OGN2567" s="404"/>
      <c r="OGO2567" s="404"/>
      <c r="OGP2567" s="404"/>
      <c r="OGQ2567" s="404"/>
      <c r="OGR2567" s="404"/>
      <c r="OGS2567" s="404"/>
      <c r="OGT2567" s="404"/>
      <c r="OGU2567" s="404"/>
      <c r="OGV2567" s="404"/>
      <c r="OGW2567" s="404"/>
      <c r="OGX2567" s="404"/>
      <c r="OGY2567" s="404"/>
      <c r="OGZ2567" s="404"/>
      <c r="OHA2567" s="404"/>
      <c r="OHB2567" s="404"/>
      <c r="OHC2567" s="404"/>
      <c r="OHD2567" s="404"/>
      <c r="OHE2567" s="404"/>
      <c r="OHF2567" s="404"/>
      <c r="OHG2567" s="404"/>
      <c r="OHH2567" s="404"/>
      <c r="OHI2567" s="404"/>
      <c r="OHJ2567" s="404"/>
      <c r="OHK2567" s="404"/>
      <c r="OHL2567" s="404"/>
      <c r="OHM2567" s="404"/>
      <c r="OHN2567" s="404"/>
      <c r="OHO2567" s="404"/>
      <c r="OHP2567" s="404"/>
      <c r="OHQ2567" s="404"/>
      <c r="OHR2567" s="404"/>
      <c r="OHS2567" s="404"/>
      <c r="OHT2567" s="404"/>
      <c r="OHU2567" s="404"/>
      <c r="OHV2567" s="404"/>
      <c r="OHW2567" s="404"/>
      <c r="OHX2567" s="404"/>
      <c r="OHY2567" s="404"/>
      <c r="OHZ2567" s="404"/>
      <c r="OIA2567" s="404"/>
      <c r="OIB2567" s="404"/>
      <c r="OIC2567" s="404"/>
      <c r="OID2567" s="404"/>
      <c r="OIE2567" s="404"/>
      <c r="OIF2567" s="404"/>
      <c r="OIG2567" s="404"/>
      <c r="OIH2567" s="404"/>
      <c r="OII2567" s="404"/>
      <c r="OIJ2567" s="404"/>
      <c r="OIK2567" s="404"/>
      <c r="OIL2567" s="404"/>
      <c r="OIM2567" s="404"/>
      <c r="OIN2567" s="404"/>
      <c r="OIO2567" s="404"/>
      <c r="OIP2567" s="404"/>
      <c r="OIQ2567" s="404"/>
      <c r="OIR2567" s="404"/>
      <c r="OIS2567" s="404"/>
      <c r="OIT2567" s="404"/>
      <c r="OIU2567" s="404"/>
      <c r="OIV2567" s="404"/>
      <c r="OIW2567" s="404"/>
      <c r="OIX2567" s="404"/>
      <c r="OIY2567" s="404"/>
      <c r="OIZ2567" s="404"/>
      <c r="OJA2567" s="404"/>
      <c r="OJB2567" s="404"/>
      <c r="OJC2567" s="404"/>
      <c r="OJD2567" s="404"/>
      <c r="OJE2567" s="404"/>
      <c r="OJF2567" s="404"/>
      <c r="OJG2567" s="404"/>
      <c r="OJH2567" s="404"/>
      <c r="OJI2567" s="404"/>
      <c r="OJJ2567" s="404"/>
      <c r="OJK2567" s="404"/>
      <c r="OJL2567" s="404"/>
      <c r="OJM2567" s="404"/>
      <c r="OJN2567" s="404"/>
      <c r="OJO2567" s="404"/>
      <c r="OJP2567" s="404"/>
      <c r="OJQ2567" s="404"/>
      <c r="OJR2567" s="404"/>
      <c r="OJS2567" s="404"/>
      <c r="OJT2567" s="404"/>
      <c r="OJU2567" s="404"/>
      <c r="OJV2567" s="404"/>
      <c r="OJW2567" s="404"/>
      <c r="OJX2567" s="404"/>
      <c r="OJY2567" s="404"/>
      <c r="OJZ2567" s="404"/>
      <c r="OKA2567" s="404"/>
      <c r="OKB2567" s="404"/>
      <c r="OKC2567" s="404"/>
      <c r="OKD2567" s="404"/>
      <c r="OKE2567" s="404"/>
      <c r="OKF2567" s="404"/>
      <c r="OKG2567" s="404"/>
      <c r="OKH2567" s="404"/>
      <c r="OKI2567" s="404"/>
      <c r="OKJ2567" s="404"/>
      <c r="OKK2567" s="404"/>
      <c r="OKL2567" s="404"/>
      <c r="OKM2567" s="404"/>
      <c r="OKN2567" s="404"/>
      <c r="OKO2567" s="404"/>
      <c r="OKP2567" s="404"/>
      <c r="OKQ2567" s="404"/>
      <c r="OKR2567" s="404"/>
      <c r="OKS2567" s="404"/>
      <c r="OKT2567" s="404"/>
      <c r="OKU2567" s="404"/>
      <c r="OKV2567" s="404"/>
      <c r="OKW2567" s="404"/>
      <c r="OKX2567" s="404"/>
      <c r="OKY2567" s="404"/>
      <c r="OKZ2567" s="404"/>
      <c r="OLA2567" s="404"/>
      <c r="OLB2567" s="404"/>
      <c r="OLC2567" s="404"/>
      <c r="OLD2567" s="404"/>
      <c r="OLE2567" s="404"/>
      <c r="OLF2567" s="404"/>
      <c r="OLG2567" s="404"/>
      <c r="OLH2567" s="404"/>
      <c r="OLI2567" s="404"/>
      <c r="OLJ2567" s="404"/>
      <c r="OLK2567" s="404"/>
      <c r="OLL2567" s="404"/>
      <c r="OLM2567" s="404"/>
      <c r="OLN2567" s="404"/>
      <c r="OLO2567" s="404"/>
      <c r="OLP2567" s="404"/>
      <c r="OLQ2567" s="404"/>
      <c r="OLR2567" s="404"/>
      <c r="OLS2567" s="404"/>
      <c r="OLT2567" s="404"/>
      <c r="OLU2567" s="404"/>
      <c r="OLV2567" s="404"/>
      <c r="OLW2567" s="404"/>
      <c r="OLX2567" s="404"/>
      <c r="OLY2567" s="404"/>
      <c r="OLZ2567" s="404"/>
      <c r="OMA2567" s="404"/>
      <c r="OMB2567" s="404"/>
      <c r="OMC2567" s="404"/>
      <c r="OMD2567" s="404"/>
      <c r="OME2567" s="404"/>
      <c r="OMF2567" s="404"/>
      <c r="OMG2567" s="404"/>
      <c r="OMH2567" s="404"/>
      <c r="OMI2567" s="404"/>
      <c r="OMJ2567" s="404"/>
      <c r="OMK2567" s="404"/>
      <c r="OML2567" s="404"/>
      <c r="OMM2567" s="404"/>
      <c r="OMN2567" s="404"/>
      <c r="OMO2567" s="404"/>
      <c r="OMP2567" s="404"/>
      <c r="OMQ2567" s="404"/>
      <c r="OMR2567" s="404"/>
      <c r="OMS2567" s="404"/>
      <c r="OMT2567" s="404"/>
      <c r="OMU2567" s="404"/>
      <c r="OMV2567" s="404"/>
      <c r="OMW2567" s="404"/>
      <c r="OMX2567" s="404"/>
      <c r="OMY2567" s="404"/>
      <c r="OMZ2567" s="404"/>
      <c r="ONA2567" s="404"/>
      <c r="ONB2567" s="404"/>
      <c r="ONC2567" s="404"/>
      <c r="OND2567" s="404"/>
      <c r="ONE2567" s="404"/>
      <c r="ONF2567" s="404"/>
      <c r="ONG2567" s="404"/>
      <c r="ONH2567" s="404"/>
      <c r="ONI2567" s="404"/>
      <c r="ONJ2567" s="404"/>
      <c r="ONK2567" s="404"/>
      <c r="ONL2567" s="404"/>
      <c r="ONM2567" s="404"/>
      <c r="ONN2567" s="404"/>
      <c r="ONO2567" s="404"/>
      <c r="ONP2567" s="404"/>
      <c r="ONQ2567" s="404"/>
      <c r="ONR2567" s="404"/>
      <c r="ONS2567" s="404"/>
      <c r="ONT2567" s="404"/>
      <c r="ONU2567" s="404"/>
      <c r="ONV2567" s="404"/>
      <c r="ONW2567" s="404"/>
      <c r="ONX2567" s="404"/>
      <c r="ONY2567" s="404"/>
      <c r="ONZ2567" s="404"/>
      <c r="OOA2567" s="404"/>
      <c r="OOB2567" s="404"/>
      <c r="OOC2567" s="404"/>
      <c r="OOD2567" s="404"/>
      <c r="OOE2567" s="404"/>
      <c r="OOF2567" s="404"/>
      <c r="OOG2567" s="404"/>
      <c r="OOH2567" s="404"/>
      <c r="OOI2567" s="404"/>
      <c r="OOJ2567" s="404"/>
      <c r="OOK2567" s="404"/>
      <c r="OOL2567" s="404"/>
      <c r="OOM2567" s="404"/>
      <c r="OON2567" s="404"/>
      <c r="OOO2567" s="404"/>
      <c r="OOP2567" s="404"/>
      <c r="OOQ2567" s="404"/>
      <c r="OOR2567" s="404"/>
      <c r="OOS2567" s="404"/>
      <c r="OOT2567" s="404"/>
      <c r="OOU2567" s="404"/>
      <c r="OOV2567" s="404"/>
      <c r="OOW2567" s="404"/>
      <c r="OOX2567" s="404"/>
      <c r="OOY2567" s="404"/>
      <c r="OOZ2567" s="404"/>
      <c r="OPA2567" s="404"/>
      <c r="OPB2567" s="404"/>
      <c r="OPC2567" s="404"/>
      <c r="OPD2567" s="404"/>
      <c r="OPE2567" s="404"/>
      <c r="OPF2567" s="404"/>
      <c r="OPG2567" s="404"/>
      <c r="OPH2567" s="404"/>
      <c r="OPI2567" s="404"/>
      <c r="OPJ2567" s="404"/>
      <c r="OPK2567" s="404"/>
      <c r="OPL2567" s="404"/>
      <c r="OPM2567" s="404"/>
      <c r="OPN2567" s="404"/>
      <c r="OPO2567" s="404"/>
      <c r="OPP2567" s="404"/>
      <c r="OPQ2567" s="404"/>
      <c r="OPR2567" s="404"/>
      <c r="OPS2567" s="404"/>
      <c r="OPT2567" s="404"/>
      <c r="OPU2567" s="404"/>
      <c r="OPV2567" s="404"/>
      <c r="OPW2567" s="404"/>
      <c r="OPX2567" s="404"/>
      <c r="OPY2567" s="404"/>
      <c r="OPZ2567" s="404"/>
      <c r="OQA2567" s="404"/>
      <c r="OQB2567" s="404"/>
      <c r="OQC2567" s="404"/>
      <c r="OQD2567" s="404"/>
      <c r="OQE2567" s="404"/>
      <c r="OQF2567" s="404"/>
      <c r="OQG2567" s="404"/>
      <c r="OQH2567" s="404"/>
      <c r="OQI2567" s="404"/>
      <c r="OQJ2567" s="404"/>
      <c r="OQK2567" s="404"/>
      <c r="OQL2567" s="404"/>
      <c r="OQM2567" s="404"/>
      <c r="OQN2567" s="404"/>
      <c r="OQO2567" s="404"/>
      <c r="OQP2567" s="404"/>
      <c r="OQQ2567" s="404"/>
      <c r="OQR2567" s="404"/>
      <c r="OQS2567" s="404"/>
      <c r="OQT2567" s="404"/>
      <c r="OQU2567" s="404"/>
      <c r="OQV2567" s="404"/>
      <c r="OQW2567" s="404"/>
      <c r="OQX2567" s="404"/>
      <c r="OQY2567" s="404"/>
      <c r="OQZ2567" s="404"/>
      <c r="ORA2567" s="404"/>
      <c r="ORB2567" s="404"/>
      <c r="ORC2567" s="404"/>
      <c r="ORD2567" s="404"/>
      <c r="ORE2567" s="404"/>
      <c r="ORF2567" s="404"/>
      <c r="ORG2567" s="404"/>
      <c r="ORH2567" s="404"/>
      <c r="ORI2567" s="404"/>
      <c r="ORJ2567" s="404"/>
      <c r="ORK2567" s="404"/>
      <c r="ORL2567" s="404"/>
      <c r="ORM2567" s="404"/>
      <c r="ORN2567" s="404"/>
      <c r="ORO2567" s="404"/>
      <c r="ORP2567" s="404"/>
      <c r="ORQ2567" s="404"/>
      <c r="ORR2567" s="404"/>
      <c r="ORS2567" s="404"/>
      <c r="ORT2567" s="404"/>
      <c r="ORU2567" s="404"/>
      <c r="ORV2567" s="404"/>
      <c r="ORW2567" s="404"/>
      <c r="ORX2567" s="404"/>
      <c r="ORY2567" s="404"/>
      <c r="ORZ2567" s="404"/>
      <c r="OSA2567" s="404"/>
      <c r="OSB2567" s="404"/>
      <c r="OSC2567" s="404"/>
      <c r="OSD2567" s="404"/>
      <c r="OSE2567" s="404"/>
      <c r="OSF2567" s="404"/>
      <c r="OSG2567" s="404"/>
      <c r="OSH2567" s="404"/>
      <c r="OSI2567" s="404"/>
      <c r="OSJ2567" s="404"/>
      <c r="OSK2567" s="404"/>
      <c r="OSL2567" s="404"/>
      <c r="OSM2567" s="404"/>
      <c r="OSN2567" s="404"/>
      <c r="OSO2567" s="404"/>
      <c r="OSP2567" s="404"/>
      <c r="OSQ2567" s="404"/>
      <c r="OSR2567" s="404"/>
      <c r="OSS2567" s="404"/>
      <c r="OST2567" s="404"/>
      <c r="OSU2567" s="404"/>
      <c r="OSV2567" s="404"/>
      <c r="OSW2567" s="404"/>
      <c r="OSX2567" s="404"/>
      <c r="OSY2567" s="404"/>
      <c r="OSZ2567" s="404"/>
      <c r="OTA2567" s="404"/>
      <c r="OTB2567" s="404"/>
      <c r="OTC2567" s="404"/>
      <c r="OTD2567" s="404"/>
      <c r="OTE2567" s="404"/>
      <c r="OTF2567" s="404"/>
      <c r="OTG2567" s="404"/>
      <c r="OTH2567" s="404"/>
      <c r="OTI2567" s="404"/>
      <c r="OTJ2567" s="404"/>
      <c r="OTK2567" s="404"/>
      <c r="OTL2567" s="404"/>
      <c r="OTM2567" s="404"/>
      <c r="OTN2567" s="404"/>
      <c r="OTO2567" s="404"/>
      <c r="OTP2567" s="404"/>
      <c r="OTQ2567" s="404"/>
      <c r="OTR2567" s="404"/>
      <c r="OTS2567" s="404"/>
      <c r="OTT2567" s="404"/>
      <c r="OTU2567" s="404"/>
      <c r="OTV2567" s="404"/>
      <c r="OTW2567" s="404"/>
      <c r="OTX2567" s="404"/>
      <c r="OTY2567" s="404"/>
      <c r="OTZ2567" s="404"/>
      <c r="OUA2567" s="404"/>
      <c r="OUB2567" s="404"/>
      <c r="OUC2567" s="404"/>
      <c r="OUD2567" s="404"/>
      <c r="OUE2567" s="404"/>
      <c r="OUF2567" s="404"/>
      <c r="OUG2567" s="404"/>
      <c r="OUH2567" s="404"/>
      <c r="OUI2567" s="404"/>
      <c r="OUJ2567" s="404"/>
      <c r="OUK2567" s="404"/>
      <c r="OUL2567" s="404"/>
      <c r="OUM2567" s="404"/>
      <c r="OUN2567" s="404"/>
      <c r="OUO2567" s="404"/>
      <c r="OUP2567" s="404"/>
      <c r="OUQ2567" s="404"/>
      <c r="OUR2567" s="404"/>
      <c r="OUS2567" s="404"/>
      <c r="OUT2567" s="404"/>
      <c r="OUU2567" s="404"/>
      <c r="OUV2567" s="404"/>
      <c r="OUW2567" s="404"/>
      <c r="OUX2567" s="404"/>
      <c r="OUY2567" s="404"/>
      <c r="OUZ2567" s="404"/>
      <c r="OVA2567" s="404"/>
      <c r="OVB2567" s="404"/>
      <c r="OVC2567" s="404"/>
      <c r="OVD2567" s="404"/>
      <c r="OVE2567" s="404"/>
      <c r="OVF2567" s="404"/>
      <c r="OVG2567" s="404"/>
      <c r="OVH2567" s="404"/>
      <c r="OVI2567" s="404"/>
      <c r="OVJ2567" s="404"/>
      <c r="OVK2567" s="404"/>
      <c r="OVL2567" s="404"/>
      <c r="OVM2567" s="404"/>
      <c r="OVN2567" s="404"/>
      <c r="OVO2567" s="404"/>
      <c r="OVP2567" s="404"/>
      <c r="OVQ2567" s="404"/>
      <c r="OVR2567" s="404"/>
      <c r="OVS2567" s="404"/>
      <c r="OVT2567" s="404"/>
      <c r="OVU2567" s="404"/>
      <c r="OVV2567" s="404"/>
      <c r="OVW2567" s="404"/>
      <c r="OVX2567" s="404"/>
      <c r="OVY2567" s="404"/>
      <c r="OVZ2567" s="404"/>
      <c r="OWA2567" s="404"/>
      <c r="OWB2567" s="404"/>
      <c r="OWC2567" s="404"/>
      <c r="OWD2567" s="404"/>
      <c r="OWE2567" s="404"/>
      <c r="OWF2567" s="404"/>
      <c r="OWG2567" s="404"/>
      <c r="OWH2567" s="404"/>
      <c r="OWI2567" s="404"/>
      <c r="OWJ2567" s="404"/>
      <c r="OWK2567" s="404"/>
      <c r="OWL2567" s="404"/>
      <c r="OWM2567" s="404"/>
      <c r="OWN2567" s="404"/>
      <c r="OWO2567" s="404"/>
      <c r="OWP2567" s="404"/>
      <c r="OWQ2567" s="404"/>
      <c r="OWR2567" s="404"/>
      <c r="OWS2567" s="404"/>
      <c r="OWT2567" s="404"/>
      <c r="OWU2567" s="404"/>
      <c r="OWV2567" s="404"/>
      <c r="OWW2567" s="404"/>
      <c r="OWX2567" s="404"/>
      <c r="OWY2567" s="404"/>
      <c r="OWZ2567" s="404"/>
      <c r="OXA2567" s="404"/>
      <c r="OXB2567" s="404"/>
      <c r="OXC2567" s="404"/>
      <c r="OXD2567" s="404"/>
      <c r="OXE2567" s="404"/>
      <c r="OXF2567" s="404"/>
      <c r="OXG2567" s="404"/>
      <c r="OXH2567" s="404"/>
      <c r="OXI2567" s="404"/>
      <c r="OXJ2567" s="404"/>
      <c r="OXK2567" s="404"/>
      <c r="OXL2567" s="404"/>
      <c r="OXM2567" s="404"/>
      <c r="OXN2567" s="404"/>
      <c r="OXO2567" s="404"/>
      <c r="OXP2567" s="404"/>
      <c r="OXQ2567" s="404"/>
      <c r="OXR2567" s="404"/>
      <c r="OXS2567" s="404"/>
      <c r="OXT2567" s="404"/>
      <c r="OXU2567" s="404"/>
      <c r="OXV2567" s="404"/>
      <c r="OXW2567" s="404"/>
      <c r="OXX2567" s="404"/>
      <c r="OXY2567" s="404"/>
      <c r="OXZ2567" s="404"/>
      <c r="OYA2567" s="404"/>
      <c r="OYB2567" s="404"/>
      <c r="OYC2567" s="404"/>
      <c r="OYD2567" s="404"/>
      <c r="OYE2567" s="404"/>
      <c r="OYF2567" s="404"/>
      <c r="OYG2567" s="404"/>
      <c r="OYH2567" s="404"/>
      <c r="OYI2567" s="404"/>
      <c r="OYJ2567" s="404"/>
      <c r="OYK2567" s="404"/>
      <c r="OYL2567" s="404"/>
      <c r="OYM2567" s="404"/>
      <c r="OYN2567" s="404"/>
      <c r="OYO2567" s="404"/>
      <c r="OYP2567" s="404"/>
      <c r="OYQ2567" s="404"/>
      <c r="OYR2567" s="404"/>
      <c r="OYS2567" s="404"/>
      <c r="OYT2567" s="404"/>
      <c r="OYU2567" s="404"/>
      <c r="OYV2567" s="404"/>
      <c r="OYW2567" s="404"/>
      <c r="OYX2567" s="404"/>
      <c r="OYY2567" s="404"/>
      <c r="OYZ2567" s="404"/>
      <c r="OZA2567" s="404"/>
      <c r="OZB2567" s="404"/>
      <c r="OZC2567" s="404"/>
      <c r="OZD2567" s="404"/>
      <c r="OZE2567" s="404"/>
      <c r="OZF2567" s="404"/>
      <c r="OZG2567" s="404"/>
      <c r="OZH2567" s="404"/>
      <c r="OZI2567" s="404"/>
      <c r="OZJ2567" s="404"/>
      <c r="OZK2567" s="404"/>
      <c r="OZL2567" s="404"/>
      <c r="OZM2567" s="404"/>
      <c r="OZN2567" s="404"/>
      <c r="OZO2567" s="404"/>
      <c r="OZP2567" s="404"/>
      <c r="OZQ2567" s="404"/>
      <c r="OZR2567" s="404"/>
      <c r="OZS2567" s="404"/>
      <c r="OZT2567" s="404"/>
      <c r="OZU2567" s="404"/>
      <c r="OZV2567" s="404"/>
      <c r="OZW2567" s="404"/>
      <c r="OZX2567" s="404"/>
      <c r="OZY2567" s="404"/>
      <c r="OZZ2567" s="404"/>
      <c r="PAA2567" s="404"/>
      <c r="PAB2567" s="404"/>
      <c r="PAC2567" s="404"/>
      <c r="PAD2567" s="404"/>
      <c r="PAE2567" s="404"/>
      <c r="PAF2567" s="404"/>
      <c r="PAG2567" s="404"/>
      <c r="PAH2567" s="404"/>
      <c r="PAI2567" s="404"/>
      <c r="PAJ2567" s="404"/>
      <c r="PAK2567" s="404"/>
      <c r="PAL2567" s="404"/>
      <c r="PAM2567" s="404"/>
      <c r="PAN2567" s="404"/>
      <c r="PAO2567" s="404"/>
      <c r="PAP2567" s="404"/>
      <c r="PAQ2567" s="404"/>
      <c r="PAR2567" s="404"/>
      <c r="PAS2567" s="404"/>
      <c r="PAT2567" s="404"/>
      <c r="PAU2567" s="404"/>
      <c r="PAV2567" s="404"/>
      <c r="PAW2567" s="404"/>
      <c r="PAX2567" s="404"/>
      <c r="PAY2567" s="404"/>
      <c r="PAZ2567" s="404"/>
      <c r="PBA2567" s="404"/>
      <c r="PBB2567" s="404"/>
      <c r="PBC2567" s="404"/>
      <c r="PBD2567" s="404"/>
      <c r="PBE2567" s="404"/>
      <c r="PBF2567" s="404"/>
      <c r="PBG2567" s="404"/>
      <c r="PBH2567" s="404"/>
      <c r="PBI2567" s="404"/>
      <c r="PBJ2567" s="404"/>
      <c r="PBK2567" s="404"/>
      <c r="PBL2567" s="404"/>
      <c r="PBM2567" s="404"/>
      <c r="PBN2567" s="404"/>
      <c r="PBO2567" s="404"/>
      <c r="PBP2567" s="404"/>
      <c r="PBQ2567" s="404"/>
      <c r="PBR2567" s="404"/>
      <c r="PBS2567" s="404"/>
      <c r="PBT2567" s="404"/>
      <c r="PBU2567" s="404"/>
      <c r="PBV2567" s="404"/>
      <c r="PBW2567" s="404"/>
      <c r="PBX2567" s="404"/>
      <c r="PBY2567" s="404"/>
      <c r="PBZ2567" s="404"/>
      <c r="PCA2567" s="404"/>
      <c r="PCB2567" s="404"/>
      <c r="PCC2567" s="404"/>
      <c r="PCD2567" s="404"/>
      <c r="PCE2567" s="404"/>
      <c r="PCF2567" s="404"/>
      <c r="PCG2567" s="404"/>
      <c r="PCH2567" s="404"/>
      <c r="PCI2567" s="404"/>
      <c r="PCJ2567" s="404"/>
      <c r="PCK2567" s="404"/>
      <c r="PCL2567" s="404"/>
      <c r="PCM2567" s="404"/>
      <c r="PCN2567" s="404"/>
      <c r="PCO2567" s="404"/>
      <c r="PCP2567" s="404"/>
      <c r="PCQ2567" s="404"/>
      <c r="PCR2567" s="404"/>
      <c r="PCS2567" s="404"/>
      <c r="PCT2567" s="404"/>
      <c r="PCU2567" s="404"/>
      <c r="PCV2567" s="404"/>
      <c r="PCW2567" s="404"/>
      <c r="PCX2567" s="404"/>
      <c r="PCY2567" s="404"/>
      <c r="PCZ2567" s="404"/>
      <c r="PDA2567" s="404"/>
      <c r="PDB2567" s="404"/>
      <c r="PDC2567" s="404"/>
      <c r="PDD2567" s="404"/>
      <c r="PDE2567" s="404"/>
      <c r="PDF2567" s="404"/>
      <c r="PDG2567" s="404"/>
      <c r="PDH2567" s="404"/>
      <c r="PDI2567" s="404"/>
      <c r="PDJ2567" s="404"/>
      <c r="PDK2567" s="404"/>
      <c r="PDL2567" s="404"/>
      <c r="PDM2567" s="404"/>
      <c r="PDN2567" s="404"/>
      <c r="PDO2567" s="404"/>
      <c r="PDP2567" s="404"/>
      <c r="PDQ2567" s="404"/>
      <c r="PDR2567" s="404"/>
      <c r="PDS2567" s="404"/>
      <c r="PDT2567" s="404"/>
      <c r="PDU2567" s="404"/>
      <c r="PDV2567" s="404"/>
      <c r="PDW2567" s="404"/>
      <c r="PDX2567" s="404"/>
      <c r="PDY2567" s="404"/>
      <c r="PDZ2567" s="404"/>
      <c r="PEA2567" s="404"/>
      <c r="PEB2567" s="404"/>
      <c r="PEC2567" s="404"/>
      <c r="PED2567" s="404"/>
      <c r="PEE2567" s="404"/>
      <c r="PEF2567" s="404"/>
      <c r="PEG2567" s="404"/>
      <c r="PEH2567" s="404"/>
      <c r="PEI2567" s="404"/>
      <c r="PEJ2567" s="404"/>
      <c r="PEK2567" s="404"/>
      <c r="PEL2567" s="404"/>
      <c r="PEM2567" s="404"/>
      <c r="PEN2567" s="404"/>
      <c r="PEO2567" s="404"/>
      <c r="PEP2567" s="404"/>
      <c r="PEQ2567" s="404"/>
      <c r="PER2567" s="404"/>
      <c r="PES2567" s="404"/>
      <c r="PET2567" s="404"/>
      <c r="PEU2567" s="404"/>
      <c r="PEV2567" s="404"/>
      <c r="PEW2567" s="404"/>
      <c r="PEX2567" s="404"/>
      <c r="PEY2567" s="404"/>
      <c r="PEZ2567" s="404"/>
      <c r="PFA2567" s="404"/>
      <c r="PFB2567" s="404"/>
      <c r="PFC2567" s="404"/>
      <c r="PFD2567" s="404"/>
      <c r="PFE2567" s="404"/>
      <c r="PFF2567" s="404"/>
      <c r="PFG2567" s="404"/>
      <c r="PFH2567" s="404"/>
      <c r="PFI2567" s="404"/>
      <c r="PFJ2567" s="404"/>
      <c r="PFK2567" s="404"/>
      <c r="PFL2567" s="404"/>
      <c r="PFM2567" s="404"/>
      <c r="PFN2567" s="404"/>
      <c r="PFO2567" s="404"/>
      <c r="PFP2567" s="404"/>
      <c r="PFQ2567" s="404"/>
      <c r="PFR2567" s="404"/>
      <c r="PFS2567" s="404"/>
      <c r="PFT2567" s="404"/>
      <c r="PFU2567" s="404"/>
      <c r="PFV2567" s="404"/>
      <c r="PFW2567" s="404"/>
      <c r="PFX2567" s="404"/>
      <c r="PFY2567" s="404"/>
      <c r="PFZ2567" s="404"/>
      <c r="PGA2567" s="404"/>
      <c r="PGB2567" s="404"/>
      <c r="PGC2567" s="404"/>
      <c r="PGD2567" s="404"/>
      <c r="PGE2567" s="404"/>
      <c r="PGF2567" s="404"/>
      <c r="PGG2567" s="404"/>
      <c r="PGH2567" s="404"/>
      <c r="PGI2567" s="404"/>
      <c r="PGJ2567" s="404"/>
      <c r="PGK2567" s="404"/>
      <c r="PGL2567" s="404"/>
      <c r="PGM2567" s="404"/>
      <c r="PGN2567" s="404"/>
      <c r="PGO2567" s="404"/>
      <c r="PGP2567" s="404"/>
      <c r="PGQ2567" s="404"/>
      <c r="PGR2567" s="404"/>
      <c r="PGS2567" s="404"/>
      <c r="PGT2567" s="404"/>
      <c r="PGU2567" s="404"/>
      <c r="PGV2567" s="404"/>
      <c r="PGW2567" s="404"/>
      <c r="PGX2567" s="404"/>
      <c r="PGY2567" s="404"/>
      <c r="PGZ2567" s="404"/>
      <c r="PHA2567" s="404"/>
      <c r="PHB2567" s="404"/>
      <c r="PHC2567" s="404"/>
      <c r="PHD2567" s="404"/>
      <c r="PHE2567" s="404"/>
      <c r="PHF2567" s="404"/>
      <c r="PHG2567" s="404"/>
      <c r="PHH2567" s="404"/>
      <c r="PHI2567" s="404"/>
      <c r="PHJ2567" s="404"/>
      <c r="PHK2567" s="404"/>
      <c r="PHL2567" s="404"/>
      <c r="PHM2567" s="404"/>
      <c r="PHN2567" s="404"/>
      <c r="PHO2567" s="404"/>
      <c r="PHP2567" s="404"/>
      <c r="PHQ2567" s="404"/>
      <c r="PHR2567" s="404"/>
      <c r="PHS2567" s="404"/>
      <c r="PHT2567" s="404"/>
      <c r="PHU2567" s="404"/>
      <c r="PHV2567" s="404"/>
      <c r="PHW2567" s="404"/>
      <c r="PHX2567" s="404"/>
      <c r="PHY2567" s="404"/>
      <c r="PHZ2567" s="404"/>
      <c r="PIA2567" s="404"/>
      <c r="PIB2567" s="404"/>
      <c r="PIC2567" s="404"/>
      <c r="PID2567" s="404"/>
      <c r="PIE2567" s="404"/>
      <c r="PIF2567" s="404"/>
      <c r="PIG2567" s="404"/>
      <c r="PIH2567" s="404"/>
      <c r="PII2567" s="404"/>
      <c r="PIJ2567" s="404"/>
      <c r="PIK2567" s="404"/>
      <c r="PIL2567" s="404"/>
      <c r="PIM2567" s="404"/>
      <c r="PIN2567" s="404"/>
      <c r="PIO2567" s="404"/>
      <c r="PIP2567" s="404"/>
      <c r="PIQ2567" s="404"/>
      <c r="PIR2567" s="404"/>
      <c r="PIS2567" s="404"/>
      <c r="PIT2567" s="404"/>
      <c r="PIU2567" s="404"/>
      <c r="PIV2567" s="404"/>
      <c r="PIW2567" s="404"/>
      <c r="PIX2567" s="404"/>
      <c r="PIY2567" s="404"/>
      <c r="PIZ2567" s="404"/>
      <c r="PJA2567" s="404"/>
      <c r="PJB2567" s="404"/>
      <c r="PJC2567" s="404"/>
      <c r="PJD2567" s="404"/>
      <c r="PJE2567" s="404"/>
      <c r="PJF2567" s="404"/>
      <c r="PJG2567" s="404"/>
      <c r="PJH2567" s="404"/>
      <c r="PJI2567" s="404"/>
      <c r="PJJ2567" s="404"/>
      <c r="PJK2567" s="404"/>
      <c r="PJL2567" s="404"/>
      <c r="PJM2567" s="404"/>
      <c r="PJN2567" s="404"/>
      <c r="PJO2567" s="404"/>
      <c r="PJP2567" s="404"/>
      <c r="PJQ2567" s="404"/>
      <c r="PJR2567" s="404"/>
      <c r="PJS2567" s="404"/>
      <c r="PJT2567" s="404"/>
      <c r="PJU2567" s="404"/>
      <c r="PJV2567" s="404"/>
      <c r="PJW2567" s="404"/>
      <c r="PJX2567" s="404"/>
      <c r="PJY2567" s="404"/>
      <c r="PJZ2567" s="404"/>
      <c r="PKA2567" s="404"/>
      <c r="PKB2567" s="404"/>
      <c r="PKC2567" s="404"/>
      <c r="PKD2567" s="404"/>
      <c r="PKE2567" s="404"/>
      <c r="PKF2567" s="404"/>
      <c r="PKG2567" s="404"/>
      <c r="PKH2567" s="404"/>
      <c r="PKI2567" s="404"/>
      <c r="PKJ2567" s="404"/>
      <c r="PKK2567" s="404"/>
      <c r="PKL2567" s="404"/>
      <c r="PKM2567" s="404"/>
      <c r="PKN2567" s="404"/>
      <c r="PKO2567" s="404"/>
      <c r="PKP2567" s="404"/>
      <c r="PKQ2567" s="404"/>
      <c r="PKR2567" s="404"/>
      <c r="PKS2567" s="404"/>
      <c r="PKT2567" s="404"/>
      <c r="PKU2567" s="404"/>
      <c r="PKV2567" s="404"/>
      <c r="PKW2567" s="404"/>
      <c r="PKX2567" s="404"/>
      <c r="PKY2567" s="404"/>
      <c r="PKZ2567" s="404"/>
      <c r="PLA2567" s="404"/>
      <c r="PLB2567" s="404"/>
      <c r="PLC2567" s="404"/>
      <c r="PLD2567" s="404"/>
      <c r="PLE2567" s="404"/>
      <c r="PLF2567" s="404"/>
      <c r="PLG2567" s="404"/>
      <c r="PLH2567" s="404"/>
      <c r="PLI2567" s="404"/>
      <c r="PLJ2567" s="404"/>
      <c r="PLK2567" s="404"/>
      <c r="PLL2567" s="404"/>
      <c r="PLM2567" s="404"/>
      <c r="PLN2567" s="404"/>
      <c r="PLO2567" s="404"/>
      <c r="PLP2567" s="404"/>
      <c r="PLQ2567" s="404"/>
      <c r="PLR2567" s="404"/>
      <c r="PLS2567" s="404"/>
      <c r="PLT2567" s="404"/>
      <c r="PLU2567" s="404"/>
      <c r="PLV2567" s="404"/>
      <c r="PLW2567" s="404"/>
      <c r="PLX2567" s="404"/>
      <c r="PLY2567" s="404"/>
      <c r="PLZ2567" s="404"/>
      <c r="PMA2567" s="404"/>
      <c r="PMB2567" s="404"/>
      <c r="PMC2567" s="404"/>
      <c r="PMD2567" s="404"/>
      <c r="PME2567" s="404"/>
      <c r="PMF2567" s="404"/>
      <c r="PMG2567" s="404"/>
      <c r="PMH2567" s="404"/>
      <c r="PMI2567" s="404"/>
      <c r="PMJ2567" s="404"/>
      <c r="PMK2567" s="404"/>
      <c r="PML2567" s="404"/>
      <c r="PMM2567" s="404"/>
      <c r="PMN2567" s="404"/>
      <c r="PMO2567" s="404"/>
      <c r="PMP2567" s="404"/>
      <c r="PMQ2567" s="404"/>
      <c r="PMR2567" s="404"/>
      <c r="PMS2567" s="404"/>
      <c r="PMT2567" s="404"/>
      <c r="PMU2567" s="404"/>
      <c r="PMV2567" s="404"/>
      <c r="PMW2567" s="404"/>
      <c r="PMX2567" s="404"/>
      <c r="PMY2567" s="404"/>
      <c r="PMZ2567" s="404"/>
      <c r="PNA2567" s="404"/>
      <c r="PNB2567" s="404"/>
      <c r="PNC2567" s="404"/>
      <c r="PND2567" s="404"/>
      <c r="PNE2567" s="404"/>
      <c r="PNF2567" s="404"/>
      <c r="PNG2567" s="404"/>
      <c r="PNH2567" s="404"/>
      <c r="PNI2567" s="404"/>
      <c r="PNJ2567" s="404"/>
      <c r="PNK2567" s="404"/>
      <c r="PNL2567" s="404"/>
      <c r="PNM2567" s="404"/>
      <c r="PNN2567" s="404"/>
      <c r="PNO2567" s="404"/>
      <c r="PNP2567" s="404"/>
      <c r="PNQ2567" s="404"/>
      <c r="PNR2567" s="404"/>
      <c r="PNS2567" s="404"/>
      <c r="PNT2567" s="404"/>
      <c r="PNU2567" s="404"/>
      <c r="PNV2567" s="404"/>
      <c r="PNW2567" s="404"/>
      <c r="PNX2567" s="404"/>
      <c r="PNY2567" s="404"/>
      <c r="PNZ2567" s="404"/>
      <c r="POA2567" s="404"/>
      <c r="POB2567" s="404"/>
      <c r="POC2567" s="404"/>
      <c r="POD2567" s="404"/>
      <c r="POE2567" s="404"/>
      <c r="POF2567" s="404"/>
      <c r="POG2567" s="404"/>
      <c r="POH2567" s="404"/>
      <c r="POI2567" s="404"/>
      <c r="POJ2567" s="404"/>
      <c r="POK2567" s="404"/>
      <c r="POL2567" s="404"/>
      <c r="POM2567" s="404"/>
      <c r="PON2567" s="404"/>
      <c r="POO2567" s="404"/>
      <c r="POP2567" s="404"/>
      <c r="POQ2567" s="404"/>
      <c r="POR2567" s="404"/>
      <c r="POS2567" s="404"/>
      <c r="POT2567" s="404"/>
      <c r="POU2567" s="404"/>
      <c r="POV2567" s="404"/>
      <c r="POW2567" s="404"/>
      <c r="POX2567" s="404"/>
      <c r="POY2567" s="404"/>
      <c r="POZ2567" s="404"/>
      <c r="PPA2567" s="404"/>
      <c r="PPB2567" s="404"/>
      <c r="PPC2567" s="404"/>
      <c r="PPD2567" s="404"/>
      <c r="PPE2567" s="404"/>
      <c r="PPF2567" s="404"/>
      <c r="PPG2567" s="404"/>
      <c r="PPH2567" s="404"/>
      <c r="PPI2567" s="404"/>
      <c r="PPJ2567" s="404"/>
      <c r="PPK2567" s="404"/>
      <c r="PPL2567" s="404"/>
      <c r="PPM2567" s="404"/>
      <c r="PPN2567" s="404"/>
      <c r="PPO2567" s="404"/>
      <c r="PPP2567" s="404"/>
      <c r="PPQ2567" s="404"/>
      <c r="PPR2567" s="404"/>
      <c r="PPS2567" s="404"/>
      <c r="PPT2567" s="404"/>
      <c r="PPU2567" s="404"/>
      <c r="PPV2567" s="404"/>
      <c r="PPW2567" s="404"/>
      <c r="PPX2567" s="404"/>
      <c r="PPY2567" s="404"/>
      <c r="PPZ2567" s="404"/>
      <c r="PQA2567" s="404"/>
      <c r="PQB2567" s="404"/>
      <c r="PQC2567" s="404"/>
      <c r="PQD2567" s="404"/>
      <c r="PQE2567" s="404"/>
      <c r="PQF2567" s="404"/>
      <c r="PQG2567" s="404"/>
      <c r="PQH2567" s="404"/>
      <c r="PQI2567" s="404"/>
      <c r="PQJ2567" s="404"/>
      <c r="PQK2567" s="404"/>
      <c r="PQL2567" s="404"/>
      <c r="PQM2567" s="404"/>
      <c r="PQN2567" s="404"/>
      <c r="PQO2567" s="404"/>
      <c r="PQP2567" s="404"/>
      <c r="PQQ2567" s="404"/>
      <c r="PQR2567" s="404"/>
      <c r="PQS2567" s="404"/>
      <c r="PQT2567" s="404"/>
      <c r="PQU2567" s="404"/>
      <c r="PQV2567" s="404"/>
      <c r="PQW2567" s="404"/>
      <c r="PQX2567" s="404"/>
      <c r="PQY2567" s="404"/>
      <c r="PQZ2567" s="404"/>
      <c r="PRA2567" s="404"/>
      <c r="PRB2567" s="404"/>
      <c r="PRC2567" s="404"/>
      <c r="PRD2567" s="404"/>
      <c r="PRE2567" s="404"/>
      <c r="PRF2567" s="404"/>
      <c r="PRG2567" s="404"/>
      <c r="PRH2567" s="404"/>
      <c r="PRI2567" s="404"/>
      <c r="PRJ2567" s="404"/>
      <c r="PRK2567" s="404"/>
      <c r="PRL2567" s="404"/>
      <c r="PRM2567" s="404"/>
      <c r="PRN2567" s="404"/>
      <c r="PRO2567" s="404"/>
      <c r="PRP2567" s="404"/>
      <c r="PRQ2567" s="404"/>
      <c r="PRR2567" s="404"/>
      <c r="PRS2567" s="404"/>
      <c r="PRT2567" s="404"/>
      <c r="PRU2567" s="404"/>
      <c r="PRV2567" s="404"/>
      <c r="PRW2567" s="404"/>
      <c r="PRX2567" s="404"/>
      <c r="PRY2567" s="404"/>
      <c r="PRZ2567" s="404"/>
      <c r="PSA2567" s="404"/>
      <c r="PSB2567" s="404"/>
      <c r="PSC2567" s="404"/>
      <c r="PSD2567" s="404"/>
      <c r="PSE2567" s="404"/>
      <c r="PSF2567" s="404"/>
      <c r="PSG2567" s="404"/>
      <c r="PSH2567" s="404"/>
      <c r="PSI2567" s="404"/>
      <c r="PSJ2567" s="404"/>
      <c r="PSK2567" s="404"/>
      <c r="PSL2567" s="404"/>
      <c r="PSM2567" s="404"/>
      <c r="PSN2567" s="404"/>
      <c r="PSO2567" s="404"/>
      <c r="PSP2567" s="404"/>
      <c r="PSQ2567" s="404"/>
      <c r="PSR2567" s="404"/>
      <c r="PSS2567" s="404"/>
      <c r="PST2567" s="404"/>
      <c r="PSU2567" s="404"/>
      <c r="PSV2567" s="404"/>
      <c r="PSW2567" s="404"/>
      <c r="PSX2567" s="404"/>
      <c r="PSY2567" s="404"/>
      <c r="PSZ2567" s="404"/>
      <c r="PTA2567" s="404"/>
      <c r="PTB2567" s="404"/>
      <c r="PTC2567" s="404"/>
      <c r="PTD2567" s="404"/>
      <c r="PTE2567" s="404"/>
      <c r="PTF2567" s="404"/>
      <c r="PTG2567" s="404"/>
      <c r="PTH2567" s="404"/>
      <c r="PTI2567" s="404"/>
      <c r="PTJ2567" s="404"/>
      <c r="PTK2567" s="404"/>
      <c r="PTL2567" s="404"/>
      <c r="PTM2567" s="404"/>
      <c r="PTN2567" s="404"/>
      <c r="PTO2567" s="404"/>
      <c r="PTP2567" s="404"/>
      <c r="PTQ2567" s="404"/>
      <c r="PTR2567" s="404"/>
      <c r="PTS2567" s="404"/>
      <c r="PTT2567" s="404"/>
      <c r="PTU2567" s="404"/>
      <c r="PTV2567" s="404"/>
      <c r="PTW2567" s="404"/>
      <c r="PTX2567" s="404"/>
      <c r="PTY2567" s="404"/>
      <c r="PTZ2567" s="404"/>
      <c r="PUA2567" s="404"/>
      <c r="PUB2567" s="404"/>
      <c r="PUC2567" s="404"/>
      <c r="PUD2567" s="404"/>
      <c r="PUE2567" s="404"/>
      <c r="PUF2567" s="404"/>
      <c r="PUG2567" s="404"/>
      <c r="PUH2567" s="404"/>
      <c r="PUI2567" s="404"/>
      <c r="PUJ2567" s="404"/>
      <c r="PUK2567" s="404"/>
      <c r="PUL2567" s="404"/>
      <c r="PUM2567" s="404"/>
      <c r="PUN2567" s="404"/>
      <c r="PUO2567" s="404"/>
      <c r="PUP2567" s="404"/>
      <c r="PUQ2567" s="404"/>
      <c r="PUR2567" s="404"/>
      <c r="PUS2567" s="404"/>
      <c r="PUT2567" s="404"/>
      <c r="PUU2567" s="404"/>
      <c r="PUV2567" s="404"/>
      <c r="PUW2567" s="404"/>
      <c r="PUX2567" s="404"/>
      <c r="PUY2567" s="404"/>
      <c r="PUZ2567" s="404"/>
      <c r="PVA2567" s="404"/>
      <c r="PVB2567" s="404"/>
      <c r="PVC2567" s="404"/>
      <c r="PVD2567" s="404"/>
      <c r="PVE2567" s="404"/>
      <c r="PVF2567" s="404"/>
      <c r="PVG2567" s="404"/>
      <c r="PVH2567" s="404"/>
      <c r="PVI2567" s="404"/>
      <c r="PVJ2567" s="404"/>
      <c r="PVK2567" s="404"/>
      <c r="PVL2567" s="404"/>
      <c r="PVM2567" s="404"/>
      <c r="PVN2567" s="404"/>
      <c r="PVO2567" s="404"/>
      <c r="PVP2567" s="404"/>
      <c r="PVQ2567" s="404"/>
      <c r="PVR2567" s="404"/>
      <c r="PVS2567" s="404"/>
      <c r="PVT2567" s="404"/>
      <c r="PVU2567" s="404"/>
      <c r="PVV2567" s="404"/>
      <c r="PVW2567" s="404"/>
      <c r="PVX2567" s="404"/>
      <c r="PVY2567" s="404"/>
      <c r="PVZ2567" s="404"/>
      <c r="PWA2567" s="404"/>
      <c r="PWB2567" s="404"/>
      <c r="PWC2567" s="404"/>
      <c r="PWD2567" s="404"/>
      <c r="PWE2567" s="404"/>
      <c r="PWF2567" s="404"/>
      <c r="PWG2567" s="404"/>
      <c r="PWH2567" s="404"/>
      <c r="PWI2567" s="404"/>
      <c r="PWJ2567" s="404"/>
      <c r="PWK2567" s="404"/>
      <c r="PWL2567" s="404"/>
      <c r="PWM2567" s="404"/>
      <c r="PWN2567" s="404"/>
      <c r="PWO2567" s="404"/>
      <c r="PWP2567" s="404"/>
      <c r="PWQ2567" s="404"/>
      <c r="PWR2567" s="404"/>
      <c r="PWS2567" s="404"/>
      <c r="PWT2567" s="404"/>
      <c r="PWU2567" s="404"/>
      <c r="PWV2567" s="404"/>
      <c r="PWW2567" s="404"/>
      <c r="PWX2567" s="404"/>
      <c r="PWY2567" s="404"/>
      <c r="PWZ2567" s="404"/>
      <c r="PXA2567" s="404"/>
      <c r="PXB2567" s="404"/>
      <c r="PXC2567" s="404"/>
      <c r="PXD2567" s="404"/>
      <c r="PXE2567" s="404"/>
      <c r="PXF2567" s="404"/>
      <c r="PXG2567" s="404"/>
      <c r="PXH2567" s="404"/>
      <c r="PXI2567" s="404"/>
      <c r="PXJ2567" s="404"/>
      <c r="PXK2567" s="404"/>
      <c r="PXL2567" s="404"/>
      <c r="PXM2567" s="404"/>
      <c r="PXN2567" s="404"/>
      <c r="PXO2567" s="404"/>
      <c r="PXP2567" s="404"/>
      <c r="PXQ2567" s="404"/>
      <c r="PXR2567" s="404"/>
      <c r="PXS2567" s="404"/>
      <c r="PXT2567" s="404"/>
      <c r="PXU2567" s="404"/>
      <c r="PXV2567" s="404"/>
      <c r="PXW2567" s="404"/>
      <c r="PXX2567" s="404"/>
      <c r="PXY2567" s="404"/>
      <c r="PXZ2567" s="404"/>
      <c r="PYA2567" s="404"/>
      <c r="PYB2567" s="404"/>
      <c r="PYC2567" s="404"/>
      <c r="PYD2567" s="404"/>
      <c r="PYE2567" s="404"/>
      <c r="PYF2567" s="404"/>
      <c r="PYG2567" s="404"/>
      <c r="PYH2567" s="404"/>
      <c r="PYI2567" s="404"/>
      <c r="PYJ2567" s="404"/>
      <c r="PYK2567" s="404"/>
      <c r="PYL2567" s="404"/>
      <c r="PYM2567" s="404"/>
      <c r="PYN2567" s="404"/>
      <c r="PYO2567" s="404"/>
      <c r="PYP2567" s="404"/>
      <c r="PYQ2567" s="404"/>
      <c r="PYR2567" s="404"/>
      <c r="PYS2567" s="404"/>
      <c r="PYT2567" s="404"/>
      <c r="PYU2567" s="404"/>
      <c r="PYV2567" s="404"/>
      <c r="PYW2567" s="404"/>
      <c r="PYX2567" s="404"/>
      <c r="PYY2567" s="404"/>
      <c r="PYZ2567" s="404"/>
      <c r="PZA2567" s="404"/>
      <c r="PZB2567" s="404"/>
      <c r="PZC2567" s="404"/>
      <c r="PZD2567" s="404"/>
      <c r="PZE2567" s="404"/>
      <c r="PZF2567" s="404"/>
      <c r="PZG2567" s="404"/>
      <c r="PZH2567" s="404"/>
      <c r="PZI2567" s="404"/>
      <c r="PZJ2567" s="404"/>
      <c r="PZK2567" s="404"/>
      <c r="PZL2567" s="404"/>
      <c r="PZM2567" s="404"/>
      <c r="PZN2567" s="404"/>
      <c r="PZO2567" s="404"/>
      <c r="PZP2567" s="404"/>
      <c r="PZQ2567" s="404"/>
      <c r="PZR2567" s="404"/>
      <c r="PZS2567" s="404"/>
      <c r="PZT2567" s="404"/>
      <c r="PZU2567" s="404"/>
      <c r="PZV2567" s="404"/>
      <c r="PZW2567" s="404"/>
      <c r="PZX2567" s="404"/>
      <c r="PZY2567" s="404"/>
      <c r="PZZ2567" s="404"/>
      <c r="QAA2567" s="404"/>
      <c r="QAB2567" s="404"/>
      <c r="QAC2567" s="404"/>
      <c r="QAD2567" s="404"/>
      <c r="QAE2567" s="404"/>
      <c r="QAF2567" s="404"/>
      <c r="QAG2567" s="404"/>
      <c r="QAH2567" s="404"/>
      <c r="QAI2567" s="404"/>
      <c r="QAJ2567" s="404"/>
      <c r="QAK2567" s="404"/>
      <c r="QAL2567" s="404"/>
      <c r="QAM2567" s="404"/>
      <c r="QAN2567" s="404"/>
      <c r="QAO2567" s="404"/>
      <c r="QAP2567" s="404"/>
      <c r="QAQ2567" s="404"/>
      <c r="QAR2567" s="404"/>
      <c r="QAS2567" s="404"/>
      <c r="QAT2567" s="404"/>
      <c r="QAU2567" s="404"/>
      <c r="QAV2567" s="404"/>
      <c r="QAW2567" s="404"/>
      <c r="QAX2567" s="404"/>
      <c r="QAY2567" s="404"/>
      <c r="QAZ2567" s="404"/>
      <c r="QBA2567" s="404"/>
      <c r="QBB2567" s="404"/>
      <c r="QBC2567" s="404"/>
      <c r="QBD2567" s="404"/>
      <c r="QBE2567" s="404"/>
      <c r="QBF2567" s="404"/>
      <c r="QBG2567" s="404"/>
      <c r="QBH2567" s="404"/>
      <c r="QBI2567" s="404"/>
      <c r="QBJ2567" s="404"/>
      <c r="QBK2567" s="404"/>
      <c r="QBL2567" s="404"/>
      <c r="QBM2567" s="404"/>
      <c r="QBN2567" s="404"/>
      <c r="QBO2567" s="404"/>
      <c r="QBP2567" s="404"/>
      <c r="QBQ2567" s="404"/>
      <c r="QBR2567" s="404"/>
      <c r="QBS2567" s="404"/>
      <c r="QBT2567" s="404"/>
      <c r="QBU2567" s="404"/>
      <c r="QBV2567" s="404"/>
      <c r="QBW2567" s="404"/>
      <c r="QBX2567" s="404"/>
      <c r="QBY2567" s="404"/>
      <c r="QBZ2567" s="404"/>
      <c r="QCA2567" s="404"/>
      <c r="QCB2567" s="404"/>
      <c r="QCC2567" s="404"/>
      <c r="QCD2567" s="404"/>
      <c r="QCE2567" s="404"/>
      <c r="QCF2567" s="404"/>
      <c r="QCG2567" s="404"/>
      <c r="QCH2567" s="404"/>
      <c r="QCI2567" s="404"/>
      <c r="QCJ2567" s="404"/>
      <c r="QCK2567" s="404"/>
      <c r="QCL2567" s="404"/>
      <c r="QCM2567" s="404"/>
      <c r="QCN2567" s="404"/>
      <c r="QCO2567" s="404"/>
      <c r="QCP2567" s="404"/>
      <c r="QCQ2567" s="404"/>
      <c r="QCR2567" s="404"/>
      <c r="QCS2567" s="404"/>
      <c r="QCT2567" s="404"/>
      <c r="QCU2567" s="404"/>
      <c r="QCV2567" s="404"/>
      <c r="QCW2567" s="404"/>
      <c r="QCX2567" s="404"/>
      <c r="QCY2567" s="404"/>
      <c r="QCZ2567" s="404"/>
      <c r="QDA2567" s="404"/>
      <c r="QDB2567" s="404"/>
      <c r="QDC2567" s="404"/>
      <c r="QDD2567" s="404"/>
      <c r="QDE2567" s="404"/>
      <c r="QDF2567" s="404"/>
      <c r="QDG2567" s="404"/>
      <c r="QDH2567" s="404"/>
      <c r="QDI2567" s="404"/>
      <c r="QDJ2567" s="404"/>
      <c r="QDK2567" s="404"/>
      <c r="QDL2567" s="404"/>
      <c r="QDM2567" s="404"/>
      <c r="QDN2567" s="404"/>
      <c r="QDO2567" s="404"/>
      <c r="QDP2567" s="404"/>
      <c r="QDQ2567" s="404"/>
      <c r="QDR2567" s="404"/>
      <c r="QDS2567" s="404"/>
      <c r="QDT2567" s="404"/>
      <c r="QDU2567" s="404"/>
      <c r="QDV2567" s="404"/>
      <c r="QDW2567" s="404"/>
      <c r="QDX2567" s="404"/>
      <c r="QDY2567" s="404"/>
      <c r="QDZ2567" s="404"/>
      <c r="QEA2567" s="404"/>
      <c r="QEB2567" s="404"/>
      <c r="QEC2567" s="404"/>
      <c r="QED2567" s="404"/>
      <c r="QEE2567" s="404"/>
      <c r="QEF2567" s="404"/>
      <c r="QEG2567" s="404"/>
      <c r="QEH2567" s="404"/>
      <c r="QEI2567" s="404"/>
      <c r="QEJ2567" s="404"/>
      <c r="QEK2567" s="404"/>
      <c r="QEL2567" s="404"/>
      <c r="QEM2567" s="404"/>
      <c r="QEN2567" s="404"/>
      <c r="QEO2567" s="404"/>
      <c r="QEP2567" s="404"/>
      <c r="QEQ2567" s="404"/>
      <c r="QER2567" s="404"/>
      <c r="QES2567" s="404"/>
      <c r="QET2567" s="404"/>
      <c r="QEU2567" s="404"/>
      <c r="QEV2567" s="404"/>
      <c r="QEW2567" s="404"/>
      <c r="QEX2567" s="404"/>
      <c r="QEY2567" s="404"/>
      <c r="QEZ2567" s="404"/>
      <c r="QFA2567" s="404"/>
      <c r="QFB2567" s="404"/>
      <c r="QFC2567" s="404"/>
      <c r="QFD2567" s="404"/>
      <c r="QFE2567" s="404"/>
      <c r="QFF2567" s="404"/>
      <c r="QFG2567" s="404"/>
      <c r="QFH2567" s="404"/>
      <c r="QFI2567" s="404"/>
      <c r="QFJ2567" s="404"/>
      <c r="QFK2567" s="404"/>
      <c r="QFL2567" s="404"/>
      <c r="QFM2567" s="404"/>
      <c r="QFN2567" s="404"/>
      <c r="QFO2567" s="404"/>
      <c r="QFP2567" s="404"/>
      <c r="QFQ2567" s="404"/>
      <c r="QFR2567" s="404"/>
      <c r="QFS2567" s="404"/>
      <c r="QFT2567" s="404"/>
      <c r="QFU2567" s="404"/>
      <c r="QFV2567" s="404"/>
      <c r="QFW2567" s="404"/>
      <c r="QFX2567" s="404"/>
      <c r="QFY2567" s="404"/>
      <c r="QFZ2567" s="404"/>
      <c r="QGA2567" s="404"/>
      <c r="QGB2567" s="404"/>
      <c r="QGC2567" s="404"/>
      <c r="QGD2567" s="404"/>
      <c r="QGE2567" s="404"/>
      <c r="QGF2567" s="404"/>
      <c r="QGG2567" s="404"/>
      <c r="QGH2567" s="404"/>
      <c r="QGI2567" s="404"/>
      <c r="QGJ2567" s="404"/>
      <c r="QGK2567" s="404"/>
      <c r="QGL2567" s="404"/>
      <c r="QGM2567" s="404"/>
      <c r="QGN2567" s="404"/>
      <c r="QGO2567" s="404"/>
      <c r="QGP2567" s="404"/>
      <c r="QGQ2567" s="404"/>
      <c r="QGR2567" s="404"/>
      <c r="QGS2567" s="404"/>
      <c r="QGT2567" s="404"/>
      <c r="QGU2567" s="404"/>
      <c r="QGV2567" s="404"/>
      <c r="QGW2567" s="404"/>
      <c r="QGX2567" s="404"/>
      <c r="QGY2567" s="404"/>
      <c r="QGZ2567" s="404"/>
      <c r="QHA2567" s="404"/>
      <c r="QHB2567" s="404"/>
      <c r="QHC2567" s="404"/>
      <c r="QHD2567" s="404"/>
      <c r="QHE2567" s="404"/>
      <c r="QHF2567" s="404"/>
      <c r="QHG2567" s="404"/>
      <c r="QHH2567" s="404"/>
      <c r="QHI2567" s="404"/>
      <c r="QHJ2567" s="404"/>
      <c r="QHK2567" s="404"/>
      <c r="QHL2567" s="404"/>
      <c r="QHM2567" s="404"/>
      <c r="QHN2567" s="404"/>
      <c r="QHO2567" s="404"/>
      <c r="QHP2567" s="404"/>
      <c r="QHQ2567" s="404"/>
      <c r="QHR2567" s="404"/>
      <c r="QHS2567" s="404"/>
      <c r="QHT2567" s="404"/>
      <c r="QHU2567" s="404"/>
      <c r="QHV2567" s="404"/>
      <c r="QHW2567" s="404"/>
      <c r="QHX2567" s="404"/>
      <c r="QHY2567" s="404"/>
      <c r="QHZ2567" s="404"/>
      <c r="QIA2567" s="404"/>
      <c r="QIB2567" s="404"/>
      <c r="QIC2567" s="404"/>
      <c r="QID2567" s="404"/>
      <c r="QIE2567" s="404"/>
      <c r="QIF2567" s="404"/>
      <c r="QIG2567" s="404"/>
      <c r="QIH2567" s="404"/>
      <c r="QII2567" s="404"/>
      <c r="QIJ2567" s="404"/>
      <c r="QIK2567" s="404"/>
      <c r="QIL2567" s="404"/>
      <c r="QIM2567" s="404"/>
      <c r="QIN2567" s="404"/>
      <c r="QIO2567" s="404"/>
      <c r="QIP2567" s="404"/>
      <c r="QIQ2567" s="404"/>
      <c r="QIR2567" s="404"/>
      <c r="QIS2567" s="404"/>
      <c r="QIT2567" s="404"/>
      <c r="QIU2567" s="404"/>
      <c r="QIV2567" s="404"/>
      <c r="QIW2567" s="404"/>
      <c r="QIX2567" s="404"/>
      <c r="QIY2567" s="404"/>
      <c r="QIZ2567" s="404"/>
      <c r="QJA2567" s="404"/>
      <c r="QJB2567" s="404"/>
      <c r="QJC2567" s="404"/>
      <c r="QJD2567" s="404"/>
      <c r="QJE2567" s="404"/>
      <c r="QJF2567" s="404"/>
      <c r="QJG2567" s="404"/>
      <c r="QJH2567" s="404"/>
      <c r="QJI2567" s="404"/>
      <c r="QJJ2567" s="404"/>
      <c r="QJK2567" s="404"/>
      <c r="QJL2567" s="404"/>
      <c r="QJM2567" s="404"/>
      <c r="QJN2567" s="404"/>
      <c r="QJO2567" s="404"/>
      <c r="QJP2567" s="404"/>
      <c r="QJQ2567" s="404"/>
      <c r="QJR2567" s="404"/>
      <c r="QJS2567" s="404"/>
      <c r="QJT2567" s="404"/>
      <c r="QJU2567" s="404"/>
      <c r="QJV2567" s="404"/>
      <c r="QJW2567" s="404"/>
      <c r="QJX2567" s="404"/>
      <c r="QJY2567" s="404"/>
      <c r="QJZ2567" s="404"/>
      <c r="QKA2567" s="404"/>
      <c r="QKB2567" s="404"/>
      <c r="QKC2567" s="404"/>
      <c r="QKD2567" s="404"/>
      <c r="QKE2567" s="404"/>
      <c r="QKF2567" s="404"/>
      <c r="QKG2567" s="404"/>
      <c r="QKH2567" s="404"/>
      <c r="QKI2567" s="404"/>
      <c r="QKJ2567" s="404"/>
      <c r="QKK2567" s="404"/>
      <c r="QKL2567" s="404"/>
      <c r="QKM2567" s="404"/>
      <c r="QKN2567" s="404"/>
      <c r="QKO2567" s="404"/>
      <c r="QKP2567" s="404"/>
      <c r="QKQ2567" s="404"/>
      <c r="QKR2567" s="404"/>
      <c r="QKS2567" s="404"/>
      <c r="QKT2567" s="404"/>
      <c r="QKU2567" s="404"/>
      <c r="QKV2567" s="404"/>
      <c r="QKW2567" s="404"/>
      <c r="QKX2567" s="404"/>
      <c r="QKY2567" s="404"/>
      <c r="QKZ2567" s="404"/>
      <c r="QLA2567" s="404"/>
      <c r="QLB2567" s="404"/>
      <c r="QLC2567" s="404"/>
      <c r="QLD2567" s="404"/>
      <c r="QLE2567" s="404"/>
      <c r="QLF2567" s="404"/>
      <c r="QLG2567" s="404"/>
      <c r="QLH2567" s="404"/>
      <c r="QLI2567" s="404"/>
      <c r="QLJ2567" s="404"/>
      <c r="QLK2567" s="404"/>
      <c r="QLL2567" s="404"/>
      <c r="QLM2567" s="404"/>
      <c r="QLN2567" s="404"/>
      <c r="QLO2567" s="404"/>
      <c r="QLP2567" s="404"/>
      <c r="QLQ2567" s="404"/>
      <c r="QLR2567" s="404"/>
      <c r="QLS2567" s="404"/>
      <c r="QLT2567" s="404"/>
      <c r="QLU2567" s="404"/>
      <c r="QLV2567" s="404"/>
      <c r="QLW2567" s="404"/>
      <c r="QLX2567" s="404"/>
      <c r="QLY2567" s="404"/>
      <c r="QLZ2567" s="404"/>
      <c r="QMA2567" s="404"/>
      <c r="QMB2567" s="404"/>
      <c r="QMC2567" s="404"/>
      <c r="QMD2567" s="404"/>
      <c r="QME2567" s="404"/>
      <c r="QMF2567" s="404"/>
      <c r="QMG2567" s="404"/>
      <c r="QMH2567" s="404"/>
      <c r="QMI2567" s="404"/>
      <c r="QMJ2567" s="404"/>
      <c r="QMK2567" s="404"/>
      <c r="QML2567" s="404"/>
      <c r="QMM2567" s="404"/>
      <c r="QMN2567" s="404"/>
      <c r="QMO2567" s="404"/>
      <c r="QMP2567" s="404"/>
      <c r="QMQ2567" s="404"/>
      <c r="QMR2567" s="404"/>
      <c r="QMS2567" s="404"/>
      <c r="QMT2567" s="404"/>
      <c r="QMU2567" s="404"/>
      <c r="QMV2567" s="404"/>
      <c r="QMW2567" s="404"/>
      <c r="QMX2567" s="404"/>
      <c r="QMY2567" s="404"/>
      <c r="QMZ2567" s="404"/>
      <c r="QNA2567" s="404"/>
      <c r="QNB2567" s="404"/>
      <c r="QNC2567" s="404"/>
      <c r="QND2567" s="404"/>
      <c r="QNE2567" s="404"/>
      <c r="QNF2567" s="404"/>
      <c r="QNG2567" s="404"/>
      <c r="QNH2567" s="404"/>
      <c r="QNI2567" s="404"/>
      <c r="QNJ2567" s="404"/>
      <c r="QNK2567" s="404"/>
      <c r="QNL2567" s="404"/>
      <c r="QNM2567" s="404"/>
      <c r="QNN2567" s="404"/>
      <c r="QNO2567" s="404"/>
      <c r="QNP2567" s="404"/>
      <c r="QNQ2567" s="404"/>
      <c r="QNR2567" s="404"/>
      <c r="QNS2567" s="404"/>
      <c r="QNT2567" s="404"/>
      <c r="QNU2567" s="404"/>
      <c r="QNV2567" s="404"/>
      <c r="QNW2567" s="404"/>
      <c r="QNX2567" s="404"/>
      <c r="QNY2567" s="404"/>
      <c r="QNZ2567" s="404"/>
      <c r="QOA2567" s="404"/>
      <c r="QOB2567" s="404"/>
      <c r="QOC2567" s="404"/>
      <c r="QOD2567" s="404"/>
      <c r="QOE2567" s="404"/>
      <c r="QOF2567" s="404"/>
      <c r="QOG2567" s="404"/>
      <c r="QOH2567" s="404"/>
      <c r="QOI2567" s="404"/>
      <c r="QOJ2567" s="404"/>
      <c r="QOK2567" s="404"/>
      <c r="QOL2567" s="404"/>
      <c r="QOM2567" s="404"/>
      <c r="QON2567" s="404"/>
      <c r="QOO2567" s="404"/>
      <c r="QOP2567" s="404"/>
      <c r="QOQ2567" s="404"/>
      <c r="QOR2567" s="404"/>
      <c r="QOS2567" s="404"/>
      <c r="QOT2567" s="404"/>
      <c r="QOU2567" s="404"/>
      <c r="QOV2567" s="404"/>
      <c r="QOW2567" s="404"/>
      <c r="QOX2567" s="404"/>
      <c r="QOY2567" s="404"/>
      <c r="QOZ2567" s="404"/>
      <c r="QPA2567" s="404"/>
      <c r="QPB2567" s="404"/>
      <c r="QPC2567" s="404"/>
      <c r="QPD2567" s="404"/>
      <c r="QPE2567" s="404"/>
      <c r="QPF2567" s="404"/>
      <c r="QPG2567" s="404"/>
      <c r="QPH2567" s="404"/>
      <c r="QPI2567" s="404"/>
      <c r="QPJ2567" s="404"/>
      <c r="QPK2567" s="404"/>
      <c r="QPL2567" s="404"/>
      <c r="QPM2567" s="404"/>
      <c r="QPN2567" s="404"/>
      <c r="QPO2567" s="404"/>
      <c r="QPP2567" s="404"/>
      <c r="QPQ2567" s="404"/>
      <c r="QPR2567" s="404"/>
      <c r="QPS2567" s="404"/>
      <c r="QPT2567" s="404"/>
      <c r="QPU2567" s="404"/>
      <c r="QPV2567" s="404"/>
      <c r="QPW2567" s="404"/>
      <c r="QPX2567" s="404"/>
      <c r="QPY2567" s="404"/>
      <c r="QPZ2567" s="404"/>
      <c r="QQA2567" s="404"/>
      <c r="QQB2567" s="404"/>
      <c r="QQC2567" s="404"/>
      <c r="QQD2567" s="404"/>
      <c r="QQE2567" s="404"/>
      <c r="QQF2567" s="404"/>
      <c r="QQG2567" s="404"/>
      <c r="QQH2567" s="404"/>
      <c r="QQI2567" s="404"/>
      <c r="QQJ2567" s="404"/>
      <c r="QQK2567" s="404"/>
      <c r="QQL2567" s="404"/>
      <c r="QQM2567" s="404"/>
      <c r="QQN2567" s="404"/>
      <c r="QQO2567" s="404"/>
      <c r="QQP2567" s="404"/>
      <c r="QQQ2567" s="404"/>
      <c r="QQR2567" s="404"/>
      <c r="QQS2567" s="404"/>
      <c r="QQT2567" s="404"/>
      <c r="QQU2567" s="404"/>
      <c r="QQV2567" s="404"/>
      <c r="QQW2567" s="404"/>
      <c r="QQX2567" s="404"/>
      <c r="QQY2567" s="404"/>
      <c r="QQZ2567" s="404"/>
      <c r="QRA2567" s="404"/>
      <c r="QRB2567" s="404"/>
      <c r="QRC2567" s="404"/>
      <c r="QRD2567" s="404"/>
      <c r="QRE2567" s="404"/>
      <c r="QRF2567" s="404"/>
      <c r="QRG2567" s="404"/>
      <c r="QRH2567" s="404"/>
      <c r="QRI2567" s="404"/>
      <c r="QRJ2567" s="404"/>
      <c r="QRK2567" s="404"/>
      <c r="QRL2567" s="404"/>
      <c r="QRM2567" s="404"/>
      <c r="QRN2567" s="404"/>
      <c r="QRO2567" s="404"/>
      <c r="QRP2567" s="404"/>
      <c r="QRQ2567" s="404"/>
      <c r="QRR2567" s="404"/>
      <c r="QRS2567" s="404"/>
      <c r="QRT2567" s="404"/>
      <c r="QRU2567" s="404"/>
      <c r="QRV2567" s="404"/>
      <c r="QRW2567" s="404"/>
      <c r="QRX2567" s="404"/>
      <c r="QRY2567" s="404"/>
      <c r="QRZ2567" s="404"/>
      <c r="QSA2567" s="404"/>
      <c r="QSB2567" s="404"/>
      <c r="QSC2567" s="404"/>
      <c r="QSD2567" s="404"/>
      <c r="QSE2567" s="404"/>
      <c r="QSF2567" s="404"/>
      <c r="QSG2567" s="404"/>
      <c r="QSH2567" s="404"/>
      <c r="QSI2567" s="404"/>
      <c r="QSJ2567" s="404"/>
      <c r="QSK2567" s="404"/>
      <c r="QSL2567" s="404"/>
      <c r="QSM2567" s="404"/>
      <c r="QSN2567" s="404"/>
      <c r="QSO2567" s="404"/>
      <c r="QSP2567" s="404"/>
      <c r="QSQ2567" s="404"/>
      <c r="QSR2567" s="404"/>
      <c r="QSS2567" s="404"/>
      <c r="QST2567" s="404"/>
      <c r="QSU2567" s="404"/>
      <c r="QSV2567" s="404"/>
      <c r="QSW2567" s="404"/>
      <c r="QSX2567" s="404"/>
      <c r="QSY2567" s="404"/>
      <c r="QSZ2567" s="404"/>
      <c r="QTA2567" s="404"/>
      <c r="QTB2567" s="404"/>
      <c r="QTC2567" s="404"/>
      <c r="QTD2567" s="404"/>
      <c r="QTE2567" s="404"/>
      <c r="QTF2567" s="404"/>
      <c r="QTG2567" s="404"/>
      <c r="QTH2567" s="404"/>
      <c r="QTI2567" s="404"/>
      <c r="QTJ2567" s="404"/>
      <c r="QTK2567" s="404"/>
      <c r="QTL2567" s="404"/>
      <c r="QTM2567" s="404"/>
      <c r="QTN2567" s="404"/>
      <c r="QTO2567" s="404"/>
      <c r="QTP2567" s="404"/>
      <c r="QTQ2567" s="404"/>
      <c r="QTR2567" s="404"/>
      <c r="QTS2567" s="404"/>
      <c r="QTT2567" s="404"/>
      <c r="QTU2567" s="404"/>
      <c r="QTV2567" s="404"/>
      <c r="QTW2567" s="404"/>
      <c r="QTX2567" s="404"/>
      <c r="QTY2567" s="404"/>
      <c r="QTZ2567" s="404"/>
      <c r="QUA2567" s="404"/>
      <c r="QUB2567" s="404"/>
      <c r="QUC2567" s="404"/>
      <c r="QUD2567" s="404"/>
      <c r="QUE2567" s="404"/>
      <c r="QUF2567" s="404"/>
      <c r="QUG2567" s="404"/>
      <c r="QUH2567" s="404"/>
      <c r="QUI2567" s="404"/>
      <c r="QUJ2567" s="404"/>
      <c r="QUK2567" s="404"/>
      <c r="QUL2567" s="404"/>
      <c r="QUM2567" s="404"/>
      <c r="QUN2567" s="404"/>
      <c r="QUO2567" s="404"/>
      <c r="QUP2567" s="404"/>
      <c r="QUQ2567" s="404"/>
      <c r="QUR2567" s="404"/>
      <c r="QUS2567" s="404"/>
      <c r="QUT2567" s="404"/>
      <c r="QUU2567" s="404"/>
      <c r="QUV2567" s="404"/>
      <c r="QUW2567" s="404"/>
      <c r="QUX2567" s="404"/>
      <c r="QUY2567" s="404"/>
      <c r="QUZ2567" s="404"/>
      <c r="QVA2567" s="404"/>
      <c r="QVB2567" s="404"/>
      <c r="QVC2567" s="404"/>
      <c r="QVD2567" s="404"/>
      <c r="QVE2567" s="404"/>
      <c r="QVF2567" s="404"/>
      <c r="QVG2567" s="404"/>
      <c r="QVH2567" s="404"/>
      <c r="QVI2567" s="404"/>
      <c r="QVJ2567" s="404"/>
      <c r="QVK2567" s="404"/>
      <c r="QVL2567" s="404"/>
      <c r="QVM2567" s="404"/>
      <c r="QVN2567" s="404"/>
      <c r="QVO2567" s="404"/>
      <c r="QVP2567" s="404"/>
      <c r="QVQ2567" s="404"/>
      <c r="QVR2567" s="404"/>
      <c r="QVS2567" s="404"/>
      <c r="QVT2567" s="404"/>
      <c r="QVU2567" s="404"/>
      <c r="QVV2567" s="404"/>
      <c r="QVW2567" s="404"/>
      <c r="QVX2567" s="404"/>
      <c r="QVY2567" s="404"/>
      <c r="QVZ2567" s="404"/>
      <c r="QWA2567" s="404"/>
      <c r="QWB2567" s="404"/>
      <c r="QWC2567" s="404"/>
      <c r="QWD2567" s="404"/>
      <c r="QWE2567" s="404"/>
      <c r="QWF2567" s="404"/>
      <c r="QWG2567" s="404"/>
      <c r="QWH2567" s="404"/>
      <c r="QWI2567" s="404"/>
      <c r="QWJ2567" s="404"/>
      <c r="QWK2567" s="404"/>
      <c r="QWL2567" s="404"/>
      <c r="QWM2567" s="404"/>
      <c r="QWN2567" s="404"/>
      <c r="QWO2567" s="404"/>
      <c r="QWP2567" s="404"/>
      <c r="QWQ2567" s="404"/>
      <c r="QWR2567" s="404"/>
      <c r="QWS2567" s="404"/>
      <c r="QWT2567" s="404"/>
      <c r="QWU2567" s="404"/>
      <c r="QWV2567" s="404"/>
      <c r="QWW2567" s="404"/>
      <c r="QWX2567" s="404"/>
      <c r="QWY2567" s="404"/>
      <c r="QWZ2567" s="404"/>
      <c r="QXA2567" s="404"/>
      <c r="QXB2567" s="404"/>
      <c r="QXC2567" s="404"/>
      <c r="QXD2567" s="404"/>
      <c r="QXE2567" s="404"/>
      <c r="QXF2567" s="404"/>
      <c r="QXG2567" s="404"/>
      <c r="QXH2567" s="404"/>
      <c r="QXI2567" s="404"/>
      <c r="QXJ2567" s="404"/>
      <c r="QXK2567" s="404"/>
      <c r="QXL2567" s="404"/>
      <c r="QXM2567" s="404"/>
      <c r="QXN2567" s="404"/>
      <c r="QXO2567" s="404"/>
      <c r="QXP2567" s="404"/>
      <c r="QXQ2567" s="404"/>
      <c r="QXR2567" s="404"/>
      <c r="QXS2567" s="404"/>
      <c r="QXT2567" s="404"/>
      <c r="QXU2567" s="404"/>
      <c r="QXV2567" s="404"/>
      <c r="QXW2567" s="404"/>
      <c r="QXX2567" s="404"/>
      <c r="QXY2567" s="404"/>
      <c r="QXZ2567" s="404"/>
      <c r="QYA2567" s="404"/>
      <c r="QYB2567" s="404"/>
      <c r="QYC2567" s="404"/>
      <c r="QYD2567" s="404"/>
      <c r="QYE2567" s="404"/>
      <c r="QYF2567" s="404"/>
      <c r="QYG2567" s="404"/>
      <c r="QYH2567" s="404"/>
      <c r="QYI2567" s="404"/>
      <c r="QYJ2567" s="404"/>
      <c r="QYK2567" s="404"/>
      <c r="QYL2567" s="404"/>
      <c r="QYM2567" s="404"/>
      <c r="QYN2567" s="404"/>
      <c r="QYO2567" s="404"/>
      <c r="QYP2567" s="404"/>
      <c r="QYQ2567" s="404"/>
      <c r="QYR2567" s="404"/>
      <c r="QYS2567" s="404"/>
      <c r="QYT2567" s="404"/>
      <c r="QYU2567" s="404"/>
      <c r="QYV2567" s="404"/>
      <c r="QYW2567" s="404"/>
      <c r="QYX2567" s="404"/>
      <c r="QYY2567" s="404"/>
      <c r="QYZ2567" s="404"/>
      <c r="QZA2567" s="404"/>
      <c r="QZB2567" s="404"/>
      <c r="QZC2567" s="404"/>
      <c r="QZD2567" s="404"/>
      <c r="QZE2567" s="404"/>
      <c r="QZF2567" s="404"/>
      <c r="QZG2567" s="404"/>
      <c r="QZH2567" s="404"/>
      <c r="QZI2567" s="404"/>
      <c r="QZJ2567" s="404"/>
      <c r="QZK2567" s="404"/>
      <c r="QZL2567" s="404"/>
      <c r="QZM2567" s="404"/>
      <c r="QZN2567" s="404"/>
      <c r="QZO2567" s="404"/>
      <c r="QZP2567" s="404"/>
      <c r="QZQ2567" s="404"/>
      <c r="QZR2567" s="404"/>
      <c r="QZS2567" s="404"/>
      <c r="QZT2567" s="404"/>
      <c r="QZU2567" s="404"/>
      <c r="QZV2567" s="404"/>
      <c r="QZW2567" s="404"/>
      <c r="QZX2567" s="404"/>
      <c r="QZY2567" s="404"/>
      <c r="QZZ2567" s="404"/>
      <c r="RAA2567" s="404"/>
      <c r="RAB2567" s="404"/>
      <c r="RAC2567" s="404"/>
      <c r="RAD2567" s="404"/>
      <c r="RAE2567" s="404"/>
      <c r="RAF2567" s="404"/>
      <c r="RAG2567" s="404"/>
      <c r="RAH2567" s="404"/>
      <c r="RAI2567" s="404"/>
      <c r="RAJ2567" s="404"/>
      <c r="RAK2567" s="404"/>
      <c r="RAL2567" s="404"/>
      <c r="RAM2567" s="404"/>
      <c r="RAN2567" s="404"/>
      <c r="RAO2567" s="404"/>
      <c r="RAP2567" s="404"/>
      <c r="RAQ2567" s="404"/>
      <c r="RAR2567" s="404"/>
      <c r="RAS2567" s="404"/>
      <c r="RAT2567" s="404"/>
      <c r="RAU2567" s="404"/>
      <c r="RAV2567" s="404"/>
      <c r="RAW2567" s="404"/>
      <c r="RAX2567" s="404"/>
      <c r="RAY2567" s="404"/>
      <c r="RAZ2567" s="404"/>
      <c r="RBA2567" s="404"/>
      <c r="RBB2567" s="404"/>
      <c r="RBC2567" s="404"/>
      <c r="RBD2567" s="404"/>
      <c r="RBE2567" s="404"/>
      <c r="RBF2567" s="404"/>
      <c r="RBG2567" s="404"/>
      <c r="RBH2567" s="404"/>
      <c r="RBI2567" s="404"/>
      <c r="RBJ2567" s="404"/>
      <c r="RBK2567" s="404"/>
      <c r="RBL2567" s="404"/>
      <c r="RBM2567" s="404"/>
      <c r="RBN2567" s="404"/>
      <c r="RBO2567" s="404"/>
      <c r="RBP2567" s="404"/>
      <c r="RBQ2567" s="404"/>
      <c r="RBR2567" s="404"/>
      <c r="RBS2567" s="404"/>
      <c r="RBT2567" s="404"/>
      <c r="RBU2567" s="404"/>
      <c r="RBV2567" s="404"/>
      <c r="RBW2567" s="404"/>
      <c r="RBX2567" s="404"/>
      <c r="RBY2567" s="404"/>
      <c r="RBZ2567" s="404"/>
      <c r="RCA2567" s="404"/>
      <c r="RCB2567" s="404"/>
      <c r="RCC2567" s="404"/>
      <c r="RCD2567" s="404"/>
      <c r="RCE2567" s="404"/>
      <c r="RCF2567" s="404"/>
      <c r="RCG2567" s="404"/>
      <c r="RCH2567" s="404"/>
      <c r="RCI2567" s="404"/>
      <c r="RCJ2567" s="404"/>
      <c r="RCK2567" s="404"/>
      <c r="RCL2567" s="404"/>
      <c r="RCM2567" s="404"/>
      <c r="RCN2567" s="404"/>
      <c r="RCO2567" s="404"/>
      <c r="RCP2567" s="404"/>
      <c r="RCQ2567" s="404"/>
      <c r="RCR2567" s="404"/>
      <c r="RCS2567" s="404"/>
      <c r="RCT2567" s="404"/>
      <c r="RCU2567" s="404"/>
      <c r="RCV2567" s="404"/>
      <c r="RCW2567" s="404"/>
      <c r="RCX2567" s="404"/>
      <c r="RCY2567" s="404"/>
      <c r="RCZ2567" s="404"/>
      <c r="RDA2567" s="404"/>
      <c r="RDB2567" s="404"/>
      <c r="RDC2567" s="404"/>
      <c r="RDD2567" s="404"/>
      <c r="RDE2567" s="404"/>
      <c r="RDF2567" s="404"/>
      <c r="RDG2567" s="404"/>
      <c r="RDH2567" s="404"/>
      <c r="RDI2567" s="404"/>
      <c r="RDJ2567" s="404"/>
      <c r="RDK2567" s="404"/>
      <c r="RDL2567" s="404"/>
      <c r="RDM2567" s="404"/>
      <c r="RDN2567" s="404"/>
      <c r="RDO2567" s="404"/>
      <c r="RDP2567" s="404"/>
      <c r="RDQ2567" s="404"/>
      <c r="RDR2567" s="404"/>
      <c r="RDS2567" s="404"/>
      <c r="RDT2567" s="404"/>
      <c r="RDU2567" s="404"/>
      <c r="RDV2567" s="404"/>
      <c r="RDW2567" s="404"/>
      <c r="RDX2567" s="404"/>
      <c r="RDY2567" s="404"/>
      <c r="RDZ2567" s="404"/>
      <c r="REA2567" s="404"/>
      <c r="REB2567" s="404"/>
      <c r="REC2567" s="404"/>
      <c r="RED2567" s="404"/>
      <c r="REE2567" s="404"/>
      <c r="REF2567" s="404"/>
      <c r="REG2567" s="404"/>
      <c r="REH2567" s="404"/>
      <c r="REI2567" s="404"/>
      <c r="REJ2567" s="404"/>
      <c r="REK2567" s="404"/>
      <c r="REL2567" s="404"/>
      <c r="REM2567" s="404"/>
      <c r="REN2567" s="404"/>
      <c r="REO2567" s="404"/>
      <c r="REP2567" s="404"/>
      <c r="REQ2567" s="404"/>
      <c r="RER2567" s="404"/>
      <c r="RES2567" s="404"/>
      <c r="RET2567" s="404"/>
      <c r="REU2567" s="404"/>
      <c r="REV2567" s="404"/>
      <c r="REW2567" s="404"/>
      <c r="REX2567" s="404"/>
      <c r="REY2567" s="404"/>
      <c r="REZ2567" s="404"/>
      <c r="RFA2567" s="404"/>
      <c r="RFB2567" s="404"/>
      <c r="RFC2567" s="404"/>
      <c r="RFD2567" s="404"/>
      <c r="RFE2567" s="404"/>
      <c r="RFF2567" s="404"/>
      <c r="RFG2567" s="404"/>
      <c r="RFH2567" s="404"/>
      <c r="RFI2567" s="404"/>
      <c r="RFJ2567" s="404"/>
      <c r="RFK2567" s="404"/>
      <c r="RFL2567" s="404"/>
      <c r="RFM2567" s="404"/>
      <c r="RFN2567" s="404"/>
      <c r="RFO2567" s="404"/>
      <c r="RFP2567" s="404"/>
      <c r="RFQ2567" s="404"/>
      <c r="RFR2567" s="404"/>
      <c r="RFS2567" s="404"/>
      <c r="RFT2567" s="404"/>
      <c r="RFU2567" s="404"/>
      <c r="RFV2567" s="404"/>
      <c r="RFW2567" s="404"/>
      <c r="RFX2567" s="404"/>
      <c r="RFY2567" s="404"/>
      <c r="RFZ2567" s="404"/>
      <c r="RGA2567" s="404"/>
      <c r="RGB2567" s="404"/>
      <c r="RGC2567" s="404"/>
      <c r="RGD2567" s="404"/>
      <c r="RGE2567" s="404"/>
      <c r="RGF2567" s="404"/>
      <c r="RGG2567" s="404"/>
      <c r="RGH2567" s="404"/>
      <c r="RGI2567" s="404"/>
      <c r="RGJ2567" s="404"/>
      <c r="RGK2567" s="404"/>
      <c r="RGL2567" s="404"/>
      <c r="RGM2567" s="404"/>
      <c r="RGN2567" s="404"/>
      <c r="RGO2567" s="404"/>
      <c r="RGP2567" s="404"/>
      <c r="RGQ2567" s="404"/>
      <c r="RGR2567" s="404"/>
      <c r="RGS2567" s="404"/>
      <c r="RGT2567" s="404"/>
      <c r="RGU2567" s="404"/>
      <c r="RGV2567" s="404"/>
      <c r="RGW2567" s="404"/>
      <c r="RGX2567" s="404"/>
      <c r="RGY2567" s="404"/>
      <c r="RGZ2567" s="404"/>
      <c r="RHA2567" s="404"/>
      <c r="RHB2567" s="404"/>
      <c r="RHC2567" s="404"/>
      <c r="RHD2567" s="404"/>
      <c r="RHE2567" s="404"/>
      <c r="RHF2567" s="404"/>
      <c r="RHG2567" s="404"/>
      <c r="RHH2567" s="404"/>
      <c r="RHI2567" s="404"/>
      <c r="RHJ2567" s="404"/>
      <c r="RHK2567" s="404"/>
      <c r="RHL2567" s="404"/>
      <c r="RHM2567" s="404"/>
      <c r="RHN2567" s="404"/>
      <c r="RHO2567" s="404"/>
      <c r="RHP2567" s="404"/>
      <c r="RHQ2567" s="404"/>
      <c r="RHR2567" s="404"/>
      <c r="RHS2567" s="404"/>
      <c r="RHT2567" s="404"/>
      <c r="RHU2567" s="404"/>
      <c r="RHV2567" s="404"/>
      <c r="RHW2567" s="404"/>
      <c r="RHX2567" s="404"/>
      <c r="RHY2567" s="404"/>
      <c r="RHZ2567" s="404"/>
      <c r="RIA2567" s="404"/>
      <c r="RIB2567" s="404"/>
      <c r="RIC2567" s="404"/>
      <c r="RID2567" s="404"/>
      <c r="RIE2567" s="404"/>
      <c r="RIF2567" s="404"/>
      <c r="RIG2567" s="404"/>
      <c r="RIH2567" s="404"/>
      <c r="RII2567" s="404"/>
      <c r="RIJ2567" s="404"/>
      <c r="RIK2567" s="404"/>
      <c r="RIL2567" s="404"/>
      <c r="RIM2567" s="404"/>
      <c r="RIN2567" s="404"/>
      <c r="RIO2567" s="404"/>
      <c r="RIP2567" s="404"/>
      <c r="RIQ2567" s="404"/>
      <c r="RIR2567" s="404"/>
      <c r="RIS2567" s="404"/>
      <c r="RIT2567" s="404"/>
      <c r="RIU2567" s="404"/>
      <c r="RIV2567" s="404"/>
      <c r="RIW2567" s="404"/>
      <c r="RIX2567" s="404"/>
      <c r="RIY2567" s="404"/>
      <c r="RIZ2567" s="404"/>
      <c r="RJA2567" s="404"/>
      <c r="RJB2567" s="404"/>
      <c r="RJC2567" s="404"/>
      <c r="RJD2567" s="404"/>
      <c r="RJE2567" s="404"/>
      <c r="RJF2567" s="404"/>
      <c r="RJG2567" s="404"/>
      <c r="RJH2567" s="404"/>
      <c r="RJI2567" s="404"/>
      <c r="RJJ2567" s="404"/>
      <c r="RJK2567" s="404"/>
      <c r="RJL2567" s="404"/>
      <c r="RJM2567" s="404"/>
      <c r="RJN2567" s="404"/>
      <c r="RJO2567" s="404"/>
      <c r="RJP2567" s="404"/>
      <c r="RJQ2567" s="404"/>
      <c r="RJR2567" s="404"/>
      <c r="RJS2567" s="404"/>
      <c r="RJT2567" s="404"/>
      <c r="RJU2567" s="404"/>
      <c r="RJV2567" s="404"/>
      <c r="RJW2567" s="404"/>
      <c r="RJX2567" s="404"/>
      <c r="RJY2567" s="404"/>
      <c r="RJZ2567" s="404"/>
      <c r="RKA2567" s="404"/>
      <c r="RKB2567" s="404"/>
      <c r="RKC2567" s="404"/>
      <c r="RKD2567" s="404"/>
      <c r="RKE2567" s="404"/>
      <c r="RKF2567" s="404"/>
      <c r="RKG2567" s="404"/>
      <c r="RKH2567" s="404"/>
      <c r="RKI2567" s="404"/>
      <c r="RKJ2567" s="404"/>
      <c r="RKK2567" s="404"/>
      <c r="RKL2567" s="404"/>
      <c r="RKM2567" s="404"/>
      <c r="RKN2567" s="404"/>
      <c r="RKO2567" s="404"/>
      <c r="RKP2567" s="404"/>
      <c r="RKQ2567" s="404"/>
      <c r="RKR2567" s="404"/>
      <c r="RKS2567" s="404"/>
      <c r="RKT2567" s="404"/>
      <c r="RKU2567" s="404"/>
      <c r="RKV2567" s="404"/>
      <c r="RKW2567" s="404"/>
      <c r="RKX2567" s="404"/>
      <c r="RKY2567" s="404"/>
      <c r="RKZ2567" s="404"/>
      <c r="RLA2567" s="404"/>
      <c r="RLB2567" s="404"/>
      <c r="RLC2567" s="404"/>
      <c r="RLD2567" s="404"/>
      <c r="RLE2567" s="404"/>
      <c r="RLF2567" s="404"/>
      <c r="RLG2567" s="404"/>
      <c r="RLH2567" s="404"/>
      <c r="RLI2567" s="404"/>
      <c r="RLJ2567" s="404"/>
      <c r="RLK2567" s="404"/>
      <c r="RLL2567" s="404"/>
      <c r="RLM2567" s="404"/>
      <c r="RLN2567" s="404"/>
      <c r="RLO2567" s="404"/>
      <c r="RLP2567" s="404"/>
      <c r="RLQ2567" s="404"/>
      <c r="RLR2567" s="404"/>
      <c r="RLS2567" s="404"/>
      <c r="RLT2567" s="404"/>
      <c r="RLU2567" s="404"/>
      <c r="RLV2567" s="404"/>
      <c r="RLW2567" s="404"/>
      <c r="RLX2567" s="404"/>
      <c r="RLY2567" s="404"/>
      <c r="RLZ2567" s="404"/>
      <c r="RMA2567" s="404"/>
      <c r="RMB2567" s="404"/>
      <c r="RMC2567" s="404"/>
      <c r="RMD2567" s="404"/>
      <c r="RME2567" s="404"/>
      <c r="RMF2567" s="404"/>
      <c r="RMG2567" s="404"/>
      <c r="RMH2567" s="404"/>
      <c r="RMI2567" s="404"/>
      <c r="RMJ2567" s="404"/>
      <c r="RMK2567" s="404"/>
      <c r="RML2567" s="404"/>
      <c r="RMM2567" s="404"/>
      <c r="RMN2567" s="404"/>
      <c r="RMO2567" s="404"/>
      <c r="RMP2567" s="404"/>
      <c r="RMQ2567" s="404"/>
      <c r="RMR2567" s="404"/>
      <c r="RMS2567" s="404"/>
      <c r="RMT2567" s="404"/>
      <c r="RMU2567" s="404"/>
      <c r="RMV2567" s="404"/>
      <c r="RMW2567" s="404"/>
      <c r="RMX2567" s="404"/>
      <c r="RMY2567" s="404"/>
      <c r="RMZ2567" s="404"/>
      <c r="RNA2567" s="404"/>
      <c r="RNB2567" s="404"/>
      <c r="RNC2567" s="404"/>
      <c r="RND2567" s="404"/>
      <c r="RNE2567" s="404"/>
      <c r="RNF2567" s="404"/>
      <c r="RNG2567" s="404"/>
      <c r="RNH2567" s="404"/>
      <c r="RNI2567" s="404"/>
      <c r="RNJ2567" s="404"/>
      <c r="RNK2567" s="404"/>
      <c r="RNL2567" s="404"/>
      <c r="RNM2567" s="404"/>
      <c r="RNN2567" s="404"/>
      <c r="RNO2567" s="404"/>
      <c r="RNP2567" s="404"/>
      <c r="RNQ2567" s="404"/>
      <c r="RNR2567" s="404"/>
      <c r="RNS2567" s="404"/>
      <c r="RNT2567" s="404"/>
      <c r="RNU2567" s="404"/>
      <c r="RNV2567" s="404"/>
      <c r="RNW2567" s="404"/>
      <c r="RNX2567" s="404"/>
      <c r="RNY2567" s="404"/>
      <c r="RNZ2567" s="404"/>
      <c r="ROA2567" s="404"/>
      <c r="ROB2567" s="404"/>
      <c r="ROC2567" s="404"/>
      <c r="ROD2567" s="404"/>
      <c r="ROE2567" s="404"/>
      <c r="ROF2567" s="404"/>
      <c r="ROG2567" s="404"/>
      <c r="ROH2567" s="404"/>
      <c r="ROI2567" s="404"/>
      <c r="ROJ2567" s="404"/>
      <c r="ROK2567" s="404"/>
      <c r="ROL2567" s="404"/>
      <c r="ROM2567" s="404"/>
      <c r="RON2567" s="404"/>
      <c r="ROO2567" s="404"/>
      <c r="ROP2567" s="404"/>
      <c r="ROQ2567" s="404"/>
      <c r="ROR2567" s="404"/>
      <c r="ROS2567" s="404"/>
      <c r="ROT2567" s="404"/>
      <c r="ROU2567" s="404"/>
      <c r="ROV2567" s="404"/>
      <c r="ROW2567" s="404"/>
      <c r="ROX2567" s="404"/>
      <c r="ROY2567" s="404"/>
      <c r="ROZ2567" s="404"/>
      <c r="RPA2567" s="404"/>
      <c r="RPB2567" s="404"/>
      <c r="RPC2567" s="404"/>
      <c r="RPD2567" s="404"/>
      <c r="RPE2567" s="404"/>
      <c r="RPF2567" s="404"/>
      <c r="RPG2567" s="404"/>
      <c r="RPH2567" s="404"/>
      <c r="RPI2567" s="404"/>
      <c r="RPJ2567" s="404"/>
      <c r="RPK2567" s="404"/>
      <c r="RPL2567" s="404"/>
      <c r="RPM2567" s="404"/>
      <c r="RPN2567" s="404"/>
      <c r="RPO2567" s="404"/>
      <c r="RPP2567" s="404"/>
      <c r="RPQ2567" s="404"/>
      <c r="RPR2567" s="404"/>
      <c r="RPS2567" s="404"/>
      <c r="RPT2567" s="404"/>
      <c r="RPU2567" s="404"/>
      <c r="RPV2567" s="404"/>
      <c r="RPW2567" s="404"/>
      <c r="RPX2567" s="404"/>
      <c r="RPY2567" s="404"/>
      <c r="RPZ2567" s="404"/>
      <c r="RQA2567" s="404"/>
      <c r="RQB2567" s="404"/>
      <c r="RQC2567" s="404"/>
      <c r="RQD2567" s="404"/>
      <c r="RQE2567" s="404"/>
      <c r="RQF2567" s="404"/>
      <c r="RQG2567" s="404"/>
      <c r="RQH2567" s="404"/>
      <c r="RQI2567" s="404"/>
      <c r="RQJ2567" s="404"/>
      <c r="RQK2567" s="404"/>
      <c r="RQL2567" s="404"/>
      <c r="RQM2567" s="404"/>
      <c r="RQN2567" s="404"/>
      <c r="RQO2567" s="404"/>
      <c r="RQP2567" s="404"/>
      <c r="RQQ2567" s="404"/>
      <c r="RQR2567" s="404"/>
      <c r="RQS2567" s="404"/>
      <c r="RQT2567" s="404"/>
      <c r="RQU2567" s="404"/>
      <c r="RQV2567" s="404"/>
      <c r="RQW2567" s="404"/>
      <c r="RQX2567" s="404"/>
      <c r="RQY2567" s="404"/>
      <c r="RQZ2567" s="404"/>
      <c r="RRA2567" s="404"/>
      <c r="RRB2567" s="404"/>
      <c r="RRC2567" s="404"/>
      <c r="RRD2567" s="404"/>
      <c r="RRE2567" s="404"/>
      <c r="RRF2567" s="404"/>
      <c r="RRG2567" s="404"/>
      <c r="RRH2567" s="404"/>
      <c r="RRI2567" s="404"/>
      <c r="RRJ2567" s="404"/>
      <c r="RRK2567" s="404"/>
      <c r="RRL2567" s="404"/>
      <c r="RRM2567" s="404"/>
      <c r="RRN2567" s="404"/>
      <c r="RRO2567" s="404"/>
      <c r="RRP2567" s="404"/>
      <c r="RRQ2567" s="404"/>
      <c r="RRR2567" s="404"/>
      <c r="RRS2567" s="404"/>
      <c r="RRT2567" s="404"/>
      <c r="RRU2567" s="404"/>
      <c r="RRV2567" s="404"/>
      <c r="RRW2567" s="404"/>
      <c r="RRX2567" s="404"/>
      <c r="RRY2567" s="404"/>
      <c r="RRZ2567" s="404"/>
      <c r="RSA2567" s="404"/>
      <c r="RSB2567" s="404"/>
      <c r="RSC2567" s="404"/>
      <c r="RSD2567" s="404"/>
      <c r="RSE2567" s="404"/>
      <c r="RSF2567" s="404"/>
      <c r="RSG2567" s="404"/>
      <c r="RSH2567" s="404"/>
      <c r="RSI2567" s="404"/>
      <c r="RSJ2567" s="404"/>
      <c r="RSK2567" s="404"/>
      <c r="RSL2567" s="404"/>
      <c r="RSM2567" s="404"/>
      <c r="RSN2567" s="404"/>
      <c r="RSO2567" s="404"/>
      <c r="RSP2567" s="404"/>
      <c r="RSQ2567" s="404"/>
      <c r="RSR2567" s="404"/>
      <c r="RSS2567" s="404"/>
      <c r="RST2567" s="404"/>
      <c r="RSU2567" s="404"/>
      <c r="RSV2567" s="404"/>
      <c r="RSW2567" s="404"/>
      <c r="RSX2567" s="404"/>
      <c r="RSY2567" s="404"/>
      <c r="RSZ2567" s="404"/>
      <c r="RTA2567" s="404"/>
      <c r="RTB2567" s="404"/>
      <c r="RTC2567" s="404"/>
      <c r="RTD2567" s="404"/>
      <c r="RTE2567" s="404"/>
      <c r="RTF2567" s="404"/>
      <c r="RTG2567" s="404"/>
      <c r="RTH2567" s="404"/>
      <c r="RTI2567" s="404"/>
      <c r="RTJ2567" s="404"/>
      <c r="RTK2567" s="404"/>
      <c r="RTL2567" s="404"/>
      <c r="RTM2567" s="404"/>
      <c r="RTN2567" s="404"/>
      <c r="RTO2567" s="404"/>
      <c r="RTP2567" s="404"/>
      <c r="RTQ2567" s="404"/>
      <c r="RTR2567" s="404"/>
      <c r="RTS2567" s="404"/>
      <c r="RTT2567" s="404"/>
      <c r="RTU2567" s="404"/>
      <c r="RTV2567" s="404"/>
      <c r="RTW2567" s="404"/>
      <c r="RTX2567" s="404"/>
      <c r="RTY2567" s="404"/>
      <c r="RTZ2567" s="404"/>
      <c r="RUA2567" s="404"/>
      <c r="RUB2567" s="404"/>
      <c r="RUC2567" s="404"/>
      <c r="RUD2567" s="404"/>
      <c r="RUE2567" s="404"/>
      <c r="RUF2567" s="404"/>
      <c r="RUG2567" s="404"/>
      <c r="RUH2567" s="404"/>
      <c r="RUI2567" s="404"/>
      <c r="RUJ2567" s="404"/>
      <c r="RUK2567" s="404"/>
      <c r="RUL2567" s="404"/>
      <c r="RUM2567" s="404"/>
      <c r="RUN2567" s="404"/>
      <c r="RUO2567" s="404"/>
      <c r="RUP2567" s="404"/>
      <c r="RUQ2567" s="404"/>
      <c r="RUR2567" s="404"/>
      <c r="RUS2567" s="404"/>
      <c r="RUT2567" s="404"/>
      <c r="RUU2567" s="404"/>
      <c r="RUV2567" s="404"/>
      <c r="RUW2567" s="404"/>
      <c r="RUX2567" s="404"/>
      <c r="RUY2567" s="404"/>
      <c r="RUZ2567" s="404"/>
      <c r="RVA2567" s="404"/>
      <c r="RVB2567" s="404"/>
      <c r="RVC2567" s="404"/>
      <c r="RVD2567" s="404"/>
      <c r="RVE2567" s="404"/>
      <c r="RVF2567" s="404"/>
      <c r="RVG2567" s="404"/>
      <c r="RVH2567" s="404"/>
      <c r="RVI2567" s="404"/>
      <c r="RVJ2567" s="404"/>
      <c r="RVK2567" s="404"/>
      <c r="RVL2567" s="404"/>
      <c r="RVM2567" s="404"/>
      <c r="RVN2567" s="404"/>
      <c r="RVO2567" s="404"/>
      <c r="RVP2567" s="404"/>
      <c r="RVQ2567" s="404"/>
      <c r="RVR2567" s="404"/>
      <c r="RVS2567" s="404"/>
      <c r="RVT2567" s="404"/>
      <c r="RVU2567" s="404"/>
      <c r="RVV2567" s="404"/>
      <c r="RVW2567" s="404"/>
      <c r="RVX2567" s="404"/>
      <c r="RVY2567" s="404"/>
      <c r="RVZ2567" s="404"/>
      <c r="RWA2567" s="404"/>
      <c r="RWB2567" s="404"/>
      <c r="RWC2567" s="404"/>
      <c r="RWD2567" s="404"/>
      <c r="RWE2567" s="404"/>
      <c r="RWF2567" s="404"/>
      <c r="RWG2567" s="404"/>
      <c r="RWH2567" s="404"/>
      <c r="RWI2567" s="404"/>
      <c r="RWJ2567" s="404"/>
      <c r="RWK2567" s="404"/>
      <c r="RWL2567" s="404"/>
      <c r="RWM2567" s="404"/>
      <c r="RWN2567" s="404"/>
      <c r="RWO2567" s="404"/>
      <c r="RWP2567" s="404"/>
      <c r="RWQ2567" s="404"/>
      <c r="RWR2567" s="404"/>
      <c r="RWS2567" s="404"/>
      <c r="RWT2567" s="404"/>
      <c r="RWU2567" s="404"/>
      <c r="RWV2567" s="404"/>
      <c r="RWW2567" s="404"/>
      <c r="RWX2567" s="404"/>
      <c r="RWY2567" s="404"/>
      <c r="RWZ2567" s="404"/>
      <c r="RXA2567" s="404"/>
      <c r="RXB2567" s="404"/>
      <c r="RXC2567" s="404"/>
      <c r="RXD2567" s="404"/>
      <c r="RXE2567" s="404"/>
      <c r="RXF2567" s="404"/>
      <c r="RXG2567" s="404"/>
      <c r="RXH2567" s="404"/>
      <c r="RXI2567" s="404"/>
      <c r="RXJ2567" s="404"/>
      <c r="RXK2567" s="404"/>
      <c r="RXL2567" s="404"/>
      <c r="RXM2567" s="404"/>
      <c r="RXN2567" s="404"/>
      <c r="RXO2567" s="404"/>
      <c r="RXP2567" s="404"/>
      <c r="RXQ2567" s="404"/>
      <c r="RXR2567" s="404"/>
      <c r="RXS2567" s="404"/>
      <c r="RXT2567" s="404"/>
      <c r="RXU2567" s="404"/>
      <c r="RXV2567" s="404"/>
      <c r="RXW2567" s="404"/>
      <c r="RXX2567" s="404"/>
      <c r="RXY2567" s="404"/>
      <c r="RXZ2567" s="404"/>
      <c r="RYA2567" s="404"/>
      <c r="RYB2567" s="404"/>
      <c r="RYC2567" s="404"/>
      <c r="RYD2567" s="404"/>
      <c r="RYE2567" s="404"/>
      <c r="RYF2567" s="404"/>
      <c r="RYG2567" s="404"/>
      <c r="RYH2567" s="404"/>
      <c r="RYI2567" s="404"/>
      <c r="RYJ2567" s="404"/>
      <c r="RYK2567" s="404"/>
      <c r="RYL2567" s="404"/>
      <c r="RYM2567" s="404"/>
      <c r="RYN2567" s="404"/>
      <c r="RYO2567" s="404"/>
      <c r="RYP2567" s="404"/>
      <c r="RYQ2567" s="404"/>
      <c r="RYR2567" s="404"/>
      <c r="RYS2567" s="404"/>
      <c r="RYT2567" s="404"/>
      <c r="RYU2567" s="404"/>
      <c r="RYV2567" s="404"/>
      <c r="RYW2567" s="404"/>
      <c r="RYX2567" s="404"/>
      <c r="RYY2567" s="404"/>
      <c r="RYZ2567" s="404"/>
      <c r="RZA2567" s="404"/>
      <c r="RZB2567" s="404"/>
      <c r="RZC2567" s="404"/>
      <c r="RZD2567" s="404"/>
      <c r="RZE2567" s="404"/>
      <c r="RZF2567" s="404"/>
      <c r="RZG2567" s="404"/>
      <c r="RZH2567" s="404"/>
      <c r="RZI2567" s="404"/>
      <c r="RZJ2567" s="404"/>
      <c r="RZK2567" s="404"/>
      <c r="RZL2567" s="404"/>
      <c r="RZM2567" s="404"/>
      <c r="RZN2567" s="404"/>
      <c r="RZO2567" s="404"/>
      <c r="RZP2567" s="404"/>
      <c r="RZQ2567" s="404"/>
      <c r="RZR2567" s="404"/>
      <c r="RZS2567" s="404"/>
      <c r="RZT2567" s="404"/>
      <c r="RZU2567" s="404"/>
      <c r="RZV2567" s="404"/>
      <c r="RZW2567" s="404"/>
      <c r="RZX2567" s="404"/>
      <c r="RZY2567" s="404"/>
      <c r="RZZ2567" s="404"/>
      <c r="SAA2567" s="404"/>
      <c r="SAB2567" s="404"/>
      <c r="SAC2567" s="404"/>
      <c r="SAD2567" s="404"/>
      <c r="SAE2567" s="404"/>
      <c r="SAF2567" s="404"/>
      <c r="SAG2567" s="404"/>
      <c r="SAH2567" s="404"/>
      <c r="SAI2567" s="404"/>
      <c r="SAJ2567" s="404"/>
      <c r="SAK2567" s="404"/>
      <c r="SAL2567" s="404"/>
      <c r="SAM2567" s="404"/>
      <c r="SAN2567" s="404"/>
      <c r="SAO2567" s="404"/>
      <c r="SAP2567" s="404"/>
      <c r="SAQ2567" s="404"/>
      <c r="SAR2567" s="404"/>
      <c r="SAS2567" s="404"/>
      <c r="SAT2567" s="404"/>
      <c r="SAU2567" s="404"/>
      <c r="SAV2567" s="404"/>
      <c r="SAW2567" s="404"/>
      <c r="SAX2567" s="404"/>
      <c r="SAY2567" s="404"/>
      <c r="SAZ2567" s="404"/>
      <c r="SBA2567" s="404"/>
      <c r="SBB2567" s="404"/>
      <c r="SBC2567" s="404"/>
      <c r="SBD2567" s="404"/>
      <c r="SBE2567" s="404"/>
      <c r="SBF2567" s="404"/>
      <c r="SBG2567" s="404"/>
      <c r="SBH2567" s="404"/>
      <c r="SBI2567" s="404"/>
      <c r="SBJ2567" s="404"/>
      <c r="SBK2567" s="404"/>
      <c r="SBL2567" s="404"/>
      <c r="SBM2567" s="404"/>
      <c r="SBN2567" s="404"/>
      <c r="SBO2567" s="404"/>
      <c r="SBP2567" s="404"/>
      <c r="SBQ2567" s="404"/>
      <c r="SBR2567" s="404"/>
      <c r="SBS2567" s="404"/>
      <c r="SBT2567" s="404"/>
      <c r="SBU2567" s="404"/>
      <c r="SBV2567" s="404"/>
      <c r="SBW2567" s="404"/>
      <c r="SBX2567" s="404"/>
      <c r="SBY2567" s="404"/>
      <c r="SBZ2567" s="404"/>
      <c r="SCA2567" s="404"/>
      <c r="SCB2567" s="404"/>
      <c r="SCC2567" s="404"/>
      <c r="SCD2567" s="404"/>
      <c r="SCE2567" s="404"/>
      <c r="SCF2567" s="404"/>
      <c r="SCG2567" s="404"/>
      <c r="SCH2567" s="404"/>
      <c r="SCI2567" s="404"/>
      <c r="SCJ2567" s="404"/>
      <c r="SCK2567" s="404"/>
      <c r="SCL2567" s="404"/>
      <c r="SCM2567" s="404"/>
      <c r="SCN2567" s="404"/>
      <c r="SCO2567" s="404"/>
      <c r="SCP2567" s="404"/>
      <c r="SCQ2567" s="404"/>
      <c r="SCR2567" s="404"/>
      <c r="SCS2567" s="404"/>
      <c r="SCT2567" s="404"/>
      <c r="SCU2567" s="404"/>
      <c r="SCV2567" s="404"/>
      <c r="SCW2567" s="404"/>
      <c r="SCX2567" s="404"/>
      <c r="SCY2567" s="404"/>
      <c r="SCZ2567" s="404"/>
      <c r="SDA2567" s="404"/>
      <c r="SDB2567" s="404"/>
      <c r="SDC2567" s="404"/>
      <c r="SDD2567" s="404"/>
      <c r="SDE2567" s="404"/>
      <c r="SDF2567" s="404"/>
      <c r="SDG2567" s="404"/>
      <c r="SDH2567" s="404"/>
      <c r="SDI2567" s="404"/>
      <c r="SDJ2567" s="404"/>
      <c r="SDK2567" s="404"/>
      <c r="SDL2567" s="404"/>
      <c r="SDM2567" s="404"/>
      <c r="SDN2567" s="404"/>
      <c r="SDO2567" s="404"/>
      <c r="SDP2567" s="404"/>
      <c r="SDQ2567" s="404"/>
      <c r="SDR2567" s="404"/>
      <c r="SDS2567" s="404"/>
      <c r="SDT2567" s="404"/>
      <c r="SDU2567" s="404"/>
      <c r="SDV2567" s="404"/>
      <c r="SDW2567" s="404"/>
      <c r="SDX2567" s="404"/>
      <c r="SDY2567" s="404"/>
      <c r="SDZ2567" s="404"/>
      <c r="SEA2567" s="404"/>
      <c r="SEB2567" s="404"/>
      <c r="SEC2567" s="404"/>
      <c r="SED2567" s="404"/>
      <c r="SEE2567" s="404"/>
      <c r="SEF2567" s="404"/>
      <c r="SEG2567" s="404"/>
      <c r="SEH2567" s="404"/>
      <c r="SEI2567" s="404"/>
      <c r="SEJ2567" s="404"/>
      <c r="SEK2567" s="404"/>
      <c r="SEL2567" s="404"/>
      <c r="SEM2567" s="404"/>
      <c r="SEN2567" s="404"/>
      <c r="SEO2567" s="404"/>
      <c r="SEP2567" s="404"/>
      <c r="SEQ2567" s="404"/>
      <c r="SER2567" s="404"/>
      <c r="SES2567" s="404"/>
      <c r="SET2567" s="404"/>
      <c r="SEU2567" s="404"/>
      <c r="SEV2567" s="404"/>
      <c r="SEW2567" s="404"/>
      <c r="SEX2567" s="404"/>
      <c r="SEY2567" s="404"/>
      <c r="SEZ2567" s="404"/>
      <c r="SFA2567" s="404"/>
      <c r="SFB2567" s="404"/>
      <c r="SFC2567" s="404"/>
      <c r="SFD2567" s="404"/>
      <c r="SFE2567" s="404"/>
      <c r="SFF2567" s="404"/>
      <c r="SFG2567" s="404"/>
      <c r="SFH2567" s="404"/>
      <c r="SFI2567" s="404"/>
      <c r="SFJ2567" s="404"/>
      <c r="SFK2567" s="404"/>
      <c r="SFL2567" s="404"/>
      <c r="SFM2567" s="404"/>
      <c r="SFN2567" s="404"/>
      <c r="SFO2567" s="404"/>
      <c r="SFP2567" s="404"/>
      <c r="SFQ2567" s="404"/>
      <c r="SFR2567" s="404"/>
      <c r="SFS2567" s="404"/>
      <c r="SFT2567" s="404"/>
      <c r="SFU2567" s="404"/>
      <c r="SFV2567" s="404"/>
      <c r="SFW2567" s="404"/>
      <c r="SFX2567" s="404"/>
      <c r="SFY2567" s="404"/>
      <c r="SFZ2567" s="404"/>
      <c r="SGA2567" s="404"/>
      <c r="SGB2567" s="404"/>
      <c r="SGC2567" s="404"/>
      <c r="SGD2567" s="404"/>
      <c r="SGE2567" s="404"/>
      <c r="SGF2567" s="404"/>
      <c r="SGG2567" s="404"/>
      <c r="SGH2567" s="404"/>
      <c r="SGI2567" s="404"/>
      <c r="SGJ2567" s="404"/>
      <c r="SGK2567" s="404"/>
      <c r="SGL2567" s="404"/>
      <c r="SGM2567" s="404"/>
      <c r="SGN2567" s="404"/>
      <c r="SGO2567" s="404"/>
      <c r="SGP2567" s="404"/>
      <c r="SGQ2567" s="404"/>
      <c r="SGR2567" s="404"/>
      <c r="SGS2567" s="404"/>
      <c r="SGT2567" s="404"/>
      <c r="SGU2567" s="404"/>
      <c r="SGV2567" s="404"/>
      <c r="SGW2567" s="404"/>
      <c r="SGX2567" s="404"/>
      <c r="SGY2567" s="404"/>
      <c r="SGZ2567" s="404"/>
      <c r="SHA2567" s="404"/>
      <c r="SHB2567" s="404"/>
      <c r="SHC2567" s="404"/>
      <c r="SHD2567" s="404"/>
      <c r="SHE2567" s="404"/>
      <c r="SHF2567" s="404"/>
      <c r="SHG2567" s="404"/>
      <c r="SHH2567" s="404"/>
      <c r="SHI2567" s="404"/>
      <c r="SHJ2567" s="404"/>
      <c r="SHK2567" s="404"/>
      <c r="SHL2567" s="404"/>
      <c r="SHM2567" s="404"/>
      <c r="SHN2567" s="404"/>
      <c r="SHO2567" s="404"/>
      <c r="SHP2567" s="404"/>
      <c r="SHQ2567" s="404"/>
      <c r="SHR2567" s="404"/>
      <c r="SHS2567" s="404"/>
      <c r="SHT2567" s="404"/>
      <c r="SHU2567" s="404"/>
      <c r="SHV2567" s="404"/>
      <c r="SHW2567" s="404"/>
      <c r="SHX2567" s="404"/>
      <c r="SHY2567" s="404"/>
      <c r="SHZ2567" s="404"/>
      <c r="SIA2567" s="404"/>
      <c r="SIB2567" s="404"/>
      <c r="SIC2567" s="404"/>
      <c r="SID2567" s="404"/>
      <c r="SIE2567" s="404"/>
      <c r="SIF2567" s="404"/>
      <c r="SIG2567" s="404"/>
      <c r="SIH2567" s="404"/>
      <c r="SII2567" s="404"/>
      <c r="SIJ2567" s="404"/>
      <c r="SIK2567" s="404"/>
      <c r="SIL2567" s="404"/>
      <c r="SIM2567" s="404"/>
      <c r="SIN2567" s="404"/>
      <c r="SIO2567" s="404"/>
      <c r="SIP2567" s="404"/>
      <c r="SIQ2567" s="404"/>
      <c r="SIR2567" s="404"/>
      <c r="SIS2567" s="404"/>
      <c r="SIT2567" s="404"/>
      <c r="SIU2567" s="404"/>
      <c r="SIV2567" s="404"/>
      <c r="SIW2567" s="404"/>
      <c r="SIX2567" s="404"/>
      <c r="SIY2567" s="404"/>
      <c r="SIZ2567" s="404"/>
      <c r="SJA2567" s="404"/>
      <c r="SJB2567" s="404"/>
      <c r="SJC2567" s="404"/>
      <c r="SJD2567" s="404"/>
      <c r="SJE2567" s="404"/>
      <c r="SJF2567" s="404"/>
      <c r="SJG2567" s="404"/>
      <c r="SJH2567" s="404"/>
      <c r="SJI2567" s="404"/>
      <c r="SJJ2567" s="404"/>
      <c r="SJK2567" s="404"/>
      <c r="SJL2567" s="404"/>
      <c r="SJM2567" s="404"/>
      <c r="SJN2567" s="404"/>
      <c r="SJO2567" s="404"/>
      <c r="SJP2567" s="404"/>
      <c r="SJQ2567" s="404"/>
      <c r="SJR2567" s="404"/>
      <c r="SJS2567" s="404"/>
      <c r="SJT2567" s="404"/>
      <c r="SJU2567" s="404"/>
      <c r="SJV2567" s="404"/>
      <c r="SJW2567" s="404"/>
      <c r="SJX2567" s="404"/>
      <c r="SJY2567" s="404"/>
      <c r="SJZ2567" s="404"/>
      <c r="SKA2567" s="404"/>
      <c r="SKB2567" s="404"/>
      <c r="SKC2567" s="404"/>
      <c r="SKD2567" s="404"/>
      <c r="SKE2567" s="404"/>
      <c r="SKF2567" s="404"/>
      <c r="SKG2567" s="404"/>
      <c r="SKH2567" s="404"/>
      <c r="SKI2567" s="404"/>
      <c r="SKJ2567" s="404"/>
      <c r="SKK2567" s="404"/>
      <c r="SKL2567" s="404"/>
      <c r="SKM2567" s="404"/>
      <c r="SKN2567" s="404"/>
      <c r="SKO2567" s="404"/>
      <c r="SKP2567" s="404"/>
      <c r="SKQ2567" s="404"/>
      <c r="SKR2567" s="404"/>
      <c r="SKS2567" s="404"/>
      <c r="SKT2567" s="404"/>
      <c r="SKU2567" s="404"/>
      <c r="SKV2567" s="404"/>
      <c r="SKW2567" s="404"/>
      <c r="SKX2567" s="404"/>
      <c r="SKY2567" s="404"/>
      <c r="SKZ2567" s="404"/>
      <c r="SLA2567" s="404"/>
      <c r="SLB2567" s="404"/>
      <c r="SLC2567" s="404"/>
      <c r="SLD2567" s="404"/>
      <c r="SLE2567" s="404"/>
      <c r="SLF2567" s="404"/>
      <c r="SLG2567" s="404"/>
      <c r="SLH2567" s="404"/>
      <c r="SLI2567" s="404"/>
      <c r="SLJ2567" s="404"/>
      <c r="SLK2567" s="404"/>
      <c r="SLL2567" s="404"/>
      <c r="SLM2567" s="404"/>
      <c r="SLN2567" s="404"/>
      <c r="SLO2567" s="404"/>
      <c r="SLP2567" s="404"/>
      <c r="SLQ2567" s="404"/>
      <c r="SLR2567" s="404"/>
      <c r="SLS2567" s="404"/>
      <c r="SLT2567" s="404"/>
      <c r="SLU2567" s="404"/>
      <c r="SLV2567" s="404"/>
      <c r="SLW2567" s="404"/>
      <c r="SLX2567" s="404"/>
      <c r="SLY2567" s="404"/>
      <c r="SLZ2567" s="404"/>
      <c r="SMA2567" s="404"/>
      <c r="SMB2567" s="404"/>
      <c r="SMC2567" s="404"/>
      <c r="SMD2567" s="404"/>
      <c r="SME2567" s="404"/>
      <c r="SMF2567" s="404"/>
      <c r="SMG2567" s="404"/>
      <c r="SMH2567" s="404"/>
      <c r="SMI2567" s="404"/>
      <c r="SMJ2567" s="404"/>
      <c r="SMK2567" s="404"/>
      <c r="SML2567" s="404"/>
      <c r="SMM2567" s="404"/>
      <c r="SMN2567" s="404"/>
      <c r="SMO2567" s="404"/>
      <c r="SMP2567" s="404"/>
      <c r="SMQ2567" s="404"/>
      <c r="SMR2567" s="404"/>
      <c r="SMS2567" s="404"/>
      <c r="SMT2567" s="404"/>
      <c r="SMU2567" s="404"/>
      <c r="SMV2567" s="404"/>
      <c r="SMW2567" s="404"/>
      <c r="SMX2567" s="404"/>
      <c r="SMY2567" s="404"/>
      <c r="SMZ2567" s="404"/>
      <c r="SNA2567" s="404"/>
      <c r="SNB2567" s="404"/>
      <c r="SNC2567" s="404"/>
      <c r="SND2567" s="404"/>
      <c r="SNE2567" s="404"/>
      <c r="SNF2567" s="404"/>
      <c r="SNG2567" s="404"/>
      <c r="SNH2567" s="404"/>
      <c r="SNI2567" s="404"/>
      <c r="SNJ2567" s="404"/>
      <c r="SNK2567" s="404"/>
      <c r="SNL2567" s="404"/>
      <c r="SNM2567" s="404"/>
      <c r="SNN2567" s="404"/>
      <c r="SNO2567" s="404"/>
      <c r="SNP2567" s="404"/>
      <c r="SNQ2567" s="404"/>
      <c r="SNR2567" s="404"/>
      <c r="SNS2567" s="404"/>
      <c r="SNT2567" s="404"/>
      <c r="SNU2567" s="404"/>
      <c r="SNV2567" s="404"/>
      <c r="SNW2567" s="404"/>
      <c r="SNX2567" s="404"/>
      <c r="SNY2567" s="404"/>
      <c r="SNZ2567" s="404"/>
      <c r="SOA2567" s="404"/>
      <c r="SOB2567" s="404"/>
      <c r="SOC2567" s="404"/>
      <c r="SOD2567" s="404"/>
      <c r="SOE2567" s="404"/>
      <c r="SOF2567" s="404"/>
      <c r="SOG2567" s="404"/>
      <c r="SOH2567" s="404"/>
      <c r="SOI2567" s="404"/>
      <c r="SOJ2567" s="404"/>
      <c r="SOK2567" s="404"/>
      <c r="SOL2567" s="404"/>
      <c r="SOM2567" s="404"/>
      <c r="SON2567" s="404"/>
      <c r="SOO2567" s="404"/>
      <c r="SOP2567" s="404"/>
      <c r="SOQ2567" s="404"/>
      <c r="SOR2567" s="404"/>
      <c r="SOS2567" s="404"/>
      <c r="SOT2567" s="404"/>
      <c r="SOU2567" s="404"/>
      <c r="SOV2567" s="404"/>
      <c r="SOW2567" s="404"/>
      <c r="SOX2567" s="404"/>
      <c r="SOY2567" s="404"/>
      <c r="SOZ2567" s="404"/>
      <c r="SPA2567" s="404"/>
      <c r="SPB2567" s="404"/>
      <c r="SPC2567" s="404"/>
      <c r="SPD2567" s="404"/>
      <c r="SPE2567" s="404"/>
      <c r="SPF2567" s="404"/>
      <c r="SPG2567" s="404"/>
      <c r="SPH2567" s="404"/>
      <c r="SPI2567" s="404"/>
      <c r="SPJ2567" s="404"/>
      <c r="SPK2567" s="404"/>
      <c r="SPL2567" s="404"/>
      <c r="SPM2567" s="404"/>
      <c r="SPN2567" s="404"/>
      <c r="SPO2567" s="404"/>
      <c r="SPP2567" s="404"/>
      <c r="SPQ2567" s="404"/>
      <c r="SPR2567" s="404"/>
      <c r="SPS2567" s="404"/>
      <c r="SPT2567" s="404"/>
      <c r="SPU2567" s="404"/>
      <c r="SPV2567" s="404"/>
      <c r="SPW2567" s="404"/>
      <c r="SPX2567" s="404"/>
      <c r="SPY2567" s="404"/>
      <c r="SPZ2567" s="404"/>
      <c r="SQA2567" s="404"/>
      <c r="SQB2567" s="404"/>
      <c r="SQC2567" s="404"/>
      <c r="SQD2567" s="404"/>
      <c r="SQE2567" s="404"/>
      <c r="SQF2567" s="404"/>
      <c r="SQG2567" s="404"/>
      <c r="SQH2567" s="404"/>
      <c r="SQI2567" s="404"/>
      <c r="SQJ2567" s="404"/>
      <c r="SQK2567" s="404"/>
      <c r="SQL2567" s="404"/>
      <c r="SQM2567" s="404"/>
      <c r="SQN2567" s="404"/>
      <c r="SQO2567" s="404"/>
      <c r="SQP2567" s="404"/>
      <c r="SQQ2567" s="404"/>
      <c r="SQR2567" s="404"/>
      <c r="SQS2567" s="404"/>
      <c r="SQT2567" s="404"/>
      <c r="SQU2567" s="404"/>
      <c r="SQV2567" s="404"/>
      <c r="SQW2567" s="404"/>
      <c r="SQX2567" s="404"/>
      <c r="SQY2567" s="404"/>
      <c r="SQZ2567" s="404"/>
      <c r="SRA2567" s="404"/>
      <c r="SRB2567" s="404"/>
      <c r="SRC2567" s="404"/>
      <c r="SRD2567" s="404"/>
      <c r="SRE2567" s="404"/>
      <c r="SRF2567" s="404"/>
      <c r="SRG2567" s="404"/>
      <c r="SRH2567" s="404"/>
      <c r="SRI2567" s="404"/>
      <c r="SRJ2567" s="404"/>
      <c r="SRK2567" s="404"/>
      <c r="SRL2567" s="404"/>
      <c r="SRM2567" s="404"/>
      <c r="SRN2567" s="404"/>
      <c r="SRO2567" s="404"/>
      <c r="SRP2567" s="404"/>
      <c r="SRQ2567" s="404"/>
      <c r="SRR2567" s="404"/>
      <c r="SRS2567" s="404"/>
      <c r="SRT2567" s="404"/>
      <c r="SRU2567" s="404"/>
      <c r="SRV2567" s="404"/>
      <c r="SRW2567" s="404"/>
      <c r="SRX2567" s="404"/>
      <c r="SRY2567" s="404"/>
      <c r="SRZ2567" s="404"/>
      <c r="SSA2567" s="404"/>
      <c r="SSB2567" s="404"/>
      <c r="SSC2567" s="404"/>
      <c r="SSD2567" s="404"/>
      <c r="SSE2567" s="404"/>
      <c r="SSF2567" s="404"/>
      <c r="SSG2567" s="404"/>
      <c r="SSH2567" s="404"/>
      <c r="SSI2567" s="404"/>
      <c r="SSJ2567" s="404"/>
      <c r="SSK2567" s="404"/>
      <c r="SSL2567" s="404"/>
      <c r="SSM2567" s="404"/>
      <c r="SSN2567" s="404"/>
      <c r="SSO2567" s="404"/>
      <c r="SSP2567" s="404"/>
      <c r="SSQ2567" s="404"/>
      <c r="SSR2567" s="404"/>
      <c r="SSS2567" s="404"/>
      <c r="SST2567" s="404"/>
      <c r="SSU2567" s="404"/>
      <c r="SSV2567" s="404"/>
      <c r="SSW2567" s="404"/>
      <c r="SSX2567" s="404"/>
      <c r="SSY2567" s="404"/>
      <c r="SSZ2567" s="404"/>
      <c r="STA2567" s="404"/>
      <c r="STB2567" s="404"/>
      <c r="STC2567" s="404"/>
      <c r="STD2567" s="404"/>
      <c r="STE2567" s="404"/>
      <c r="STF2567" s="404"/>
      <c r="STG2567" s="404"/>
      <c r="STH2567" s="404"/>
      <c r="STI2567" s="404"/>
      <c r="STJ2567" s="404"/>
      <c r="STK2567" s="404"/>
      <c r="STL2567" s="404"/>
      <c r="STM2567" s="404"/>
      <c r="STN2567" s="404"/>
      <c r="STO2567" s="404"/>
      <c r="STP2567" s="404"/>
      <c r="STQ2567" s="404"/>
      <c r="STR2567" s="404"/>
      <c r="STS2567" s="404"/>
      <c r="STT2567" s="404"/>
      <c r="STU2567" s="404"/>
      <c r="STV2567" s="404"/>
      <c r="STW2567" s="404"/>
      <c r="STX2567" s="404"/>
      <c r="STY2567" s="404"/>
      <c r="STZ2567" s="404"/>
      <c r="SUA2567" s="404"/>
      <c r="SUB2567" s="404"/>
      <c r="SUC2567" s="404"/>
      <c r="SUD2567" s="404"/>
      <c r="SUE2567" s="404"/>
      <c r="SUF2567" s="404"/>
      <c r="SUG2567" s="404"/>
      <c r="SUH2567" s="404"/>
      <c r="SUI2567" s="404"/>
      <c r="SUJ2567" s="404"/>
      <c r="SUK2567" s="404"/>
      <c r="SUL2567" s="404"/>
      <c r="SUM2567" s="404"/>
      <c r="SUN2567" s="404"/>
      <c r="SUO2567" s="404"/>
      <c r="SUP2567" s="404"/>
      <c r="SUQ2567" s="404"/>
      <c r="SUR2567" s="404"/>
      <c r="SUS2567" s="404"/>
      <c r="SUT2567" s="404"/>
      <c r="SUU2567" s="404"/>
      <c r="SUV2567" s="404"/>
      <c r="SUW2567" s="404"/>
      <c r="SUX2567" s="404"/>
      <c r="SUY2567" s="404"/>
      <c r="SUZ2567" s="404"/>
      <c r="SVA2567" s="404"/>
      <c r="SVB2567" s="404"/>
      <c r="SVC2567" s="404"/>
      <c r="SVD2567" s="404"/>
      <c r="SVE2567" s="404"/>
      <c r="SVF2567" s="404"/>
      <c r="SVG2567" s="404"/>
      <c r="SVH2567" s="404"/>
      <c r="SVI2567" s="404"/>
      <c r="SVJ2567" s="404"/>
      <c r="SVK2567" s="404"/>
      <c r="SVL2567" s="404"/>
      <c r="SVM2567" s="404"/>
      <c r="SVN2567" s="404"/>
      <c r="SVO2567" s="404"/>
      <c r="SVP2567" s="404"/>
      <c r="SVQ2567" s="404"/>
      <c r="SVR2567" s="404"/>
      <c r="SVS2567" s="404"/>
      <c r="SVT2567" s="404"/>
      <c r="SVU2567" s="404"/>
      <c r="SVV2567" s="404"/>
      <c r="SVW2567" s="404"/>
      <c r="SVX2567" s="404"/>
      <c r="SVY2567" s="404"/>
      <c r="SVZ2567" s="404"/>
      <c r="SWA2567" s="404"/>
      <c r="SWB2567" s="404"/>
      <c r="SWC2567" s="404"/>
      <c r="SWD2567" s="404"/>
      <c r="SWE2567" s="404"/>
      <c r="SWF2567" s="404"/>
      <c r="SWG2567" s="404"/>
      <c r="SWH2567" s="404"/>
      <c r="SWI2567" s="404"/>
      <c r="SWJ2567" s="404"/>
      <c r="SWK2567" s="404"/>
      <c r="SWL2567" s="404"/>
      <c r="SWM2567" s="404"/>
      <c r="SWN2567" s="404"/>
      <c r="SWO2567" s="404"/>
      <c r="SWP2567" s="404"/>
      <c r="SWQ2567" s="404"/>
      <c r="SWR2567" s="404"/>
      <c r="SWS2567" s="404"/>
      <c r="SWT2567" s="404"/>
      <c r="SWU2567" s="404"/>
      <c r="SWV2567" s="404"/>
      <c r="SWW2567" s="404"/>
      <c r="SWX2567" s="404"/>
      <c r="SWY2567" s="404"/>
      <c r="SWZ2567" s="404"/>
      <c r="SXA2567" s="404"/>
      <c r="SXB2567" s="404"/>
      <c r="SXC2567" s="404"/>
      <c r="SXD2567" s="404"/>
      <c r="SXE2567" s="404"/>
      <c r="SXF2567" s="404"/>
      <c r="SXG2567" s="404"/>
      <c r="SXH2567" s="404"/>
      <c r="SXI2567" s="404"/>
      <c r="SXJ2567" s="404"/>
      <c r="SXK2567" s="404"/>
      <c r="SXL2567" s="404"/>
      <c r="SXM2567" s="404"/>
      <c r="SXN2567" s="404"/>
      <c r="SXO2567" s="404"/>
      <c r="SXP2567" s="404"/>
      <c r="SXQ2567" s="404"/>
      <c r="SXR2567" s="404"/>
      <c r="SXS2567" s="404"/>
      <c r="SXT2567" s="404"/>
      <c r="SXU2567" s="404"/>
      <c r="SXV2567" s="404"/>
      <c r="SXW2567" s="404"/>
      <c r="SXX2567" s="404"/>
      <c r="SXY2567" s="404"/>
      <c r="SXZ2567" s="404"/>
      <c r="SYA2567" s="404"/>
      <c r="SYB2567" s="404"/>
      <c r="SYC2567" s="404"/>
      <c r="SYD2567" s="404"/>
      <c r="SYE2567" s="404"/>
      <c r="SYF2567" s="404"/>
      <c r="SYG2567" s="404"/>
      <c r="SYH2567" s="404"/>
      <c r="SYI2567" s="404"/>
      <c r="SYJ2567" s="404"/>
      <c r="SYK2567" s="404"/>
      <c r="SYL2567" s="404"/>
      <c r="SYM2567" s="404"/>
      <c r="SYN2567" s="404"/>
      <c r="SYO2567" s="404"/>
      <c r="SYP2567" s="404"/>
      <c r="SYQ2567" s="404"/>
      <c r="SYR2567" s="404"/>
      <c r="SYS2567" s="404"/>
      <c r="SYT2567" s="404"/>
      <c r="SYU2567" s="404"/>
      <c r="SYV2567" s="404"/>
      <c r="SYW2567" s="404"/>
      <c r="SYX2567" s="404"/>
      <c r="SYY2567" s="404"/>
      <c r="SYZ2567" s="404"/>
      <c r="SZA2567" s="404"/>
      <c r="SZB2567" s="404"/>
      <c r="SZC2567" s="404"/>
      <c r="SZD2567" s="404"/>
      <c r="SZE2567" s="404"/>
      <c r="SZF2567" s="404"/>
      <c r="SZG2567" s="404"/>
      <c r="SZH2567" s="404"/>
      <c r="SZI2567" s="404"/>
      <c r="SZJ2567" s="404"/>
      <c r="SZK2567" s="404"/>
      <c r="SZL2567" s="404"/>
      <c r="SZM2567" s="404"/>
      <c r="SZN2567" s="404"/>
      <c r="SZO2567" s="404"/>
      <c r="SZP2567" s="404"/>
      <c r="SZQ2567" s="404"/>
      <c r="SZR2567" s="404"/>
      <c r="SZS2567" s="404"/>
      <c r="SZT2567" s="404"/>
      <c r="SZU2567" s="404"/>
      <c r="SZV2567" s="404"/>
      <c r="SZW2567" s="404"/>
      <c r="SZX2567" s="404"/>
      <c r="SZY2567" s="404"/>
      <c r="SZZ2567" s="404"/>
      <c r="TAA2567" s="404"/>
      <c r="TAB2567" s="404"/>
      <c r="TAC2567" s="404"/>
      <c r="TAD2567" s="404"/>
      <c r="TAE2567" s="404"/>
      <c r="TAF2567" s="404"/>
      <c r="TAG2567" s="404"/>
      <c r="TAH2567" s="404"/>
      <c r="TAI2567" s="404"/>
      <c r="TAJ2567" s="404"/>
      <c r="TAK2567" s="404"/>
      <c r="TAL2567" s="404"/>
      <c r="TAM2567" s="404"/>
      <c r="TAN2567" s="404"/>
      <c r="TAO2567" s="404"/>
      <c r="TAP2567" s="404"/>
      <c r="TAQ2567" s="404"/>
      <c r="TAR2567" s="404"/>
      <c r="TAS2567" s="404"/>
      <c r="TAT2567" s="404"/>
      <c r="TAU2567" s="404"/>
      <c r="TAV2567" s="404"/>
      <c r="TAW2567" s="404"/>
      <c r="TAX2567" s="404"/>
      <c r="TAY2567" s="404"/>
      <c r="TAZ2567" s="404"/>
      <c r="TBA2567" s="404"/>
      <c r="TBB2567" s="404"/>
      <c r="TBC2567" s="404"/>
      <c r="TBD2567" s="404"/>
      <c r="TBE2567" s="404"/>
      <c r="TBF2567" s="404"/>
      <c r="TBG2567" s="404"/>
      <c r="TBH2567" s="404"/>
      <c r="TBI2567" s="404"/>
      <c r="TBJ2567" s="404"/>
      <c r="TBK2567" s="404"/>
      <c r="TBL2567" s="404"/>
      <c r="TBM2567" s="404"/>
      <c r="TBN2567" s="404"/>
      <c r="TBO2567" s="404"/>
      <c r="TBP2567" s="404"/>
      <c r="TBQ2567" s="404"/>
      <c r="TBR2567" s="404"/>
      <c r="TBS2567" s="404"/>
      <c r="TBT2567" s="404"/>
      <c r="TBU2567" s="404"/>
      <c r="TBV2567" s="404"/>
      <c r="TBW2567" s="404"/>
      <c r="TBX2567" s="404"/>
      <c r="TBY2567" s="404"/>
      <c r="TBZ2567" s="404"/>
      <c r="TCA2567" s="404"/>
      <c r="TCB2567" s="404"/>
      <c r="TCC2567" s="404"/>
      <c r="TCD2567" s="404"/>
      <c r="TCE2567" s="404"/>
      <c r="TCF2567" s="404"/>
      <c r="TCG2567" s="404"/>
      <c r="TCH2567" s="404"/>
      <c r="TCI2567" s="404"/>
      <c r="TCJ2567" s="404"/>
      <c r="TCK2567" s="404"/>
      <c r="TCL2567" s="404"/>
      <c r="TCM2567" s="404"/>
      <c r="TCN2567" s="404"/>
      <c r="TCO2567" s="404"/>
      <c r="TCP2567" s="404"/>
      <c r="TCQ2567" s="404"/>
      <c r="TCR2567" s="404"/>
      <c r="TCS2567" s="404"/>
      <c r="TCT2567" s="404"/>
      <c r="TCU2567" s="404"/>
      <c r="TCV2567" s="404"/>
      <c r="TCW2567" s="404"/>
      <c r="TCX2567" s="404"/>
      <c r="TCY2567" s="404"/>
      <c r="TCZ2567" s="404"/>
      <c r="TDA2567" s="404"/>
      <c r="TDB2567" s="404"/>
      <c r="TDC2567" s="404"/>
      <c r="TDD2567" s="404"/>
      <c r="TDE2567" s="404"/>
      <c r="TDF2567" s="404"/>
      <c r="TDG2567" s="404"/>
      <c r="TDH2567" s="404"/>
      <c r="TDI2567" s="404"/>
      <c r="TDJ2567" s="404"/>
      <c r="TDK2567" s="404"/>
      <c r="TDL2567" s="404"/>
      <c r="TDM2567" s="404"/>
      <c r="TDN2567" s="404"/>
      <c r="TDO2567" s="404"/>
      <c r="TDP2567" s="404"/>
      <c r="TDQ2567" s="404"/>
      <c r="TDR2567" s="404"/>
      <c r="TDS2567" s="404"/>
      <c r="TDT2567" s="404"/>
      <c r="TDU2567" s="404"/>
      <c r="TDV2567" s="404"/>
      <c r="TDW2567" s="404"/>
      <c r="TDX2567" s="404"/>
      <c r="TDY2567" s="404"/>
      <c r="TDZ2567" s="404"/>
      <c r="TEA2567" s="404"/>
      <c r="TEB2567" s="404"/>
      <c r="TEC2567" s="404"/>
      <c r="TED2567" s="404"/>
      <c r="TEE2567" s="404"/>
      <c r="TEF2567" s="404"/>
      <c r="TEG2567" s="404"/>
      <c r="TEH2567" s="404"/>
      <c r="TEI2567" s="404"/>
      <c r="TEJ2567" s="404"/>
      <c r="TEK2567" s="404"/>
      <c r="TEL2567" s="404"/>
      <c r="TEM2567" s="404"/>
      <c r="TEN2567" s="404"/>
      <c r="TEO2567" s="404"/>
      <c r="TEP2567" s="404"/>
      <c r="TEQ2567" s="404"/>
      <c r="TER2567" s="404"/>
      <c r="TES2567" s="404"/>
      <c r="TET2567" s="404"/>
      <c r="TEU2567" s="404"/>
      <c r="TEV2567" s="404"/>
      <c r="TEW2567" s="404"/>
      <c r="TEX2567" s="404"/>
      <c r="TEY2567" s="404"/>
      <c r="TEZ2567" s="404"/>
      <c r="TFA2567" s="404"/>
      <c r="TFB2567" s="404"/>
      <c r="TFC2567" s="404"/>
      <c r="TFD2567" s="404"/>
      <c r="TFE2567" s="404"/>
      <c r="TFF2567" s="404"/>
      <c r="TFG2567" s="404"/>
      <c r="TFH2567" s="404"/>
      <c r="TFI2567" s="404"/>
      <c r="TFJ2567" s="404"/>
      <c r="TFK2567" s="404"/>
      <c r="TFL2567" s="404"/>
      <c r="TFM2567" s="404"/>
      <c r="TFN2567" s="404"/>
      <c r="TFO2567" s="404"/>
      <c r="TFP2567" s="404"/>
      <c r="TFQ2567" s="404"/>
      <c r="TFR2567" s="404"/>
      <c r="TFS2567" s="404"/>
      <c r="TFT2567" s="404"/>
      <c r="TFU2567" s="404"/>
      <c r="TFV2567" s="404"/>
      <c r="TFW2567" s="404"/>
      <c r="TFX2567" s="404"/>
      <c r="TFY2567" s="404"/>
      <c r="TFZ2567" s="404"/>
      <c r="TGA2567" s="404"/>
      <c r="TGB2567" s="404"/>
      <c r="TGC2567" s="404"/>
      <c r="TGD2567" s="404"/>
      <c r="TGE2567" s="404"/>
      <c r="TGF2567" s="404"/>
      <c r="TGG2567" s="404"/>
      <c r="TGH2567" s="404"/>
      <c r="TGI2567" s="404"/>
      <c r="TGJ2567" s="404"/>
      <c r="TGK2567" s="404"/>
      <c r="TGL2567" s="404"/>
      <c r="TGM2567" s="404"/>
      <c r="TGN2567" s="404"/>
      <c r="TGO2567" s="404"/>
      <c r="TGP2567" s="404"/>
      <c r="TGQ2567" s="404"/>
      <c r="TGR2567" s="404"/>
      <c r="TGS2567" s="404"/>
      <c r="TGT2567" s="404"/>
      <c r="TGU2567" s="404"/>
      <c r="TGV2567" s="404"/>
      <c r="TGW2567" s="404"/>
      <c r="TGX2567" s="404"/>
      <c r="TGY2567" s="404"/>
      <c r="TGZ2567" s="404"/>
      <c r="THA2567" s="404"/>
      <c r="THB2567" s="404"/>
      <c r="THC2567" s="404"/>
      <c r="THD2567" s="404"/>
      <c r="THE2567" s="404"/>
      <c r="THF2567" s="404"/>
      <c r="THG2567" s="404"/>
      <c r="THH2567" s="404"/>
      <c r="THI2567" s="404"/>
      <c r="THJ2567" s="404"/>
      <c r="THK2567" s="404"/>
      <c r="THL2567" s="404"/>
      <c r="THM2567" s="404"/>
      <c r="THN2567" s="404"/>
      <c r="THO2567" s="404"/>
      <c r="THP2567" s="404"/>
      <c r="THQ2567" s="404"/>
      <c r="THR2567" s="404"/>
      <c r="THS2567" s="404"/>
      <c r="THT2567" s="404"/>
      <c r="THU2567" s="404"/>
      <c r="THV2567" s="404"/>
      <c r="THW2567" s="404"/>
      <c r="THX2567" s="404"/>
      <c r="THY2567" s="404"/>
      <c r="THZ2567" s="404"/>
      <c r="TIA2567" s="404"/>
      <c r="TIB2567" s="404"/>
      <c r="TIC2567" s="404"/>
      <c r="TID2567" s="404"/>
      <c r="TIE2567" s="404"/>
      <c r="TIF2567" s="404"/>
      <c r="TIG2567" s="404"/>
      <c r="TIH2567" s="404"/>
      <c r="TII2567" s="404"/>
      <c r="TIJ2567" s="404"/>
      <c r="TIK2567" s="404"/>
      <c r="TIL2567" s="404"/>
      <c r="TIM2567" s="404"/>
      <c r="TIN2567" s="404"/>
      <c r="TIO2567" s="404"/>
      <c r="TIP2567" s="404"/>
      <c r="TIQ2567" s="404"/>
      <c r="TIR2567" s="404"/>
      <c r="TIS2567" s="404"/>
      <c r="TIT2567" s="404"/>
      <c r="TIU2567" s="404"/>
      <c r="TIV2567" s="404"/>
      <c r="TIW2567" s="404"/>
      <c r="TIX2567" s="404"/>
      <c r="TIY2567" s="404"/>
      <c r="TIZ2567" s="404"/>
      <c r="TJA2567" s="404"/>
      <c r="TJB2567" s="404"/>
      <c r="TJC2567" s="404"/>
      <c r="TJD2567" s="404"/>
      <c r="TJE2567" s="404"/>
      <c r="TJF2567" s="404"/>
      <c r="TJG2567" s="404"/>
      <c r="TJH2567" s="404"/>
      <c r="TJI2567" s="404"/>
      <c r="TJJ2567" s="404"/>
      <c r="TJK2567" s="404"/>
      <c r="TJL2567" s="404"/>
      <c r="TJM2567" s="404"/>
      <c r="TJN2567" s="404"/>
      <c r="TJO2567" s="404"/>
      <c r="TJP2567" s="404"/>
      <c r="TJQ2567" s="404"/>
      <c r="TJR2567" s="404"/>
      <c r="TJS2567" s="404"/>
      <c r="TJT2567" s="404"/>
      <c r="TJU2567" s="404"/>
      <c r="TJV2567" s="404"/>
      <c r="TJW2567" s="404"/>
      <c r="TJX2567" s="404"/>
      <c r="TJY2567" s="404"/>
      <c r="TJZ2567" s="404"/>
      <c r="TKA2567" s="404"/>
      <c r="TKB2567" s="404"/>
      <c r="TKC2567" s="404"/>
      <c r="TKD2567" s="404"/>
      <c r="TKE2567" s="404"/>
      <c r="TKF2567" s="404"/>
      <c r="TKG2567" s="404"/>
      <c r="TKH2567" s="404"/>
      <c r="TKI2567" s="404"/>
      <c r="TKJ2567" s="404"/>
      <c r="TKK2567" s="404"/>
      <c r="TKL2567" s="404"/>
      <c r="TKM2567" s="404"/>
      <c r="TKN2567" s="404"/>
      <c r="TKO2567" s="404"/>
      <c r="TKP2567" s="404"/>
      <c r="TKQ2567" s="404"/>
      <c r="TKR2567" s="404"/>
      <c r="TKS2567" s="404"/>
      <c r="TKT2567" s="404"/>
      <c r="TKU2567" s="404"/>
      <c r="TKV2567" s="404"/>
      <c r="TKW2567" s="404"/>
      <c r="TKX2567" s="404"/>
      <c r="TKY2567" s="404"/>
      <c r="TKZ2567" s="404"/>
      <c r="TLA2567" s="404"/>
      <c r="TLB2567" s="404"/>
      <c r="TLC2567" s="404"/>
      <c r="TLD2567" s="404"/>
      <c r="TLE2567" s="404"/>
      <c r="TLF2567" s="404"/>
      <c r="TLG2567" s="404"/>
      <c r="TLH2567" s="404"/>
      <c r="TLI2567" s="404"/>
      <c r="TLJ2567" s="404"/>
      <c r="TLK2567" s="404"/>
      <c r="TLL2567" s="404"/>
      <c r="TLM2567" s="404"/>
      <c r="TLN2567" s="404"/>
      <c r="TLO2567" s="404"/>
      <c r="TLP2567" s="404"/>
      <c r="TLQ2567" s="404"/>
      <c r="TLR2567" s="404"/>
      <c r="TLS2567" s="404"/>
      <c r="TLT2567" s="404"/>
      <c r="TLU2567" s="404"/>
      <c r="TLV2567" s="404"/>
      <c r="TLW2567" s="404"/>
      <c r="TLX2567" s="404"/>
      <c r="TLY2567" s="404"/>
      <c r="TLZ2567" s="404"/>
      <c r="TMA2567" s="404"/>
      <c r="TMB2567" s="404"/>
      <c r="TMC2567" s="404"/>
      <c r="TMD2567" s="404"/>
      <c r="TME2567" s="404"/>
      <c r="TMF2567" s="404"/>
      <c r="TMG2567" s="404"/>
      <c r="TMH2567" s="404"/>
      <c r="TMI2567" s="404"/>
      <c r="TMJ2567" s="404"/>
      <c r="TMK2567" s="404"/>
      <c r="TML2567" s="404"/>
      <c r="TMM2567" s="404"/>
      <c r="TMN2567" s="404"/>
      <c r="TMO2567" s="404"/>
      <c r="TMP2567" s="404"/>
      <c r="TMQ2567" s="404"/>
      <c r="TMR2567" s="404"/>
      <c r="TMS2567" s="404"/>
      <c r="TMT2567" s="404"/>
      <c r="TMU2567" s="404"/>
      <c r="TMV2567" s="404"/>
      <c r="TMW2567" s="404"/>
      <c r="TMX2567" s="404"/>
      <c r="TMY2567" s="404"/>
      <c r="TMZ2567" s="404"/>
      <c r="TNA2567" s="404"/>
      <c r="TNB2567" s="404"/>
      <c r="TNC2567" s="404"/>
      <c r="TND2567" s="404"/>
      <c r="TNE2567" s="404"/>
      <c r="TNF2567" s="404"/>
      <c r="TNG2567" s="404"/>
      <c r="TNH2567" s="404"/>
      <c r="TNI2567" s="404"/>
      <c r="TNJ2567" s="404"/>
      <c r="TNK2567" s="404"/>
      <c r="TNL2567" s="404"/>
      <c r="TNM2567" s="404"/>
      <c r="TNN2567" s="404"/>
      <c r="TNO2567" s="404"/>
      <c r="TNP2567" s="404"/>
      <c r="TNQ2567" s="404"/>
      <c r="TNR2567" s="404"/>
      <c r="TNS2567" s="404"/>
      <c r="TNT2567" s="404"/>
      <c r="TNU2567" s="404"/>
      <c r="TNV2567" s="404"/>
      <c r="TNW2567" s="404"/>
      <c r="TNX2567" s="404"/>
      <c r="TNY2567" s="404"/>
      <c r="TNZ2567" s="404"/>
      <c r="TOA2567" s="404"/>
      <c r="TOB2567" s="404"/>
      <c r="TOC2567" s="404"/>
      <c r="TOD2567" s="404"/>
      <c r="TOE2567" s="404"/>
      <c r="TOF2567" s="404"/>
      <c r="TOG2567" s="404"/>
      <c r="TOH2567" s="404"/>
      <c r="TOI2567" s="404"/>
      <c r="TOJ2567" s="404"/>
      <c r="TOK2567" s="404"/>
      <c r="TOL2567" s="404"/>
      <c r="TOM2567" s="404"/>
      <c r="TON2567" s="404"/>
      <c r="TOO2567" s="404"/>
      <c r="TOP2567" s="404"/>
      <c r="TOQ2567" s="404"/>
      <c r="TOR2567" s="404"/>
      <c r="TOS2567" s="404"/>
      <c r="TOT2567" s="404"/>
      <c r="TOU2567" s="404"/>
      <c r="TOV2567" s="404"/>
      <c r="TOW2567" s="404"/>
      <c r="TOX2567" s="404"/>
      <c r="TOY2567" s="404"/>
      <c r="TOZ2567" s="404"/>
      <c r="TPA2567" s="404"/>
      <c r="TPB2567" s="404"/>
      <c r="TPC2567" s="404"/>
      <c r="TPD2567" s="404"/>
      <c r="TPE2567" s="404"/>
      <c r="TPF2567" s="404"/>
      <c r="TPG2567" s="404"/>
      <c r="TPH2567" s="404"/>
      <c r="TPI2567" s="404"/>
      <c r="TPJ2567" s="404"/>
      <c r="TPK2567" s="404"/>
      <c r="TPL2567" s="404"/>
      <c r="TPM2567" s="404"/>
      <c r="TPN2567" s="404"/>
      <c r="TPO2567" s="404"/>
      <c r="TPP2567" s="404"/>
      <c r="TPQ2567" s="404"/>
      <c r="TPR2567" s="404"/>
      <c r="TPS2567" s="404"/>
      <c r="TPT2567" s="404"/>
      <c r="TPU2567" s="404"/>
      <c r="TPV2567" s="404"/>
      <c r="TPW2567" s="404"/>
      <c r="TPX2567" s="404"/>
      <c r="TPY2567" s="404"/>
      <c r="TPZ2567" s="404"/>
      <c r="TQA2567" s="404"/>
      <c r="TQB2567" s="404"/>
      <c r="TQC2567" s="404"/>
      <c r="TQD2567" s="404"/>
      <c r="TQE2567" s="404"/>
      <c r="TQF2567" s="404"/>
      <c r="TQG2567" s="404"/>
      <c r="TQH2567" s="404"/>
      <c r="TQI2567" s="404"/>
      <c r="TQJ2567" s="404"/>
      <c r="TQK2567" s="404"/>
      <c r="TQL2567" s="404"/>
      <c r="TQM2567" s="404"/>
      <c r="TQN2567" s="404"/>
      <c r="TQO2567" s="404"/>
      <c r="TQP2567" s="404"/>
      <c r="TQQ2567" s="404"/>
      <c r="TQR2567" s="404"/>
      <c r="TQS2567" s="404"/>
      <c r="TQT2567" s="404"/>
      <c r="TQU2567" s="404"/>
      <c r="TQV2567" s="404"/>
      <c r="TQW2567" s="404"/>
      <c r="TQX2567" s="404"/>
      <c r="TQY2567" s="404"/>
      <c r="TQZ2567" s="404"/>
      <c r="TRA2567" s="404"/>
      <c r="TRB2567" s="404"/>
      <c r="TRC2567" s="404"/>
      <c r="TRD2567" s="404"/>
      <c r="TRE2567" s="404"/>
      <c r="TRF2567" s="404"/>
      <c r="TRG2567" s="404"/>
      <c r="TRH2567" s="404"/>
      <c r="TRI2567" s="404"/>
      <c r="TRJ2567" s="404"/>
      <c r="TRK2567" s="404"/>
      <c r="TRL2567" s="404"/>
      <c r="TRM2567" s="404"/>
      <c r="TRN2567" s="404"/>
      <c r="TRO2567" s="404"/>
      <c r="TRP2567" s="404"/>
      <c r="TRQ2567" s="404"/>
      <c r="TRR2567" s="404"/>
      <c r="TRS2567" s="404"/>
      <c r="TRT2567" s="404"/>
      <c r="TRU2567" s="404"/>
      <c r="TRV2567" s="404"/>
      <c r="TRW2567" s="404"/>
      <c r="TRX2567" s="404"/>
      <c r="TRY2567" s="404"/>
      <c r="TRZ2567" s="404"/>
      <c r="TSA2567" s="404"/>
      <c r="TSB2567" s="404"/>
      <c r="TSC2567" s="404"/>
      <c r="TSD2567" s="404"/>
      <c r="TSE2567" s="404"/>
      <c r="TSF2567" s="404"/>
      <c r="TSG2567" s="404"/>
      <c r="TSH2567" s="404"/>
      <c r="TSI2567" s="404"/>
      <c r="TSJ2567" s="404"/>
      <c r="TSK2567" s="404"/>
      <c r="TSL2567" s="404"/>
      <c r="TSM2567" s="404"/>
      <c r="TSN2567" s="404"/>
      <c r="TSO2567" s="404"/>
      <c r="TSP2567" s="404"/>
      <c r="TSQ2567" s="404"/>
      <c r="TSR2567" s="404"/>
      <c r="TSS2567" s="404"/>
      <c r="TST2567" s="404"/>
      <c r="TSU2567" s="404"/>
      <c r="TSV2567" s="404"/>
      <c r="TSW2567" s="404"/>
      <c r="TSX2567" s="404"/>
      <c r="TSY2567" s="404"/>
      <c r="TSZ2567" s="404"/>
      <c r="TTA2567" s="404"/>
      <c r="TTB2567" s="404"/>
      <c r="TTC2567" s="404"/>
      <c r="TTD2567" s="404"/>
      <c r="TTE2567" s="404"/>
      <c r="TTF2567" s="404"/>
      <c r="TTG2567" s="404"/>
      <c r="TTH2567" s="404"/>
      <c r="TTI2567" s="404"/>
      <c r="TTJ2567" s="404"/>
      <c r="TTK2567" s="404"/>
      <c r="TTL2567" s="404"/>
      <c r="TTM2567" s="404"/>
      <c r="TTN2567" s="404"/>
      <c r="TTO2567" s="404"/>
      <c r="TTP2567" s="404"/>
      <c r="TTQ2567" s="404"/>
      <c r="TTR2567" s="404"/>
      <c r="TTS2567" s="404"/>
      <c r="TTT2567" s="404"/>
      <c r="TTU2567" s="404"/>
      <c r="TTV2567" s="404"/>
      <c r="TTW2567" s="404"/>
      <c r="TTX2567" s="404"/>
      <c r="TTY2567" s="404"/>
      <c r="TTZ2567" s="404"/>
      <c r="TUA2567" s="404"/>
      <c r="TUB2567" s="404"/>
      <c r="TUC2567" s="404"/>
      <c r="TUD2567" s="404"/>
      <c r="TUE2567" s="404"/>
      <c r="TUF2567" s="404"/>
      <c r="TUG2567" s="404"/>
      <c r="TUH2567" s="404"/>
      <c r="TUI2567" s="404"/>
      <c r="TUJ2567" s="404"/>
      <c r="TUK2567" s="404"/>
      <c r="TUL2567" s="404"/>
      <c r="TUM2567" s="404"/>
      <c r="TUN2567" s="404"/>
      <c r="TUO2567" s="404"/>
      <c r="TUP2567" s="404"/>
      <c r="TUQ2567" s="404"/>
      <c r="TUR2567" s="404"/>
      <c r="TUS2567" s="404"/>
      <c r="TUT2567" s="404"/>
      <c r="TUU2567" s="404"/>
      <c r="TUV2567" s="404"/>
      <c r="TUW2567" s="404"/>
      <c r="TUX2567" s="404"/>
      <c r="TUY2567" s="404"/>
      <c r="TUZ2567" s="404"/>
      <c r="TVA2567" s="404"/>
      <c r="TVB2567" s="404"/>
      <c r="TVC2567" s="404"/>
      <c r="TVD2567" s="404"/>
      <c r="TVE2567" s="404"/>
      <c r="TVF2567" s="404"/>
      <c r="TVG2567" s="404"/>
      <c r="TVH2567" s="404"/>
      <c r="TVI2567" s="404"/>
      <c r="TVJ2567" s="404"/>
      <c r="TVK2567" s="404"/>
      <c r="TVL2567" s="404"/>
      <c r="TVM2567" s="404"/>
      <c r="TVN2567" s="404"/>
      <c r="TVO2567" s="404"/>
      <c r="TVP2567" s="404"/>
      <c r="TVQ2567" s="404"/>
      <c r="TVR2567" s="404"/>
      <c r="TVS2567" s="404"/>
      <c r="TVT2567" s="404"/>
      <c r="TVU2567" s="404"/>
      <c r="TVV2567" s="404"/>
      <c r="TVW2567" s="404"/>
      <c r="TVX2567" s="404"/>
      <c r="TVY2567" s="404"/>
      <c r="TVZ2567" s="404"/>
      <c r="TWA2567" s="404"/>
      <c r="TWB2567" s="404"/>
      <c r="TWC2567" s="404"/>
      <c r="TWD2567" s="404"/>
      <c r="TWE2567" s="404"/>
      <c r="TWF2567" s="404"/>
      <c r="TWG2567" s="404"/>
      <c r="TWH2567" s="404"/>
      <c r="TWI2567" s="404"/>
      <c r="TWJ2567" s="404"/>
      <c r="TWK2567" s="404"/>
      <c r="TWL2567" s="404"/>
      <c r="TWM2567" s="404"/>
      <c r="TWN2567" s="404"/>
      <c r="TWO2567" s="404"/>
      <c r="TWP2567" s="404"/>
      <c r="TWQ2567" s="404"/>
      <c r="TWR2567" s="404"/>
      <c r="TWS2567" s="404"/>
      <c r="TWT2567" s="404"/>
      <c r="TWU2567" s="404"/>
      <c r="TWV2567" s="404"/>
      <c r="TWW2567" s="404"/>
      <c r="TWX2567" s="404"/>
      <c r="TWY2567" s="404"/>
      <c r="TWZ2567" s="404"/>
      <c r="TXA2567" s="404"/>
      <c r="TXB2567" s="404"/>
      <c r="TXC2567" s="404"/>
      <c r="TXD2567" s="404"/>
      <c r="TXE2567" s="404"/>
      <c r="TXF2567" s="404"/>
      <c r="TXG2567" s="404"/>
      <c r="TXH2567" s="404"/>
      <c r="TXI2567" s="404"/>
      <c r="TXJ2567" s="404"/>
      <c r="TXK2567" s="404"/>
      <c r="TXL2567" s="404"/>
      <c r="TXM2567" s="404"/>
      <c r="TXN2567" s="404"/>
      <c r="TXO2567" s="404"/>
      <c r="TXP2567" s="404"/>
      <c r="TXQ2567" s="404"/>
      <c r="TXR2567" s="404"/>
      <c r="TXS2567" s="404"/>
      <c r="TXT2567" s="404"/>
      <c r="TXU2567" s="404"/>
      <c r="TXV2567" s="404"/>
      <c r="TXW2567" s="404"/>
      <c r="TXX2567" s="404"/>
      <c r="TXY2567" s="404"/>
      <c r="TXZ2567" s="404"/>
      <c r="TYA2567" s="404"/>
      <c r="TYB2567" s="404"/>
      <c r="TYC2567" s="404"/>
      <c r="TYD2567" s="404"/>
      <c r="TYE2567" s="404"/>
      <c r="TYF2567" s="404"/>
      <c r="TYG2567" s="404"/>
      <c r="TYH2567" s="404"/>
      <c r="TYI2567" s="404"/>
      <c r="TYJ2567" s="404"/>
      <c r="TYK2567" s="404"/>
      <c r="TYL2567" s="404"/>
      <c r="TYM2567" s="404"/>
      <c r="TYN2567" s="404"/>
      <c r="TYO2567" s="404"/>
      <c r="TYP2567" s="404"/>
      <c r="TYQ2567" s="404"/>
      <c r="TYR2567" s="404"/>
      <c r="TYS2567" s="404"/>
      <c r="TYT2567" s="404"/>
      <c r="TYU2567" s="404"/>
      <c r="TYV2567" s="404"/>
      <c r="TYW2567" s="404"/>
      <c r="TYX2567" s="404"/>
      <c r="TYY2567" s="404"/>
      <c r="TYZ2567" s="404"/>
      <c r="TZA2567" s="404"/>
      <c r="TZB2567" s="404"/>
      <c r="TZC2567" s="404"/>
      <c r="TZD2567" s="404"/>
      <c r="TZE2567" s="404"/>
      <c r="TZF2567" s="404"/>
      <c r="TZG2567" s="404"/>
      <c r="TZH2567" s="404"/>
      <c r="TZI2567" s="404"/>
      <c r="TZJ2567" s="404"/>
      <c r="TZK2567" s="404"/>
      <c r="TZL2567" s="404"/>
      <c r="TZM2567" s="404"/>
      <c r="TZN2567" s="404"/>
      <c r="TZO2567" s="404"/>
      <c r="TZP2567" s="404"/>
      <c r="TZQ2567" s="404"/>
      <c r="TZR2567" s="404"/>
      <c r="TZS2567" s="404"/>
      <c r="TZT2567" s="404"/>
      <c r="TZU2567" s="404"/>
      <c r="TZV2567" s="404"/>
      <c r="TZW2567" s="404"/>
      <c r="TZX2567" s="404"/>
      <c r="TZY2567" s="404"/>
      <c r="TZZ2567" s="404"/>
      <c r="UAA2567" s="404"/>
      <c r="UAB2567" s="404"/>
      <c r="UAC2567" s="404"/>
      <c r="UAD2567" s="404"/>
      <c r="UAE2567" s="404"/>
      <c r="UAF2567" s="404"/>
      <c r="UAG2567" s="404"/>
      <c r="UAH2567" s="404"/>
      <c r="UAI2567" s="404"/>
      <c r="UAJ2567" s="404"/>
      <c r="UAK2567" s="404"/>
      <c r="UAL2567" s="404"/>
      <c r="UAM2567" s="404"/>
      <c r="UAN2567" s="404"/>
      <c r="UAO2567" s="404"/>
      <c r="UAP2567" s="404"/>
      <c r="UAQ2567" s="404"/>
      <c r="UAR2567" s="404"/>
      <c r="UAS2567" s="404"/>
      <c r="UAT2567" s="404"/>
      <c r="UAU2567" s="404"/>
      <c r="UAV2567" s="404"/>
      <c r="UAW2567" s="404"/>
      <c r="UAX2567" s="404"/>
      <c r="UAY2567" s="404"/>
      <c r="UAZ2567" s="404"/>
      <c r="UBA2567" s="404"/>
      <c r="UBB2567" s="404"/>
      <c r="UBC2567" s="404"/>
      <c r="UBD2567" s="404"/>
      <c r="UBE2567" s="404"/>
      <c r="UBF2567" s="404"/>
      <c r="UBG2567" s="404"/>
      <c r="UBH2567" s="404"/>
      <c r="UBI2567" s="404"/>
      <c r="UBJ2567" s="404"/>
      <c r="UBK2567" s="404"/>
      <c r="UBL2567" s="404"/>
      <c r="UBM2567" s="404"/>
      <c r="UBN2567" s="404"/>
      <c r="UBO2567" s="404"/>
      <c r="UBP2567" s="404"/>
      <c r="UBQ2567" s="404"/>
      <c r="UBR2567" s="404"/>
      <c r="UBS2567" s="404"/>
      <c r="UBT2567" s="404"/>
      <c r="UBU2567" s="404"/>
      <c r="UBV2567" s="404"/>
      <c r="UBW2567" s="404"/>
      <c r="UBX2567" s="404"/>
      <c r="UBY2567" s="404"/>
      <c r="UBZ2567" s="404"/>
      <c r="UCA2567" s="404"/>
      <c r="UCB2567" s="404"/>
      <c r="UCC2567" s="404"/>
      <c r="UCD2567" s="404"/>
      <c r="UCE2567" s="404"/>
      <c r="UCF2567" s="404"/>
      <c r="UCG2567" s="404"/>
      <c r="UCH2567" s="404"/>
      <c r="UCI2567" s="404"/>
      <c r="UCJ2567" s="404"/>
      <c r="UCK2567" s="404"/>
      <c r="UCL2567" s="404"/>
      <c r="UCM2567" s="404"/>
      <c r="UCN2567" s="404"/>
      <c r="UCO2567" s="404"/>
      <c r="UCP2567" s="404"/>
      <c r="UCQ2567" s="404"/>
      <c r="UCR2567" s="404"/>
      <c r="UCS2567" s="404"/>
      <c r="UCT2567" s="404"/>
      <c r="UCU2567" s="404"/>
      <c r="UCV2567" s="404"/>
      <c r="UCW2567" s="404"/>
      <c r="UCX2567" s="404"/>
      <c r="UCY2567" s="404"/>
      <c r="UCZ2567" s="404"/>
      <c r="UDA2567" s="404"/>
      <c r="UDB2567" s="404"/>
      <c r="UDC2567" s="404"/>
      <c r="UDD2567" s="404"/>
      <c r="UDE2567" s="404"/>
      <c r="UDF2567" s="404"/>
      <c r="UDG2567" s="404"/>
      <c r="UDH2567" s="404"/>
      <c r="UDI2567" s="404"/>
      <c r="UDJ2567" s="404"/>
      <c r="UDK2567" s="404"/>
      <c r="UDL2567" s="404"/>
      <c r="UDM2567" s="404"/>
      <c r="UDN2567" s="404"/>
      <c r="UDO2567" s="404"/>
      <c r="UDP2567" s="404"/>
      <c r="UDQ2567" s="404"/>
      <c r="UDR2567" s="404"/>
      <c r="UDS2567" s="404"/>
      <c r="UDT2567" s="404"/>
      <c r="UDU2567" s="404"/>
      <c r="UDV2567" s="404"/>
      <c r="UDW2567" s="404"/>
      <c r="UDX2567" s="404"/>
      <c r="UDY2567" s="404"/>
      <c r="UDZ2567" s="404"/>
      <c r="UEA2567" s="404"/>
      <c r="UEB2567" s="404"/>
      <c r="UEC2567" s="404"/>
      <c r="UED2567" s="404"/>
      <c r="UEE2567" s="404"/>
      <c r="UEF2567" s="404"/>
      <c r="UEG2567" s="404"/>
      <c r="UEH2567" s="404"/>
      <c r="UEI2567" s="404"/>
      <c r="UEJ2567" s="404"/>
      <c r="UEK2567" s="404"/>
      <c r="UEL2567" s="404"/>
      <c r="UEM2567" s="404"/>
      <c r="UEN2567" s="404"/>
      <c r="UEO2567" s="404"/>
      <c r="UEP2567" s="404"/>
      <c r="UEQ2567" s="404"/>
      <c r="UER2567" s="404"/>
      <c r="UES2567" s="404"/>
      <c r="UET2567" s="404"/>
      <c r="UEU2567" s="404"/>
      <c r="UEV2567" s="404"/>
      <c r="UEW2567" s="404"/>
      <c r="UEX2567" s="404"/>
      <c r="UEY2567" s="404"/>
      <c r="UEZ2567" s="404"/>
      <c r="UFA2567" s="404"/>
      <c r="UFB2567" s="404"/>
      <c r="UFC2567" s="404"/>
      <c r="UFD2567" s="404"/>
      <c r="UFE2567" s="404"/>
      <c r="UFF2567" s="404"/>
      <c r="UFG2567" s="404"/>
      <c r="UFH2567" s="404"/>
      <c r="UFI2567" s="404"/>
      <c r="UFJ2567" s="404"/>
      <c r="UFK2567" s="404"/>
      <c r="UFL2567" s="404"/>
      <c r="UFM2567" s="404"/>
      <c r="UFN2567" s="404"/>
      <c r="UFO2567" s="404"/>
      <c r="UFP2567" s="404"/>
      <c r="UFQ2567" s="404"/>
      <c r="UFR2567" s="404"/>
      <c r="UFS2567" s="404"/>
      <c r="UFT2567" s="404"/>
      <c r="UFU2567" s="404"/>
      <c r="UFV2567" s="404"/>
      <c r="UFW2567" s="404"/>
      <c r="UFX2567" s="404"/>
      <c r="UFY2567" s="404"/>
      <c r="UFZ2567" s="404"/>
      <c r="UGA2567" s="404"/>
      <c r="UGB2567" s="404"/>
      <c r="UGC2567" s="404"/>
      <c r="UGD2567" s="404"/>
      <c r="UGE2567" s="404"/>
      <c r="UGF2567" s="404"/>
      <c r="UGG2567" s="404"/>
      <c r="UGH2567" s="404"/>
      <c r="UGI2567" s="404"/>
      <c r="UGJ2567" s="404"/>
      <c r="UGK2567" s="404"/>
      <c r="UGL2567" s="404"/>
      <c r="UGM2567" s="404"/>
      <c r="UGN2567" s="404"/>
      <c r="UGO2567" s="404"/>
      <c r="UGP2567" s="404"/>
      <c r="UGQ2567" s="404"/>
      <c r="UGR2567" s="404"/>
      <c r="UGS2567" s="404"/>
      <c r="UGT2567" s="404"/>
      <c r="UGU2567" s="404"/>
      <c r="UGV2567" s="404"/>
      <c r="UGW2567" s="404"/>
      <c r="UGX2567" s="404"/>
      <c r="UGY2567" s="404"/>
      <c r="UGZ2567" s="404"/>
      <c r="UHA2567" s="404"/>
      <c r="UHB2567" s="404"/>
      <c r="UHC2567" s="404"/>
      <c r="UHD2567" s="404"/>
      <c r="UHE2567" s="404"/>
      <c r="UHF2567" s="404"/>
      <c r="UHG2567" s="404"/>
      <c r="UHH2567" s="404"/>
      <c r="UHI2567" s="404"/>
      <c r="UHJ2567" s="404"/>
      <c r="UHK2567" s="404"/>
      <c r="UHL2567" s="404"/>
      <c r="UHM2567" s="404"/>
      <c r="UHN2567" s="404"/>
      <c r="UHO2567" s="404"/>
      <c r="UHP2567" s="404"/>
      <c r="UHQ2567" s="404"/>
      <c r="UHR2567" s="404"/>
      <c r="UHS2567" s="404"/>
      <c r="UHT2567" s="404"/>
      <c r="UHU2567" s="404"/>
      <c r="UHV2567" s="404"/>
      <c r="UHW2567" s="404"/>
      <c r="UHX2567" s="404"/>
      <c r="UHY2567" s="404"/>
      <c r="UHZ2567" s="404"/>
      <c r="UIA2567" s="404"/>
      <c r="UIB2567" s="404"/>
      <c r="UIC2567" s="404"/>
      <c r="UID2567" s="404"/>
      <c r="UIE2567" s="404"/>
      <c r="UIF2567" s="404"/>
      <c r="UIG2567" s="404"/>
      <c r="UIH2567" s="404"/>
      <c r="UII2567" s="404"/>
      <c r="UIJ2567" s="404"/>
      <c r="UIK2567" s="404"/>
      <c r="UIL2567" s="404"/>
      <c r="UIM2567" s="404"/>
      <c r="UIN2567" s="404"/>
      <c r="UIO2567" s="404"/>
      <c r="UIP2567" s="404"/>
      <c r="UIQ2567" s="404"/>
      <c r="UIR2567" s="404"/>
      <c r="UIS2567" s="404"/>
      <c r="UIT2567" s="404"/>
      <c r="UIU2567" s="404"/>
      <c r="UIV2567" s="404"/>
      <c r="UIW2567" s="404"/>
      <c r="UIX2567" s="404"/>
      <c r="UIY2567" s="404"/>
      <c r="UIZ2567" s="404"/>
      <c r="UJA2567" s="404"/>
      <c r="UJB2567" s="404"/>
      <c r="UJC2567" s="404"/>
      <c r="UJD2567" s="404"/>
      <c r="UJE2567" s="404"/>
      <c r="UJF2567" s="404"/>
      <c r="UJG2567" s="404"/>
      <c r="UJH2567" s="404"/>
      <c r="UJI2567" s="404"/>
      <c r="UJJ2567" s="404"/>
      <c r="UJK2567" s="404"/>
      <c r="UJL2567" s="404"/>
      <c r="UJM2567" s="404"/>
      <c r="UJN2567" s="404"/>
      <c r="UJO2567" s="404"/>
      <c r="UJP2567" s="404"/>
      <c r="UJQ2567" s="404"/>
      <c r="UJR2567" s="404"/>
      <c r="UJS2567" s="404"/>
      <c r="UJT2567" s="404"/>
      <c r="UJU2567" s="404"/>
      <c r="UJV2567" s="404"/>
      <c r="UJW2567" s="404"/>
      <c r="UJX2567" s="404"/>
      <c r="UJY2567" s="404"/>
      <c r="UJZ2567" s="404"/>
      <c r="UKA2567" s="404"/>
      <c r="UKB2567" s="404"/>
      <c r="UKC2567" s="404"/>
      <c r="UKD2567" s="404"/>
      <c r="UKE2567" s="404"/>
      <c r="UKF2567" s="404"/>
      <c r="UKG2567" s="404"/>
      <c r="UKH2567" s="404"/>
      <c r="UKI2567" s="404"/>
      <c r="UKJ2567" s="404"/>
      <c r="UKK2567" s="404"/>
      <c r="UKL2567" s="404"/>
      <c r="UKM2567" s="404"/>
      <c r="UKN2567" s="404"/>
      <c r="UKO2567" s="404"/>
      <c r="UKP2567" s="404"/>
      <c r="UKQ2567" s="404"/>
      <c r="UKR2567" s="404"/>
      <c r="UKS2567" s="404"/>
      <c r="UKT2567" s="404"/>
      <c r="UKU2567" s="404"/>
      <c r="UKV2567" s="404"/>
      <c r="UKW2567" s="404"/>
      <c r="UKX2567" s="404"/>
      <c r="UKY2567" s="404"/>
      <c r="UKZ2567" s="404"/>
      <c r="ULA2567" s="404"/>
      <c r="ULB2567" s="404"/>
      <c r="ULC2567" s="404"/>
      <c r="ULD2567" s="404"/>
      <c r="ULE2567" s="404"/>
      <c r="ULF2567" s="404"/>
      <c r="ULG2567" s="404"/>
      <c r="ULH2567" s="404"/>
      <c r="ULI2567" s="404"/>
      <c r="ULJ2567" s="404"/>
      <c r="ULK2567" s="404"/>
      <c r="ULL2567" s="404"/>
      <c r="ULM2567" s="404"/>
      <c r="ULN2567" s="404"/>
      <c r="ULO2567" s="404"/>
      <c r="ULP2567" s="404"/>
      <c r="ULQ2567" s="404"/>
      <c r="ULR2567" s="404"/>
      <c r="ULS2567" s="404"/>
      <c r="ULT2567" s="404"/>
      <c r="ULU2567" s="404"/>
      <c r="ULV2567" s="404"/>
      <c r="ULW2567" s="404"/>
      <c r="ULX2567" s="404"/>
      <c r="ULY2567" s="404"/>
      <c r="ULZ2567" s="404"/>
      <c r="UMA2567" s="404"/>
      <c r="UMB2567" s="404"/>
      <c r="UMC2567" s="404"/>
      <c r="UMD2567" s="404"/>
      <c r="UME2567" s="404"/>
      <c r="UMF2567" s="404"/>
      <c r="UMG2567" s="404"/>
      <c r="UMH2567" s="404"/>
      <c r="UMI2567" s="404"/>
      <c r="UMJ2567" s="404"/>
      <c r="UMK2567" s="404"/>
      <c r="UML2567" s="404"/>
      <c r="UMM2567" s="404"/>
      <c r="UMN2567" s="404"/>
      <c r="UMO2567" s="404"/>
      <c r="UMP2567" s="404"/>
      <c r="UMQ2567" s="404"/>
      <c r="UMR2567" s="404"/>
      <c r="UMS2567" s="404"/>
      <c r="UMT2567" s="404"/>
      <c r="UMU2567" s="404"/>
      <c r="UMV2567" s="404"/>
      <c r="UMW2567" s="404"/>
      <c r="UMX2567" s="404"/>
      <c r="UMY2567" s="404"/>
      <c r="UMZ2567" s="404"/>
      <c r="UNA2567" s="404"/>
      <c r="UNB2567" s="404"/>
      <c r="UNC2567" s="404"/>
      <c r="UND2567" s="404"/>
      <c r="UNE2567" s="404"/>
      <c r="UNF2567" s="404"/>
      <c r="UNG2567" s="404"/>
      <c r="UNH2567" s="404"/>
      <c r="UNI2567" s="404"/>
      <c r="UNJ2567" s="404"/>
      <c r="UNK2567" s="404"/>
      <c r="UNL2567" s="404"/>
      <c r="UNM2567" s="404"/>
      <c r="UNN2567" s="404"/>
      <c r="UNO2567" s="404"/>
      <c r="UNP2567" s="404"/>
      <c r="UNQ2567" s="404"/>
      <c r="UNR2567" s="404"/>
      <c r="UNS2567" s="404"/>
      <c r="UNT2567" s="404"/>
      <c r="UNU2567" s="404"/>
      <c r="UNV2567" s="404"/>
      <c r="UNW2567" s="404"/>
      <c r="UNX2567" s="404"/>
      <c r="UNY2567" s="404"/>
      <c r="UNZ2567" s="404"/>
      <c r="UOA2567" s="404"/>
      <c r="UOB2567" s="404"/>
      <c r="UOC2567" s="404"/>
      <c r="UOD2567" s="404"/>
      <c r="UOE2567" s="404"/>
      <c r="UOF2567" s="404"/>
      <c r="UOG2567" s="404"/>
      <c r="UOH2567" s="404"/>
      <c r="UOI2567" s="404"/>
      <c r="UOJ2567" s="404"/>
      <c r="UOK2567" s="404"/>
      <c r="UOL2567" s="404"/>
      <c r="UOM2567" s="404"/>
      <c r="UON2567" s="404"/>
      <c r="UOO2567" s="404"/>
      <c r="UOP2567" s="404"/>
      <c r="UOQ2567" s="404"/>
      <c r="UOR2567" s="404"/>
      <c r="UOS2567" s="404"/>
      <c r="UOT2567" s="404"/>
      <c r="UOU2567" s="404"/>
      <c r="UOV2567" s="404"/>
      <c r="UOW2567" s="404"/>
      <c r="UOX2567" s="404"/>
      <c r="UOY2567" s="404"/>
      <c r="UOZ2567" s="404"/>
      <c r="UPA2567" s="404"/>
      <c r="UPB2567" s="404"/>
      <c r="UPC2567" s="404"/>
      <c r="UPD2567" s="404"/>
      <c r="UPE2567" s="404"/>
      <c r="UPF2567" s="404"/>
      <c r="UPG2567" s="404"/>
      <c r="UPH2567" s="404"/>
      <c r="UPI2567" s="404"/>
      <c r="UPJ2567" s="404"/>
      <c r="UPK2567" s="404"/>
      <c r="UPL2567" s="404"/>
      <c r="UPM2567" s="404"/>
      <c r="UPN2567" s="404"/>
      <c r="UPO2567" s="404"/>
      <c r="UPP2567" s="404"/>
      <c r="UPQ2567" s="404"/>
      <c r="UPR2567" s="404"/>
      <c r="UPS2567" s="404"/>
      <c r="UPT2567" s="404"/>
      <c r="UPU2567" s="404"/>
      <c r="UPV2567" s="404"/>
      <c r="UPW2567" s="404"/>
      <c r="UPX2567" s="404"/>
      <c r="UPY2567" s="404"/>
      <c r="UPZ2567" s="404"/>
      <c r="UQA2567" s="404"/>
      <c r="UQB2567" s="404"/>
      <c r="UQC2567" s="404"/>
      <c r="UQD2567" s="404"/>
      <c r="UQE2567" s="404"/>
      <c r="UQF2567" s="404"/>
      <c r="UQG2567" s="404"/>
      <c r="UQH2567" s="404"/>
      <c r="UQI2567" s="404"/>
      <c r="UQJ2567" s="404"/>
      <c r="UQK2567" s="404"/>
      <c r="UQL2567" s="404"/>
      <c r="UQM2567" s="404"/>
      <c r="UQN2567" s="404"/>
      <c r="UQO2567" s="404"/>
      <c r="UQP2567" s="404"/>
      <c r="UQQ2567" s="404"/>
      <c r="UQR2567" s="404"/>
      <c r="UQS2567" s="404"/>
      <c r="UQT2567" s="404"/>
      <c r="UQU2567" s="404"/>
      <c r="UQV2567" s="404"/>
      <c r="UQW2567" s="404"/>
      <c r="UQX2567" s="404"/>
      <c r="UQY2567" s="404"/>
      <c r="UQZ2567" s="404"/>
      <c r="URA2567" s="404"/>
      <c r="URB2567" s="404"/>
      <c r="URC2567" s="404"/>
      <c r="URD2567" s="404"/>
      <c r="URE2567" s="404"/>
      <c r="URF2567" s="404"/>
      <c r="URG2567" s="404"/>
      <c r="URH2567" s="404"/>
      <c r="URI2567" s="404"/>
      <c r="URJ2567" s="404"/>
      <c r="URK2567" s="404"/>
      <c r="URL2567" s="404"/>
      <c r="URM2567" s="404"/>
      <c r="URN2567" s="404"/>
      <c r="URO2567" s="404"/>
      <c r="URP2567" s="404"/>
      <c r="URQ2567" s="404"/>
      <c r="URR2567" s="404"/>
      <c r="URS2567" s="404"/>
      <c r="URT2567" s="404"/>
      <c r="URU2567" s="404"/>
      <c r="URV2567" s="404"/>
      <c r="URW2567" s="404"/>
      <c r="URX2567" s="404"/>
      <c r="URY2567" s="404"/>
      <c r="URZ2567" s="404"/>
      <c r="USA2567" s="404"/>
      <c r="USB2567" s="404"/>
      <c r="USC2567" s="404"/>
      <c r="USD2567" s="404"/>
      <c r="USE2567" s="404"/>
      <c r="USF2567" s="404"/>
      <c r="USG2567" s="404"/>
      <c r="USH2567" s="404"/>
      <c r="USI2567" s="404"/>
      <c r="USJ2567" s="404"/>
      <c r="USK2567" s="404"/>
      <c r="USL2567" s="404"/>
      <c r="USM2567" s="404"/>
      <c r="USN2567" s="404"/>
      <c r="USO2567" s="404"/>
      <c r="USP2567" s="404"/>
      <c r="USQ2567" s="404"/>
      <c r="USR2567" s="404"/>
      <c r="USS2567" s="404"/>
      <c r="UST2567" s="404"/>
      <c r="USU2567" s="404"/>
      <c r="USV2567" s="404"/>
      <c r="USW2567" s="404"/>
      <c r="USX2567" s="404"/>
      <c r="USY2567" s="404"/>
      <c r="USZ2567" s="404"/>
      <c r="UTA2567" s="404"/>
      <c r="UTB2567" s="404"/>
      <c r="UTC2567" s="404"/>
      <c r="UTD2567" s="404"/>
      <c r="UTE2567" s="404"/>
      <c r="UTF2567" s="404"/>
      <c r="UTG2567" s="404"/>
      <c r="UTH2567" s="404"/>
      <c r="UTI2567" s="404"/>
      <c r="UTJ2567" s="404"/>
      <c r="UTK2567" s="404"/>
      <c r="UTL2567" s="404"/>
      <c r="UTM2567" s="404"/>
      <c r="UTN2567" s="404"/>
      <c r="UTO2567" s="404"/>
      <c r="UTP2567" s="404"/>
      <c r="UTQ2567" s="404"/>
      <c r="UTR2567" s="404"/>
      <c r="UTS2567" s="404"/>
      <c r="UTT2567" s="404"/>
      <c r="UTU2567" s="404"/>
      <c r="UTV2567" s="404"/>
      <c r="UTW2567" s="404"/>
      <c r="UTX2567" s="404"/>
      <c r="UTY2567" s="404"/>
      <c r="UTZ2567" s="404"/>
      <c r="UUA2567" s="404"/>
      <c r="UUB2567" s="404"/>
      <c r="UUC2567" s="404"/>
      <c r="UUD2567" s="404"/>
      <c r="UUE2567" s="404"/>
      <c r="UUF2567" s="404"/>
      <c r="UUG2567" s="404"/>
      <c r="UUH2567" s="404"/>
      <c r="UUI2567" s="404"/>
      <c r="UUJ2567" s="404"/>
      <c r="UUK2567" s="404"/>
      <c r="UUL2567" s="404"/>
      <c r="UUM2567" s="404"/>
      <c r="UUN2567" s="404"/>
      <c r="UUO2567" s="404"/>
      <c r="UUP2567" s="404"/>
      <c r="UUQ2567" s="404"/>
      <c r="UUR2567" s="404"/>
      <c r="UUS2567" s="404"/>
      <c r="UUT2567" s="404"/>
      <c r="UUU2567" s="404"/>
      <c r="UUV2567" s="404"/>
      <c r="UUW2567" s="404"/>
      <c r="UUX2567" s="404"/>
      <c r="UUY2567" s="404"/>
      <c r="UUZ2567" s="404"/>
      <c r="UVA2567" s="404"/>
      <c r="UVB2567" s="404"/>
      <c r="UVC2567" s="404"/>
      <c r="UVD2567" s="404"/>
      <c r="UVE2567" s="404"/>
      <c r="UVF2567" s="404"/>
      <c r="UVG2567" s="404"/>
      <c r="UVH2567" s="404"/>
      <c r="UVI2567" s="404"/>
      <c r="UVJ2567" s="404"/>
      <c r="UVK2567" s="404"/>
      <c r="UVL2567" s="404"/>
      <c r="UVM2567" s="404"/>
      <c r="UVN2567" s="404"/>
      <c r="UVO2567" s="404"/>
      <c r="UVP2567" s="404"/>
      <c r="UVQ2567" s="404"/>
      <c r="UVR2567" s="404"/>
      <c r="UVS2567" s="404"/>
      <c r="UVT2567" s="404"/>
      <c r="UVU2567" s="404"/>
      <c r="UVV2567" s="404"/>
      <c r="UVW2567" s="404"/>
      <c r="UVX2567" s="404"/>
      <c r="UVY2567" s="404"/>
      <c r="UVZ2567" s="404"/>
      <c r="UWA2567" s="404"/>
      <c r="UWB2567" s="404"/>
      <c r="UWC2567" s="404"/>
      <c r="UWD2567" s="404"/>
      <c r="UWE2567" s="404"/>
      <c r="UWF2567" s="404"/>
      <c r="UWG2567" s="404"/>
      <c r="UWH2567" s="404"/>
      <c r="UWI2567" s="404"/>
      <c r="UWJ2567" s="404"/>
      <c r="UWK2567" s="404"/>
      <c r="UWL2567" s="404"/>
      <c r="UWM2567" s="404"/>
      <c r="UWN2567" s="404"/>
      <c r="UWO2567" s="404"/>
      <c r="UWP2567" s="404"/>
      <c r="UWQ2567" s="404"/>
      <c r="UWR2567" s="404"/>
      <c r="UWS2567" s="404"/>
      <c r="UWT2567" s="404"/>
      <c r="UWU2567" s="404"/>
      <c r="UWV2567" s="404"/>
      <c r="UWW2567" s="404"/>
      <c r="UWX2567" s="404"/>
      <c r="UWY2567" s="404"/>
      <c r="UWZ2567" s="404"/>
      <c r="UXA2567" s="404"/>
      <c r="UXB2567" s="404"/>
      <c r="UXC2567" s="404"/>
      <c r="UXD2567" s="404"/>
      <c r="UXE2567" s="404"/>
      <c r="UXF2567" s="404"/>
      <c r="UXG2567" s="404"/>
      <c r="UXH2567" s="404"/>
      <c r="UXI2567" s="404"/>
      <c r="UXJ2567" s="404"/>
      <c r="UXK2567" s="404"/>
      <c r="UXL2567" s="404"/>
      <c r="UXM2567" s="404"/>
      <c r="UXN2567" s="404"/>
      <c r="UXO2567" s="404"/>
      <c r="UXP2567" s="404"/>
      <c r="UXQ2567" s="404"/>
      <c r="UXR2567" s="404"/>
      <c r="UXS2567" s="404"/>
      <c r="UXT2567" s="404"/>
      <c r="UXU2567" s="404"/>
      <c r="UXV2567" s="404"/>
      <c r="UXW2567" s="404"/>
      <c r="UXX2567" s="404"/>
      <c r="UXY2567" s="404"/>
      <c r="UXZ2567" s="404"/>
      <c r="UYA2567" s="404"/>
      <c r="UYB2567" s="404"/>
      <c r="UYC2567" s="404"/>
      <c r="UYD2567" s="404"/>
      <c r="UYE2567" s="404"/>
      <c r="UYF2567" s="404"/>
      <c r="UYG2567" s="404"/>
      <c r="UYH2567" s="404"/>
      <c r="UYI2567" s="404"/>
      <c r="UYJ2567" s="404"/>
      <c r="UYK2567" s="404"/>
      <c r="UYL2567" s="404"/>
      <c r="UYM2567" s="404"/>
      <c r="UYN2567" s="404"/>
      <c r="UYO2567" s="404"/>
      <c r="UYP2567" s="404"/>
      <c r="UYQ2567" s="404"/>
      <c r="UYR2567" s="404"/>
      <c r="UYS2567" s="404"/>
      <c r="UYT2567" s="404"/>
      <c r="UYU2567" s="404"/>
      <c r="UYV2567" s="404"/>
      <c r="UYW2567" s="404"/>
      <c r="UYX2567" s="404"/>
      <c r="UYY2567" s="404"/>
      <c r="UYZ2567" s="404"/>
      <c r="UZA2567" s="404"/>
      <c r="UZB2567" s="404"/>
      <c r="UZC2567" s="404"/>
      <c r="UZD2567" s="404"/>
      <c r="UZE2567" s="404"/>
      <c r="UZF2567" s="404"/>
      <c r="UZG2567" s="404"/>
      <c r="UZH2567" s="404"/>
      <c r="UZI2567" s="404"/>
      <c r="UZJ2567" s="404"/>
      <c r="UZK2567" s="404"/>
      <c r="UZL2567" s="404"/>
      <c r="UZM2567" s="404"/>
      <c r="UZN2567" s="404"/>
      <c r="UZO2567" s="404"/>
      <c r="UZP2567" s="404"/>
      <c r="UZQ2567" s="404"/>
      <c r="UZR2567" s="404"/>
      <c r="UZS2567" s="404"/>
      <c r="UZT2567" s="404"/>
      <c r="UZU2567" s="404"/>
      <c r="UZV2567" s="404"/>
      <c r="UZW2567" s="404"/>
      <c r="UZX2567" s="404"/>
      <c r="UZY2567" s="404"/>
      <c r="UZZ2567" s="404"/>
      <c r="VAA2567" s="404"/>
      <c r="VAB2567" s="404"/>
      <c r="VAC2567" s="404"/>
      <c r="VAD2567" s="404"/>
      <c r="VAE2567" s="404"/>
      <c r="VAF2567" s="404"/>
      <c r="VAG2567" s="404"/>
      <c r="VAH2567" s="404"/>
      <c r="VAI2567" s="404"/>
      <c r="VAJ2567" s="404"/>
      <c r="VAK2567" s="404"/>
      <c r="VAL2567" s="404"/>
      <c r="VAM2567" s="404"/>
      <c r="VAN2567" s="404"/>
      <c r="VAO2567" s="404"/>
      <c r="VAP2567" s="404"/>
      <c r="VAQ2567" s="404"/>
      <c r="VAR2567" s="404"/>
      <c r="VAS2567" s="404"/>
      <c r="VAT2567" s="404"/>
      <c r="VAU2567" s="404"/>
      <c r="VAV2567" s="404"/>
      <c r="VAW2567" s="404"/>
      <c r="VAX2567" s="404"/>
      <c r="VAY2567" s="404"/>
      <c r="VAZ2567" s="404"/>
      <c r="VBA2567" s="404"/>
      <c r="VBB2567" s="404"/>
      <c r="VBC2567" s="404"/>
      <c r="VBD2567" s="404"/>
      <c r="VBE2567" s="404"/>
      <c r="VBF2567" s="404"/>
      <c r="VBG2567" s="404"/>
      <c r="VBH2567" s="404"/>
      <c r="VBI2567" s="404"/>
      <c r="VBJ2567" s="404"/>
      <c r="VBK2567" s="404"/>
      <c r="VBL2567" s="404"/>
      <c r="VBM2567" s="404"/>
      <c r="VBN2567" s="404"/>
      <c r="VBO2567" s="404"/>
      <c r="VBP2567" s="404"/>
      <c r="VBQ2567" s="404"/>
      <c r="VBR2567" s="404"/>
      <c r="VBS2567" s="404"/>
      <c r="VBT2567" s="404"/>
      <c r="VBU2567" s="404"/>
      <c r="VBV2567" s="404"/>
      <c r="VBW2567" s="404"/>
      <c r="VBX2567" s="404"/>
      <c r="VBY2567" s="404"/>
      <c r="VBZ2567" s="404"/>
      <c r="VCA2567" s="404"/>
      <c r="VCB2567" s="404"/>
      <c r="VCC2567" s="404"/>
      <c r="VCD2567" s="404"/>
      <c r="VCE2567" s="404"/>
      <c r="VCF2567" s="404"/>
      <c r="VCG2567" s="404"/>
      <c r="VCH2567" s="404"/>
      <c r="VCI2567" s="404"/>
      <c r="VCJ2567" s="404"/>
      <c r="VCK2567" s="404"/>
      <c r="VCL2567" s="404"/>
      <c r="VCM2567" s="404"/>
      <c r="VCN2567" s="404"/>
      <c r="VCO2567" s="404"/>
      <c r="VCP2567" s="404"/>
      <c r="VCQ2567" s="404"/>
      <c r="VCR2567" s="404"/>
      <c r="VCS2567" s="404"/>
      <c r="VCT2567" s="404"/>
      <c r="VCU2567" s="404"/>
      <c r="VCV2567" s="404"/>
      <c r="VCW2567" s="404"/>
      <c r="VCX2567" s="404"/>
      <c r="VCY2567" s="404"/>
      <c r="VCZ2567" s="404"/>
      <c r="VDA2567" s="404"/>
      <c r="VDB2567" s="404"/>
      <c r="VDC2567" s="404"/>
      <c r="VDD2567" s="404"/>
      <c r="VDE2567" s="404"/>
      <c r="VDF2567" s="404"/>
      <c r="VDG2567" s="404"/>
      <c r="VDH2567" s="404"/>
      <c r="VDI2567" s="404"/>
      <c r="VDJ2567" s="404"/>
      <c r="VDK2567" s="404"/>
      <c r="VDL2567" s="404"/>
      <c r="VDM2567" s="404"/>
      <c r="VDN2567" s="404"/>
      <c r="VDO2567" s="404"/>
      <c r="VDP2567" s="404"/>
      <c r="VDQ2567" s="404"/>
      <c r="VDR2567" s="404"/>
      <c r="VDS2567" s="404"/>
      <c r="VDT2567" s="404"/>
      <c r="VDU2567" s="404"/>
      <c r="VDV2567" s="404"/>
      <c r="VDW2567" s="404"/>
      <c r="VDX2567" s="404"/>
      <c r="VDY2567" s="404"/>
      <c r="VDZ2567" s="404"/>
      <c r="VEA2567" s="404"/>
      <c r="VEB2567" s="404"/>
      <c r="VEC2567" s="404"/>
      <c r="VED2567" s="404"/>
      <c r="VEE2567" s="404"/>
      <c r="VEF2567" s="404"/>
      <c r="VEG2567" s="404"/>
      <c r="VEH2567" s="404"/>
      <c r="VEI2567" s="404"/>
      <c r="VEJ2567" s="404"/>
      <c r="VEK2567" s="404"/>
      <c r="VEL2567" s="404"/>
      <c r="VEM2567" s="404"/>
      <c r="VEN2567" s="404"/>
      <c r="VEO2567" s="404"/>
      <c r="VEP2567" s="404"/>
      <c r="VEQ2567" s="404"/>
      <c r="VER2567" s="404"/>
      <c r="VES2567" s="404"/>
      <c r="VET2567" s="404"/>
      <c r="VEU2567" s="404"/>
      <c r="VEV2567" s="404"/>
      <c r="VEW2567" s="404"/>
      <c r="VEX2567" s="404"/>
      <c r="VEY2567" s="404"/>
      <c r="VEZ2567" s="404"/>
      <c r="VFA2567" s="404"/>
      <c r="VFB2567" s="404"/>
      <c r="VFC2567" s="404"/>
      <c r="VFD2567" s="404"/>
      <c r="VFE2567" s="404"/>
      <c r="VFF2567" s="404"/>
      <c r="VFG2567" s="404"/>
      <c r="VFH2567" s="404"/>
      <c r="VFI2567" s="404"/>
      <c r="VFJ2567" s="404"/>
      <c r="VFK2567" s="404"/>
      <c r="VFL2567" s="404"/>
      <c r="VFM2567" s="404"/>
      <c r="VFN2567" s="404"/>
      <c r="VFO2567" s="404"/>
      <c r="VFP2567" s="404"/>
      <c r="VFQ2567" s="404"/>
      <c r="VFR2567" s="404"/>
      <c r="VFS2567" s="404"/>
      <c r="VFT2567" s="404"/>
      <c r="VFU2567" s="404"/>
      <c r="VFV2567" s="404"/>
      <c r="VFW2567" s="404"/>
      <c r="VFX2567" s="404"/>
      <c r="VFY2567" s="404"/>
      <c r="VFZ2567" s="404"/>
      <c r="VGA2567" s="404"/>
      <c r="VGB2567" s="404"/>
      <c r="VGC2567" s="404"/>
      <c r="VGD2567" s="404"/>
      <c r="VGE2567" s="404"/>
      <c r="VGF2567" s="404"/>
      <c r="VGG2567" s="404"/>
      <c r="VGH2567" s="404"/>
      <c r="VGI2567" s="404"/>
      <c r="VGJ2567" s="404"/>
      <c r="VGK2567" s="404"/>
      <c r="VGL2567" s="404"/>
      <c r="VGM2567" s="404"/>
      <c r="VGN2567" s="404"/>
      <c r="VGO2567" s="404"/>
      <c r="VGP2567" s="404"/>
      <c r="VGQ2567" s="404"/>
      <c r="VGR2567" s="404"/>
      <c r="VGS2567" s="404"/>
      <c r="VGT2567" s="404"/>
      <c r="VGU2567" s="404"/>
      <c r="VGV2567" s="404"/>
      <c r="VGW2567" s="404"/>
      <c r="VGX2567" s="404"/>
      <c r="VGY2567" s="404"/>
      <c r="VGZ2567" s="404"/>
      <c r="VHA2567" s="404"/>
      <c r="VHB2567" s="404"/>
      <c r="VHC2567" s="404"/>
      <c r="VHD2567" s="404"/>
      <c r="VHE2567" s="404"/>
      <c r="VHF2567" s="404"/>
      <c r="VHG2567" s="404"/>
      <c r="VHH2567" s="404"/>
      <c r="VHI2567" s="404"/>
      <c r="VHJ2567" s="404"/>
      <c r="VHK2567" s="404"/>
      <c r="VHL2567" s="404"/>
      <c r="VHM2567" s="404"/>
      <c r="VHN2567" s="404"/>
      <c r="VHO2567" s="404"/>
      <c r="VHP2567" s="404"/>
      <c r="VHQ2567" s="404"/>
      <c r="VHR2567" s="404"/>
      <c r="VHS2567" s="404"/>
      <c r="VHT2567" s="404"/>
      <c r="VHU2567" s="404"/>
      <c r="VHV2567" s="404"/>
      <c r="VHW2567" s="404"/>
      <c r="VHX2567" s="404"/>
      <c r="VHY2567" s="404"/>
      <c r="VHZ2567" s="404"/>
      <c r="VIA2567" s="404"/>
      <c r="VIB2567" s="404"/>
      <c r="VIC2567" s="404"/>
      <c r="VID2567" s="404"/>
      <c r="VIE2567" s="404"/>
      <c r="VIF2567" s="404"/>
      <c r="VIG2567" s="404"/>
      <c r="VIH2567" s="404"/>
      <c r="VII2567" s="404"/>
      <c r="VIJ2567" s="404"/>
      <c r="VIK2567" s="404"/>
      <c r="VIL2567" s="404"/>
      <c r="VIM2567" s="404"/>
      <c r="VIN2567" s="404"/>
      <c r="VIO2567" s="404"/>
      <c r="VIP2567" s="404"/>
      <c r="VIQ2567" s="404"/>
      <c r="VIR2567" s="404"/>
      <c r="VIS2567" s="404"/>
      <c r="VIT2567" s="404"/>
      <c r="VIU2567" s="404"/>
      <c r="VIV2567" s="404"/>
      <c r="VIW2567" s="404"/>
      <c r="VIX2567" s="404"/>
      <c r="VIY2567" s="404"/>
      <c r="VIZ2567" s="404"/>
      <c r="VJA2567" s="404"/>
      <c r="VJB2567" s="404"/>
      <c r="VJC2567" s="404"/>
      <c r="VJD2567" s="404"/>
      <c r="VJE2567" s="404"/>
      <c r="VJF2567" s="404"/>
      <c r="VJG2567" s="404"/>
      <c r="VJH2567" s="404"/>
      <c r="VJI2567" s="404"/>
      <c r="VJJ2567" s="404"/>
      <c r="VJK2567" s="404"/>
      <c r="VJL2567" s="404"/>
      <c r="VJM2567" s="404"/>
      <c r="VJN2567" s="404"/>
      <c r="VJO2567" s="404"/>
      <c r="VJP2567" s="404"/>
      <c r="VJQ2567" s="404"/>
      <c r="VJR2567" s="404"/>
      <c r="VJS2567" s="404"/>
      <c r="VJT2567" s="404"/>
      <c r="VJU2567" s="404"/>
      <c r="VJV2567" s="404"/>
      <c r="VJW2567" s="404"/>
      <c r="VJX2567" s="404"/>
      <c r="VJY2567" s="404"/>
      <c r="VJZ2567" s="404"/>
      <c r="VKA2567" s="404"/>
      <c r="VKB2567" s="404"/>
      <c r="VKC2567" s="404"/>
      <c r="VKD2567" s="404"/>
      <c r="VKE2567" s="404"/>
      <c r="VKF2567" s="404"/>
      <c r="VKG2567" s="404"/>
      <c r="VKH2567" s="404"/>
      <c r="VKI2567" s="404"/>
      <c r="VKJ2567" s="404"/>
      <c r="VKK2567" s="404"/>
      <c r="VKL2567" s="404"/>
      <c r="VKM2567" s="404"/>
      <c r="VKN2567" s="404"/>
      <c r="VKO2567" s="404"/>
      <c r="VKP2567" s="404"/>
      <c r="VKQ2567" s="404"/>
      <c r="VKR2567" s="404"/>
      <c r="VKS2567" s="404"/>
      <c r="VKT2567" s="404"/>
      <c r="VKU2567" s="404"/>
      <c r="VKV2567" s="404"/>
      <c r="VKW2567" s="404"/>
      <c r="VKX2567" s="404"/>
      <c r="VKY2567" s="404"/>
      <c r="VKZ2567" s="404"/>
      <c r="VLA2567" s="404"/>
      <c r="VLB2567" s="404"/>
      <c r="VLC2567" s="404"/>
      <c r="VLD2567" s="404"/>
      <c r="VLE2567" s="404"/>
      <c r="VLF2567" s="404"/>
      <c r="VLG2567" s="404"/>
      <c r="VLH2567" s="404"/>
      <c r="VLI2567" s="404"/>
      <c r="VLJ2567" s="404"/>
      <c r="VLK2567" s="404"/>
      <c r="VLL2567" s="404"/>
      <c r="VLM2567" s="404"/>
      <c r="VLN2567" s="404"/>
      <c r="VLO2567" s="404"/>
      <c r="VLP2567" s="404"/>
      <c r="VLQ2567" s="404"/>
      <c r="VLR2567" s="404"/>
      <c r="VLS2567" s="404"/>
      <c r="VLT2567" s="404"/>
      <c r="VLU2567" s="404"/>
      <c r="VLV2567" s="404"/>
      <c r="VLW2567" s="404"/>
      <c r="VLX2567" s="404"/>
      <c r="VLY2567" s="404"/>
      <c r="VLZ2567" s="404"/>
      <c r="VMA2567" s="404"/>
      <c r="VMB2567" s="404"/>
      <c r="VMC2567" s="404"/>
      <c r="VMD2567" s="404"/>
      <c r="VME2567" s="404"/>
      <c r="VMF2567" s="404"/>
      <c r="VMG2567" s="404"/>
      <c r="VMH2567" s="404"/>
      <c r="VMI2567" s="404"/>
      <c r="VMJ2567" s="404"/>
      <c r="VMK2567" s="404"/>
      <c r="VML2567" s="404"/>
      <c r="VMM2567" s="404"/>
      <c r="VMN2567" s="404"/>
      <c r="VMO2567" s="404"/>
      <c r="VMP2567" s="404"/>
      <c r="VMQ2567" s="404"/>
      <c r="VMR2567" s="404"/>
      <c r="VMS2567" s="404"/>
      <c r="VMT2567" s="404"/>
      <c r="VMU2567" s="404"/>
      <c r="VMV2567" s="404"/>
      <c r="VMW2567" s="404"/>
      <c r="VMX2567" s="404"/>
      <c r="VMY2567" s="404"/>
      <c r="VMZ2567" s="404"/>
      <c r="VNA2567" s="404"/>
      <c r="VNB2567" s="404"/>
      <c r="VNC2567" s="404"/>
      <c r="VND2567" s="404"/>
      <c r="VNE2567" s="404"/>
      <c r="VNF2567" s="404"/>
      <c r="VNG2567" s="404"/>
      <c r="VNH2567" s="404"/>
      <c r="VNI2567" s="404"/>
      <c r="VNJ2567" s="404"/>
      <c r="VNK2567" s="404"/>
      <c r="VNL2567" s="404"/>
      <c r="VNM2567" s="404"/>
      <c r="VNN2567" s="404"/>
      <c r="VNO2567" s="404"/>
      <c r="VNP2567" s="404"/>
      <c r="VNQ2567" s="404"/>
      <c r="VNR2567" s="404"/>
      <c r="VNS2567" s="404"/>
      <c r="VNT2567" s="404"/>
      <c r="VNU2567" s="404"/>
      <c r="VNV2567" s="404"/>
      <c r="VNW2567" s="404"/>
      <c r="VNX2567" s="404"/>
      <c r="VNY2567" s="404"/>
      <c r="VNZ2567" s="404"/>
      <c r="VOA2567" s="404"/>
      <c r="VOB2567" s="404"/>
      <c r="VOC2567" s="404"/>
      <c r="VOD2567" s="404"/>
      <c r="VOE2567" s="404"/>
      <c r="VOF2567" s="404"/>
      <c r="VOG2567" s="404"/>
      <c r="VOH2567" s="404"/>
      <c r="VOI2567" s="404"/>
      <c r="VOJ2567" s="404"/>
      <c r="VOK2567" s="404"/>
      <c r="VOL2567" s="404"/>
      <c r="VOM2567" s="404"/>
      <c r="VON2567" s="404"/>
      <c r="VOO2567" s="404"/>
      <c r="VOP2567" s="404"/>
      <c r="VOQ2567" s="404"/>
      <c r="VOR2567" s="404"/>
      <c r="VOS2567" s="404"/>
      <c r="VOT2567" s="404"/>
      <c r="VOU2567" s="404"/>
      <c r="VOV2567" s="404"/>
      <c r="VOW2567" s="404"/>
      <c r="VOX2567" s="404"/>
      <c r="VOY2567" s="404"/>
      <c r="VOZ2567" s="404"/>
      <c r="VPA2567" s="404"/>
      <c r="VPB2567" s="404"/>
      <c r="VPC2567" s="404"/>
      <c r="VPD2567" s="404"/>
      <c r="VPE2567" s="404"/>
      <c r="VPF2567" s="404"/>
      <c r="VPG2567" s="404"/>
      <c r="VPH2567" s="404"/>
      <c r="VPI2567" s="404"/>
      <c r="VPJ2567" s="404"/>
      <c r="VPK2567" s="404"/>
      <c r="VPL2567" s="404"/>
      <c r="VPM2567" s="404"/>
      <c r="VPN2567" s="404"/>
      <c r="VPO2567" s="404"/>
      <c r="VPP2567" s="404"/>
      <c r="VPQ2567" s="404"/>
      <c r="VPR2567" s="404"/>
      <c r="VPS2567" s="404"/>
      <c r="VPT2567" s="404"/>
      <c r="VPU2567" s="404"/>
      <c r="VPV2567" s="404"/>
      <c r="VPW2567" s="404"/>
      <c r="VPX2567" s="404"/>
      <c r="VPY2567" s="404"/>
      <c r="VPZ2567" s="404"/>
      <c r="VQA2567" s="404"/>
      <c r="VQB2567" s="404"/>
      <c r="VQC2567" s="404"/>
      <c r="VQD2567" s="404"/>
      <c r="VQE2567" s="404"/>
      <c r="VQF2567" s="404"/>
      <c r="VQG2567" s="404"/>
      <c r="VQH2567" s="404"/>
      <c r="VQI2567" s="404"/>
      <c r="VQJ2567" s="404"/>
      <c r="VQK2567" s="404"/>
      <c r="VQL2567" s="404"/>
      <c r="VQM2567" s="404"/>
      <c r="VQN2567" s="404"/>
      <c r="VQO2567" s="404"/>
      <c r="VQP2567" s="404"/>
      <c r="VQQ2567" s="404"/>
      <c r="VQR2567" s="404"/>
      <c r="VQS2567" s="404"/>
      <c r="VQT2567" s="404"/>
      <c r="VQU2567" s="404"/>
      <c r="VQV2567" s="404"/>
      <c r="VQW2567" s="404"/>
      <c r="VQX2567" s="404"/>
      <c r="VQY2567" s="404"/>
      <c r="VQZ2567" s="404"/>
      <c r="VRA2567" s="404"/>
      <c r="VRB2567" s="404"/>
      <c r="VRC2567" s="404"/>
      <c r="VRD2567" s="404"/>
      <c r="VRE2567" s="404"/>
      <c r="VRF2567" s="404"/>
      <c r="VRG2567" s="404"/>
      <c r="VRH2567" s="404"/>
      <c r="VRI2567" s="404"/>
      <c r="VRJ2567" s="404"/>
      <c r="VRK2567" s="404"/>
      <c r="VRL2567" s="404"/>
      <c r="VRM2567" s="404"/>
      <c r="VRN2567" s="404"/>
      <c r="VRO2567" s="404"/>
      <c r="VRP2567" s="404"/>
      <c r="VRQ2567" s="404"/>
      <c r="VRR2567" s="404"/>
      <c r="VRS2567" s="404"/>
      <c r="VRT2567" s="404"/>
      <c r="VRU2567" s="404"/>
      <c r="VRV2567" s="404"/>
      <c r="VRW2567" s="404"/>
      <c r="VRX2567" s="404"/>
      <c r="VRY2567" s="404"/>
      <c r="VRZ2567" s="404"/>
      <c r="VSA2567" s="404"/>
      <c r="VSB2567" s="404"/>
      <c r="VSC2567" s="404"/>
      <c r="VSD2567" s="404"/>
      <c r="VSE2567" s="404"/>
      <c r="VSF2567" s="404"/>
      <c r="VSG2567" s="404"/>
      <c r="VSH2567" s="404"/>
      <c r="VSI2567" s="404"/>
      <c r="VSJ2567" s="404"/>
      <c r="VSK2567" s="404"/>
      <c r="VSL2567" s="404"/>
      <c r="VSM2567" s="404"/>
      <c r="VSN2567" s="404"/>
      <c r="VSO2567" s="404"/>
      <c r="VSP2567" s="404"/>
      <c r="VSQ2567" s="404"/>
      <c r="VSR2567" s="404"/>
      <c r="VSS2567" s="404"/>
      <c r="VST2567" s="404"/>
      <c r="VSU2567" s="404"/>
      <c r="VSV2567" s="404"/>
      <c r="VSW2567" s="404"/>
      <c r="VSX2567" s="404"/>
      <c r="VSY2567" s="404"/>
      <c r="VSZ2567" s="404"/>
      <c r="VTA2567" s="404"/>
      <c r="VTB2567" s="404"/>
      <c r="VTC2567" s="404"/>
      <c r="VTD2567" s="404"/>
      <c r="VTE2567" s="404"/>
      <c r="VTF2567" s="404"/>
      <c r="VTG2567" s="404"/>
      <c r="VTH2567" s="404"/>
      <c r="VTI2567" s="404"/>
      <c r="VTJ2567" s="404"/>
      <c r="VTK2567" s="404"/>
      <c r="VTL2567" s="404"/>
      <c r="VTM2567" s="404"/>
      <c r="VTN2567" s="404"/>
      <c r="VTO2567" s="404"/>
      <c r="VTP2567" s="404"/>
      <c r="VTQ2567" s="404"/>
      <c r="VTR2567" s="404"/>
      <c r="VTS2567" s="404"/>
      <c r="VTT2567" s="404"/>
      <c r="VTU2567" s="404"/>
      <c r="VTV2567" s="404"/>
      <c r="VTW2567" s="404"/>
      <c r="VTX2567" s="404"/>
      <c r="VTY2567" s="404"/>
      <c r="VTZ2567" s="404"/>
      <c r="VUA2567" s="404"/>
      <c r="VUB2567" s="404"/>
      <c r="VUC2567" s="404"/>
      <c r="VUD2567" s="404"/>
      <c r="VUE2567" s="404"/>
      <c r="VUF2567" s="404"/>
      <c r="VUG2567" s="404"/>
      <c r="VUH2567" s="404"/>
      <c r="VUI2567" s="404"/>
      <c r="VUJ2567" s="404"/>
      <c r="VUK2567" s="404"/>
      <c r="VUL2567" s="404"/>
      <c r="VUM2567" s="404"/>
      <c r="VUN2567" s="404"/>
      <c r="VUO2567" s="404"/>
      <c r="VUP2567" s="404"/>
      <c r="VUQ2567" s="404"/>
      <c r="VUR2567" s="404"/>
      <c r="VUS2567" s="404"/>
      <c r="VUT2567" s="404"/>
      <c r="VUU2567" s="404"/>
      <c r="VUV2567" s="404"/>
      <c r="VUW2567" s="404"/>
      <c r="VUX2567" s="404"/>
      <c r="VUY2567" s="404"/>
      <c r="VUZ2567" s="404"/>
      <c r="VVA2567" s="404"/>
      <c r="VVB2567" s="404"/>
      <c r="VVC2567" s="404"/>
      <c r="VVD2567" s="404"/>
      <c r="VVE2567" s="404"/>
      <c r="VVF2567" s="404"/>
      <c r="VVG2567" s="404"/>
      <c r="VVH2567" s="404"/>
      <c r="VVI2567" s="404"/>
      <c r="VVJ2567" s="404"/>
      <c r="VVK2567" s="404"/>
      <c r="VVL2567" s="404"/>
      <c r="VVM2567" s="404"/>
      <c r="VVN2567" s="404"/>
      <c r="VVO2567" s="404"/>
      <c r="VVP2567" s="404"/>
      <c r="VVQ2567" s="404"/>
      <c r="VVR2567" s="404"/>
      <c r="VVS2567" s="404"/>
      <c r="VVT2567" s="404"/>
      <c r="VVU2567" s="404"/>
      <c r="VVV2567" s="404"/>
      <c r="VVW2567" s="404"/>
      <c r="VVX2567" s="404"/>
      <c r="VVY2567" s="404"/>
      <c r="VVZ2567" s="404"/>
      <c r="VWA2567" s="404"/>
      <c r="VWB2567" s="404"/>
      <c r="VWC2567" s="404"/>
      <c r="VWD2567" s="404"/>
      <c r="VWE2567" s="404"/>
      <c r="VWF2567" s="404"/>
      <c r="VWG2567" s="404"/>
      <c r="VWH2567" s="404"/>
      <c r="VWI2567" s="404"/>
      <c r="VWJ2567" s="404"/>
      <c r="VWK2567" s="404"/>
      <c r="VWL2567" s="404"/>
      <c r="VWM2567" s="404"/>
      <c r="VWN2567" s="404"/>
      <c r="VWO2567" s="404"/>
      <c r="VWP2567" s="404"/>
      <c r="VWQ2567" s="404"/>
      <c r="VWR2567" s="404"/>
      <c r="VWS2567" s="404"/>
      <c r="VWT2567" s="404"/>
      <c r="VWU2567" s="404"/>
      <c r="VWV2567" s="404"/>
      <c r="VWW2567" s="404"/>
      <c r="VWX2567" s="404"/>
      <c r="VWY2567" s="404"/>
      <c r="VWZ2567" s="404"/>
      <c r="VXA2567" s="404"/>
      <c r="VXB2567" s="404"/>
      <c r="VXC2567" s="404"/>
      <c r="VXD2567" s="404"/>
      <c r="VXE2567" s="404"/>
      <c r="VXF2567" s="404"/>
      <c r="VXG2567" s="404"/>
      <c r="VXH2567" s="404"/>
      <c r="VXI2567" s="404"/>
      <c r="VXJ2567" s="404"/>
      <c r="VXK2567" s="404"/>
      <c r="VXL2567" s="404"/>
      <c r="VXM2567" s="404"/>
      <c r="VXN2567" s="404"/>
      <c r="VXO2567" s="404"/>
      <c r="VXP2567" s="404"/>
      <c r="VXQ2567" s="404"/>
      <c r="VXR2567" s="404"/>
      <c r="VXS2567" s="404"/>
      <c r="VXT2567" s="404"/>
      <c r="VXU2567" s="404"/>
      <c r="VXV2567" s="404"/>
      <c r="VXW2567" s="404"/>
      <c r="VXX2567" s="404"/>
      <c r="VXY2567" s="404"/>
      <c r="VXZ2567" s="404"/>
      <c r="VYA2567" s="404"/>
      <c r="VYB2567" s="404"/>
      <c r="VYC2567" s="404"/>
      <c r="VYD2567" s="404"/>
      <c r="VYE2567" s="404"/>
      <c r="VYF2567" s="404"/>
      <c r="VYG2567" s="404"/>
      <c r="VYH2567" s="404"/>
      <c r="VYI2567" s="404"/>
      <c r="VYJ2567" s="404"/>
      <c r="VYK2567" s="404"/>
      <c r="VYL2567" s="404"/>
      <c r="VYM2567" s="404"/>
      <c r="VYN2567" s="404"/>
      <c r="VYO2567" s="404"/>
      <c r="VYP2567" s="404"/>
      <c r="VYQ2567" s="404"/>
      <c r="VYR2567" s="404"/>
      <c r="VYS2567" s="404"/>
      <c r="VYT2567" s="404"/>
      <c r="VYU2567" s="404"/>
      <c r="VYV2567" s="404"/>
      <c r="VYW2567" s="404"/>
      <c r="VYX2567" s="404"/>
      <c r="VYY2567" s="404"/>
      <c r="VYZ2567" s="404"/>
      <c r="VZA2567" s="404"/>
      <c r="VZB2567" s="404"/>
      <c r="VZC2567" s="404"/>
      <c r="VZD2567" s="404"/>
      <c r="VZE2567" s="404"/>
      <c r="VZF2567" s="404"/>
      <c r="VZG2567" s="404"/>
      <c r="VZH2567" s="404"/>
      <c r="VZI2567" s="404"/>
      <c r="VZJ2567" s="404"/>
      <c r="VZK2567" s="404"/>
      <c r="VZL2567" s="404"/>
      <c r="VZM2567" s="404"/>
      <c r="VZN2567" s="404"/>
      <c r="VZO2567" s="404"/>
      <c r="VZP2567" s="404"/>
      <c r="VZQ2567" s="404"/>
      <c r="VZR2567" s="404"/>
      <c r="VZS2567" s="404"/>
      <c r="VZT2567" s="404"/>
      <c r="VZU2567" s="404"/>
      <c r="VZV2567" s="404"/>
      <c r="VZW2567" s="404"/>
      <c r="VZX2567" s="404"/>
      <c r="VZY2567" s="404"/>
      <c r="VZZ2567" s="404"/>
      <c r="WAA2567" s="404"/>
      <c r="WAB2567" s="404"/>
      <c r="WAC2567" s="404"/>
      <c r="WAD2567" s="404"/>
      <c r="WAE2567" s="404"/>
      <c r="WAF2567" s="404"/>
      <c r="WAG2567" s="404"/>
      <c r="WAH2567" s="404"/>
      <c r="WAI2567" s="404"/>
      <c r="WAJ2567" s="404"/>
      <c r="WAK2567" s="404"/>
      <c r="WAL2567" s="404"/>
      <c r="WAM2567" s="404"/>
      <c r="WAN2567" s="404"/>
      <c r="WAO2567" s="404"/>
      <c r="WAP2567" s="404"/>
      <c r="WAQ2567" s="404"/>
      <c r="WAR2567" s="404"/>
      <c r="WAS2567" s="404"/>
      <c r="WAT2567" s="404"/>
      <c r="WAU2567" s="404"/>
      <c r="WAV2567" s="404"/>
      <c r="WAW2567" s="404"/>
      <c r="WAX2567" s="404"/>
      <c r="WAY2567" s="404"/>
      <c r="WAZ2567" s="404"/>
      <c r="WBA2567" s="404"/>
      <c r="WBB2567" s="404"/>
      <c r="WBC2567" s="404"/>
      <c r="WBD2567" s="404"/>
      <c r="WBE2567" s="404"/>
      <c r="WBF2567" s="404"/>
      <c r="WBG2567" s="404"/>
      <c r="WBH2567" s="404"/>
      <c r="WBI2567" s="404"/>
      <c r="WBJ2567" s="404"/>
      <c r="WBK2567" s="404"/>
      <c r="WBL2567" s="404"/>
      <c r="WBM2567" s="404"/>
      <c r="WBN2567" s="404"/>
      <c r="WBO2567" s="404"/>
      <c r="WBP2567" s="404"/>
      <c r="WBQ2567" s="404"/>
      <c r="WBR2567" s="404"/>
      <c r="WBS2567" s="404"/>
      <c r="WBT2567" s="404"/>
      <c r="WBU2567" s="404"/>
      <c r="WBV2567" s="404"/>
      <c r="WBW2567" s="404"/>
      <c r="WBX2567" s="404"/>
      <c r="WBY2567" s="404"/>
      <c r="WBZ2567" s="404"/>
      <c r="WCA2567" s="404"/>
      <c r="WCB2567" s="404"/>
      <c r="WCC2567" s="404"/>
      <c r="WCD2567" s="404"/>
      <c r="WCE2567" s="404"/>
      <c r="WCF2567" s="404"/>
      <c r="WCG2567" s="404"/>
      <c r="WCH2567" s="404"/>
      <c r="WCI2567" s="404"/>
      <c r="WCJ2567" s="404"/>
      <c r="WCK2567" s="404"/>
      <c r="WCL2567" s="404"/>
      <c r="WCM2567" s="404"/>
      <c r="WCN2567" s="404"/>
      <c r="WCO2567" s="404"/>
      <c r="WCP2567" s="404"/>
      <c r="WCQ2567" s="404"/>
      <c r="WCR2567" s="404"/>
      <c r="WCS2567" s="404"/>
      <c r="WCT2567" s="404"/>
      <c r="WCU2567" s="404"/>
      <c r="WCV2567" s="404"/>
      <c r="WCW2567" s="404"/>
      <c r="WCX2567" s="404"/>
      <c r="WCY2567" s="404"/>
      <c r="WCZ2567" s="404"/>
      <c r="WDA2567" s="404"/>
      <c r="WDB2567" s="404"/>
      <c r="WDC2567" s="404"/>
      <c r="WDD2567" s="404"/>
      <c r="WDE2567" s="404"/>
      <c r="WDF2567" s="404"/>
      <c r="WDG2567" s="404"/>
      <c r="WDH2567" s="404"/>
      <c r="WDI2567" s="404"/>
      <c r="WDJ2567" s="404"/>
      <c r="WDK2567" s="404"/>
      <c r="WDL2567" s="404"/>
      <c r="WDM2567" s="404"/>
      <c r="WDN2567" s="404"/>
      <c r="WDO2567" s="404"/>
      <c r="WDP2567" s="404"/>
      <c r="WDQ2567" s="404"/>
      <c r="WDR2567" s="404"/>
      <c r="WDS2567" s="404"/>
      <c r="WDT2567" s="404"/>
      <c r="WDU2567" s="404"/>
      <c r="WDV2567" s="404"/>
      <c r="WDW2567" s="404"/>
      <c r="WDX2567" s="404"/>
      <c r="WDY2567" s="404"/>
      <c r="WDZ2567" s="404"/>
      <c r="WEA2567" s="404"/>
      <c r="WEB2567" s="404"/>
      <c r="WEC2567" s="404"/>
      <c r="WED2567" s="404"/>
      <c r="WEE2567" s="404"/>
      <c r="WEF2567" s="404"/>
      <c r="WEG2567" s="404"/>
      <c r="WEH2567" s="404"/>
      <c r="WEI2567" s="404"/>
      <c r="WEJ2567" s="404"/>
      <c r="WEK2567" s="404"/>
      <c r="WEL2567" s="404"/>
      <c r="WEM2567" s="404"/>
      <c r="WEN2567" s="404"/>
      <c r="WEO2567" s="404"/>
      <c r="WEP2567" s="404"/>
      <c r="WEQ2567" s="404"/>
      <c r="WER2567" s="404"/>
      <c r="WES2567" s="404"/>
      <c r="WET2567" s="404"/>
      <c r="WEU2567" s="404"/>
      <c r="WEV2567" s="404"/>
      <c r="WEW2567" s="404"/>
      <c r="WEX2567" s="404"/>
      <c r="WEY2567" s="404"/>
      <c r="WEZ2567" s="404"/>
      <c r="WFA2567" s="404"/>
      <c r="WFB2567" s="404"/>
      <c r="WFC2567" s="404"/>
      <c r="WFD2567" s="404"/>
      <c r="WFE2567" s="404"/>
      <c r="WFF2567" s="404"/>
      <c r="WFG2567" s="404"/>
      <c r="WFH2567" s="404"/>
      <c r="WFI2567" s="404"/>
      <c r="WFJ2567" s="404"/>
      <c r="WFK2567" s="404"/>
      <c r="WFL2567" s="404"/>
      <c r="WFM2567" s="404"/>
      <c r="WFN2567" s="404"/>
      <c r="WFO2567" s="404"/>
      <c r="WFP2567" s="404"/>
      <c r="WFQ2567" s="404"/>
      <c r="WFR2567" s="404"/>
      <c r="WFS2567" s="404"/>
      <c r="WFT2567" s="404"/>
      <c r="WFU2567" s="404"/>
      <c r="WFV2567" s="404"/>
      <c r="WFW2567" s="404"/>
      <c r="WFX2567" s="404"/>
      <c r="WFY2567" s="404"/>
      <c r="WFZ2567" s="404"/>
      <c r="WGA2567" s="404"/>
      <c r="WGB2567" s="404"/>
      <c r="WGC2567" s="404"/>
      <c r="WGD2567" s="404"/>
      <c r="WGE2567" s="404"/>
      <c r="WGF2567" s="404"/>
      <c r="WGG2567" s="404"/>
      <c r="WGH2567" s="404"/>
      <c r="WGI2567" s="404"/>
      <c r="WGJ2567" s="404"/>
      <c r="WGK2567" s="404"/>
      <c r="WGL2567" s="404"/>
      <c r="WGM2567" s="404"/>
      <c r="WGN2567" s="404"/>
      <c r="WGO2567" s="404"/>
      <c r="WGP2567" s="404"/>
      <c r="WGQ2567" s="404"/>
      <c r="WGR2567" s="404"/>
      <c r="WGS2567" s="404"/>
      <c r="WGT2567" s="404"/>
      <c r="WGU2567" s="404"/>
      <c r="WGV2567" s="404"/>
      <c r="WGW2567" s="404"/>
      <c r="WGX2567" s="404"/>
      <c r="WGY2567" s="404"/>
      <c r="WGZ2567" s="404"/>
      <c r="WHA2567" s="404"/>
      <c r="WHB2567" s="404"/>
      <c r="WHC2567" s="404"/>
      <c r="WHD2567" s="404"/>
      <c r="WHE2567" s="404"/>
      <c r="WHF2567" s="404"/>
      <c r="WHG2567" s="404"/>
      <c r="WHH2567" s="404"/>
      <c r="WHI2567" s="404"/>
      <c r="WHJ2567" s="404"/>
      <c r="WHK2567" s="404"/>
      <c r="WHL2567" s="404"/>
      <c r="WHM2567" s="404"/>
      <c r="WHN2567" s="404"/>
      <c r="WHO2567" s="404"/>
      <c r="WHP2567" s="404"/>
      <c r="WHQ2567" s="404"/>
      <c r="WHR2567" s="404"/>
      <c r="WHS2567" s="404"/>
      <c r="WHT2567" s="404"/>
      <c r="WHU2567" s="404"/>
      <c r="WHV2567" s="404"/>
      <c r="WHW2567" s="404"/>
      <c r="WHX2567" s="404"/>
      <c r="WHY2567" s="404"/>
      <c r="WHZ2567" s="404"/>
      <c r="WIA2567" s="404"/>
      <c r="WIB2567" s="404"/>
      <c r="WIC2567" s="404"/>
      <c r="WID2567" s="404"/>
      <c r="WIE2567" s="404"/>
      <c r="WIF2567" s="404"/>
      <c r="WIG2567" s="404"/>
      <c r="WIH2567" s="404"/>
      <c r="WII2567" s="404"/>
      <c r="WIJ2567" s="404"/>
      <c r="WIK2567" s="404"/>
      <c r="WIL2567" s="404"/>
      <c r="WIM2567" s="404"/>
      <c r="WIN2567" s="404"/>
      <c r="WIO2567" s="404"/>
      <c r="WIP2567" s="404"/>
      <c r="WIQ2567" s="404"/>
      <c r="WIR2567" s="404"/>
      <c r="WIS2567" s="404"/>
      <c r="WIT2567" s="404"/>
      <c r="WIU2567" s="404"/>
      <c r="WIV2567" s="404"/>
      <c r="WIW2567" s="404"/>
      <c r="WIX2567" s="404"/>
      <c r="WIY2567" s="404"/>
      <c r="WIZ2567" s="404"/>
      <c r="WJA2567" s="404"/>
      <c r="WJB2567" s="404"/>
      <c r="WJC2567" s="404"/>
      <c r="WJD2567" s="404"/>
      <c r="WJE2567" s="404"/>
      <c r="WJF2567" s="404"/>
      <c r="WJG2567" s="404"/>
      <c r="WJH2567" s="404"/>
      <c r="WJI2567" s="404"/>
      <c r="WJJ2567" s="404"/>
      <c r="WJK2567" s="404"/>
      <c r="WJL2567" s="404"/>
      <c r="WJM2567" s="404"/>
      <c r="WJN2567" s="404"/>
      <c r="WJO2567" s="404"/>
      <c r="WJP2567" s="404"/>
      <c r="WJQ2567" s="404"/>
      <c r="WJR2567" s="404"/>
      <c r="WJS2567" s="404"/>
      <c r="WJT2567" s="404"/>
      <c r="WJU2567" s="404"/>
      <c r="WJV2567" s="404"/>
      <c r="WJW2567" s="404"/>
      <c r="WJX2567" s="404"/>
      <c r="WJY2567" s="404"/>
      <c r="WJZ2567" s="404"/>
      <c r="WKA2567" s="404"/>
      <c r="WKB2567" s="404"/>
      <c r="WKC2567" s="404"/>
      <c r="WKD2567" s="404"/>
      <c r="WKE2567" s="404"/>
      <c r="WKF2567" s="404"/>
      <c r="WKG2567" s="404"/>
      <c r="WKH2567" s="404"/>
      <c r="WKI2567" s="404"/>
      <c r="WKJ2567" s="404"/>
      <c r="WKK2567" s="404"/>
      <c r="WKL2567" s="404"/>
      <c r="WKM2567" s="404"/>
      <c r="WKN2567" s="404"/>
      <c r="WKO2567" s="404"/>
      <c r="WKP2567" s="404"/>
      <c r="WKQ2567" s="404"/>
      <c r="WKR2567" s="404"/>
      <c r="WKS2567" s="404"/>
      <c r="WKT2567" s="404"/>
      <c r="WKU2567" s="404"/>
      <c r="WKV2567" s="404"/>
      <c r="WKW2567" s="404"/>
      <c r="WKX2567" s="404"/>
      <c r="WKY2567" s="404"/>
      <c r="WKZ2567" s="404"/>
      <c r="WLA2567" s="404"/>
      <c r="WLB2567" s="404"/>
      <c r="WLC2567" s="404"/>
      <c r="WLD2567" s="404"/>
      <c r="WLE2567" s="404"/>
      <c r="WLF2567" s="404"/>
      <c r="WLG2567" s="404"/>
      <c r="WLH2567" s="404"/>
      <c r="WLI2567" s="404"/>
      <c r="WLJ2567" s="404"/>
      <c r="WLK2567" s="404"/>
      <c r="WLL2567" s="404"/>
      <c r="WLM2567" s="404"/>
      <c r="WLN2567" s="404"/>
      <c r="WLO2567" s="404"/>
      <c r="WLP2567" s="404"/>
      <c r="WLQ2567" s="404"/>
      <c r="WLR2567" s="404"/>
      <c r="WLS2567" s="404"/>
      <c r="WLT2567" s="404"/>
      <c r="WLU2567" s="404"/>
      <c r="WLV2567" s="404"/>
      <c r="WLW2567" s="404"/>
      <c r="WLX2567" s="404"/>
      <c r="WLY2567" s="404"/>
      <c r="WLZ2567" s="404"/>
      <c r="WMA2567" s="404"/>
      <c r="WMB2567" s="404"/>
      <c r="WMC2567" s="404"/>
      <c r="WMD2567" s="404"/>
      <c r="WME2567" s="404"/>
      <c r="WMF2567" s="404"/>
      <c r="WMG2567" s="404"/>
      <c r="WMH2567" s="404"/>
      <c r="WMI2567" s="404"/>
      <c r="WMJ2567" s="404"/>
      <c r="WMK2567" s="404"/>
      <c r="WML2567" s="404"/>
      <c r="WMM2567" s="404"/>
      <c r="WMN2567" s="404"/>
      <c r="WMO2567" s="404"/>
      <c r="WMP2567" s="404"/>
      <c r="WMQ2567" s="404"/>
      <c r="WMR2567" s="404"/>
      <c r="WMS2567" s="404"/>
      <c r="WMT2567" s="404"/>
      <c r="WMU2567" s="404"/>
      <c r="WMV2567" s="404"/>
      <c r="WMW2567" s="404"/>
      <c r="WMX2567" s="404"/>
      <c r="WMY2567" s="404"/>
      <c r="WMZ2567" s="404"/>
      <c r="WNA2567" s="404"/>
      <c r="WNB2567" s="404"/>
      <c r="WNC2567" s="404"/>
      <c r="WND2567" s="404"/>
      <c r="WNE2567" s="404"/>
      <c r="WNF2567" s="404"/>
      <c r="WNG2567" s="404"/>
      <c r="WNH2567" s="404"/>
      <c r="WNI2567" s="404"/>
      <c r="WNJ2567" s="404"/>
      <c r="WNK2567" s="404"/>
      <c r="WNL2567" s="404"/>
      <c r="WNM2567" s="404"/>
      <c r="WNN2567" s="404"/>
      <c r="WNO2567" s="404"/>
      <c r="WNP2567" s="404"/>
      <c r="WNQ2567" s="404"/>
      <c r="WNR2567" s="404"/>
      <c r="WNS2567" s="404"/>
      <c r="WNT2567" s="404"/>
      <c r="WNU2567" s="404"/>
      <c r="WNV2567" s="404"/>
      <c r="WNW2567" s="404"/>
      <c r="WNX2567" s="404"/>
      <c r="WNY2567" s="404"/>
      <c r="WNZ2567" s="404"/>
      <c r="WOA2567" s="404"/>
      <c r="WOB2567" s="404"/>
      <c r="WOC2567" s="404"/>
      <c r="WOD2567" s="404"/>
      <c r="WOE2567" s="404"/>
      <c r="WOF2567" s="404"/>
      <c r="WOG2567" s="404"/>
      <c r="WOH2567" s="404"/>
      <c r="WOI2567" s="404"/>
      <c r="WOJ2567" s="404"/>
      <c r="WOK2567" s="404"/>
      <c r="WOL2567" s="404"/>
      <c r="WOM2567" s="404"/>
      <c r="WON2567" s="404"/>
      <c r="WOO2567" s="404"/>
      <c r="WOP2567" s="404"/>
      <c r="WOQ2567" s="404"/>
      <c r="WOR2567" s="404"/>
      <c r="WOS2567" s="404"/>
      <c r="WOT2567" s="404"/>
      <c r="WOU2567" s="404"/>
      <c r="WOV2567" s="404"/>
      <c r="WOW2567" s="404"/>
      <c r="WOX2567" s="404"/>
      <c r="WOY2567" s="404"/>
      <c r="WOZ2567" s="404"/>
      <c r="WPA2567" s="404"/>
      <c r="WPB2567" s="404"/>
      <c r="WPC2567" s="404"/>
      <c r="WPD2567" s="404"/>
      <c r="WPE2567" s="404"/>
      <c r="WPF2567" s="404"/>
      <c r="WPG2567" s="404"/>
      <c r="WPH2567" s="404"/>
      <c r="WPI2567" s="404"/>
      <c r="WPJ2567" s="404"/>
      <c r="WPK2567" s="404"/>
      <c r="WPL2567" s="404"/>
      <c r="WPM2567" s="404"/>
      <c r="WPN2567" s="404"/>
      <c r="WPO2567" s="404"/>
      <c r="WPP2567" s="404"/>
      <c r="WPQ2567" s="404"/>
      <c r="WPR2567" s="404"/>
      <c r="WPS2567" s="404"/>
      <c r="WPT2567" s="404"/>
      <c r="WPU2567" s="404"/>
      <c r="WPV2567" s="404"/>
      <c r="WPW2567" s="404"/>
      <c r="WPX2567" s="404"/>
      <c r="WPY2567" s="404"/>
      <c r="WPZ2567" s="404"/>
      <c r="WQA2567" s="404"/>
      <c r="WQB2567" s="404"/>
      <c r="WQC2567" s="404"/>
      <c r="WQD2567" s="404"/>
      <c r="WQE2567" s="404"/>
      <c r="WQF2567" s="404"/>
      <c r="WQG2567" s="404"/>
      <c r="WQH2567" s="404"/>
      <c r="WQI2567" s="404"/>
      <c r="WQJ2567" s="404"/>
      <c r="WQK2567" s="404"/>
      <c r="WQL2567" s="404"/>
      <c r="WQM2567" s="404"/>
      <c r="WQN2567" s="404"/>
      <c r="WQO2567" s="404"/>
      <c r="WQP2567" s="404"/>
      <c r="WQQ2567" s="404"/>
      <c r="WQR2567" s="404"/>
      <c r="WQS2567" s="404"/>
      <c r="WQT2567" s="404"/>
      <c r="WQU2567" s="404"/>
      <c r="WQV2567" s="404"/>
      <c r="WQW2567" s="404"/>
      <c r="WQX2567" s="404"/>
      <c r="WQY2567" s="404"/>
      <c r="WQZ2567" s="404"/>
      <c r="WRA2567" s="404"/>
      <c r="WRB2567" s="404"/>
      <c r="WRC2567" s="404"/>
      <c r="WRD2567" s="404"/>
      <c r="WRE2567" s="404"/>
      <c r="WRF2567" s="404"/>
      <c r="WRG2567" s="404"/>
      <c r="WRH2567" s="404"/>
      <c r="WRI2567" s="404"/>
      <c r="WRJ2567" s="404"/>
      <c r="WRK2567" s="404"/>
      <c r="WRL2567" s="404"/>
      <c r="WRM2567" s="404"/>
      <c r="WRN2567" s="404"/>
      <c r="WRO2567" s="404"/>
      <c r="WRP2567" s="404"/>
      <c r="WRQ2567" s="404"/>
      <c r="WRR2567" s="404"/>
      <c r="WRS2567" s="404"/>
      <c r="WRT2567" s="404"/>
      <c r="WRU2567" s="404"/>
      <c r="WRV2567" s="404"/>
      <c r="WRW2567" s="404"/>
      <c r="WRX2567" s="404"/>
      <c r="WRY2567" s="404"/>
      <c r="WRZ2567" s="404"/>
      <c r="WSA2567" s="404"/>
      <c r="WSB2567" s="404"/>
      <c r="WSC2567" s="404"/>
      <c r="WSD2567" s="404"/>
      <c r="WSE2567" s="404"/>
      <c r="WSF2567" s="404"/>
      <c r="WSG2567" s="404"/>
      <c r="WSH2567" s="404"/>
      <c r="WSI2567" s="404"/>
      <c r="WSJ2567" s="404"/>
      <c r="WSK2567" s="404"/>
      <c r="WSL2567" s="404"/>
      <c r="WSM2567" s="404"/>
      <c r="WSN2567" s="404"/>
      <c r="WSO2567" s="404"/>
      <c r="WSP2567" s="404"/>
      <c r="WSQ2567" s="404"/>
      <c r="WSR2567" s="404"/>
      <c r="WSS2567" s="404"/>
      <c r="WST2567" s="404"/>
      <c r="WSU2567" s="404"/>
      <c r="WSV2567" s="404"/>
      <c r="WSW2567" s="404"/>
      <c r="WSX2567" s="404"/>
      <c r="WSY2567" s="404"/>
      <c r="WSZ2567" s="404"/>
      <c r="WTA2567" s="404"/>
      <c r="WTB2567" s="404"/>
      <c r="WTC2567" s="404"/>
      <c r="WTD2567" s="404"/>
      <c r="WTE2567" s="404"/>
      <c r="WTF2567" s="404"/>
      <c r="WTG2567" s="404"/>
      <c r="WTH2567" s="404"/>
      <c r="WTI2567" s="404"/>
      <c r="WTJ2567" s="404"/>
      <c r="WTK2567" s="404"/>
      <c r="WTL2567" s="404"/>
      <c r="WTM2567" s="404"/>
      <c r="WTN2567" s="404"/>
      <c r="WTO2567" s="404"/>
      <c r="WTP2567" s="404"/>
      <c r="WTQ2567" s="404"/>
      <c r="WTR2567" s="404"/>
      <c r="WTS2567" s="404"/>
      <c r="WTT2567" s="404"/>
      <c r="WTU2567" s="404"/>
      <c r="WTV2567" s="404"/>
      <c r="WTW2567" s="404"/>
      <c r="WTX2567" s="404"/>
      <c r="WTY2567" s="404"/>
      <c r="WTZ2567" s="404"/>
      <c r="WUA2567" s="404"/>
      <c r="WUB2567" s="404"/>
      <c r="WUC2567" s="404"/>
      <c r="WUD2567" s="404"/>
      <c r="WUE2567" s="404"/>
      <c r="WUF2567" s="404"/>
      <c r="WUG2567" s="404"/>
      <c r="WUH2567" s="404"/>
      <c r="WUI2567" s="404"/>
      <c r="WUJ2567" s="404"/>
      <c r="WUK2567" s="404"/>
      <c r="WUL2567" s="404"/>
      <c r="WUM2567" s="404"/>
      <c r="WUN2567" s="404"/>
      <c r="WUO2567" s="404"/>
      <c r="WUP2567" s="404"/>
      <c r="WUQ2567" s="404"/>
      <c r="WUR2567" s="404"/>
      <c r="WUS2567" s="404"/>
      <c r="WUT2567" s="404"/>
      <c r="WUU2567" s="404"/>
      <c r="WUV2567" s="404"/>
      <c r="WUW2567" s="404"/>
      <c r="WUX2567" s="404"/>
      <c r="WUY2567" s="404"/>
      <c r="WUZ2567" s="404"/>
      <c r="WVA2567" s="404"/>
      <c r="WVB2567" s="404"/>
      <c r="WVC2567" s="404"/>
      <c r="WVD2567" s="404"/>
      <c r="WVE2567" s="404"/>
      <c r="WVF2567" s="404"/>
      <c r="WVG2567" s="404"/>
      <c r="WVH2567" s="404"/>
      <c r="WVI2567" s="404"/>
      <c r="WVJ2567" s="404"/>
      <c r="WVK2567" s="404"/>
      <c r="WVL2567" s="404"/>
      <c r="WVM2567" s="404"/>
      <c r="WVN2567" s="404"/>
      <c r="WVO2567" s="404"/>
      <c r="WVP2567" s="404"/>
      <c r="WVQ2567" s="404"/>
      <c r="WVR2567" s="404"/>
      <c r="WVS2567" s="404"/>
      <c r="WVT2567" s="404"/>
      <c r="WVU2567" s="404"/>
      <c r="WVV2567" s="404"/>
      <c r="WVW2567" s="404"/>
      <c r="WVX2567" s="404"/>
      <c r="WVY2567" s="404"/>
      <c r="WVZ2567" s="404"/>
      <c r="WWA2567" s="404"/>
      <c r="WWB2567" s="404"/>
      <c r="WWC2567" s="404"/>
      <c r="WWD2567" s="404"/>
      <c r="WWE2567" s="404"/>
      <c r="WWF2567" s="404"/>
      <c r="WWG2567" s="404"/>
      <c r="WWH2567" s="404"/>
      <c r="WWI2567" s="404"/>
      <c r="WWJ2567" s="404"/>
      <c r="WWK2567" s="404"/>
      <c r="WWL2567" s="404"/>
      <c r="WWM2567" s="404"/>
      <c r="WWN2567" s="404"/>
      <c r="WWO2567" s="404"/>
      <c r="WWP2567" s="404"/>
      <c r="WWQ2567" s="404"/>
      <c r="WWR2567" s="404"/>
      <c r="WWS2567" s="404"/>
      <c r="WWT2567" s="404"/>
      <c r="WWU2567" s="404"/>
      <c r="WWV2567" s="404"/>
      <c r="WWW2567" s="404"/>
      <c r="WWX2567" s="404"/>
      <c r="WWY2567" s="404"/>
      <c r="WWZ2567" s="404"/>
      <c r="WXA2567" s="404"/>
      <c r="WXB2567" s="404"/>
      <c r="WXC2567" s="404"/>
      <c r="WXD2567" s="404"/>
      <c r="WXE2567" s="404"/>
      <c r="WXF2567" s="404"/>
      <c r="WXG2567" s="404"/>
      <c r="WXH2567" s="404"/>
      <c r="WXI2567" s="404"/>
      <c r="WXJ2567" s="404"/>
      <c r="WXK2567" s="404"/>
      <c r="WXL2567" s="404"/>
      <c r="WXM2567" s="404"/>
      <c r="WXN2567" s="404"/>
      <c r="WXO2567" s="404"/>
      <c r="WXP2567" s="404"/>
      <c r="WXQ2567" s="404"/>
      <c r="WXR2567" s="404"/>
      <c r="WXS2567" s="404"/>
      <c r="WXT2567" s="404"/>
      <c r="WXU2567" s="404"/>
      <c r="WXV2567" s="404"/>
      <c r="WXW2567" s="404"/>
      <c r="WXX2567" s="404"/>
      <c r="WXY2567" s="404"/>
      <c r="WXZ2567" s="404"/>
      <c r="WYA2567" s="404"/>
      <c r="WYB2567" s="404"/>
      <c r="WYC2567" s="404"/>
      <c r="WYD2567" s="404"/>
      <c r="WYE2567" s="404"/>
      <c r="WYF2567" s="404"/>
      <c r="WYG2567" s="404"/>
      <c r="WYH2567" s="404"/>
      <c r="WYI2567" s="404"/>
      <c r="WYJ2567" s="404"/>
      <c r="WYK2567" s="404"/>
      <c r="WYL2567" s="404"/>
      <c r="WYM2567" s="404"/>
      <c r="WYN2567" s="404"/>
      <c r="WYO2567" s="404"/>
      <c r="WYP2567" s="404"/>
      <c r="WYQ2567" s="404"/>
      <c r="WYR2567" s="404"/>
      <c r="WYS2567" s="404"/>
      <c r="WYT2567" s="404"/>
      <c r="WYU2567" s="404"/>
      <c r="WYV2567" s="404"/>
      <c r="WYW2567" s="404"/>
      <c r="WYX2567" s="404"/>
      <c r="WYY2567" s="404"/>
      <c r="WYZ2567" s="404"/>
      <c r="WZA2567" s="404"/>
      <c r="WZB2567" s="404"/>
      <c r="WZC2567" s="404"/>
      <c r="WZD2567" s="404"/>
      <c r="WZE2567" s="404"/>
      <c r="WZF2567" s="404"/>
      <c r="WZG2567" s="404"/>
      <c r="WZH2567" s="404"/>
      <c r="WZI2567" s="404"/>
      <c r="WZJ2567" s="404"/>
      <c r="WZK2567" s="404"/>
      <c r="WZL2567" s="404"/>
      <c r="WZM2567" s="404"/>
      <c r="WZN2567" s="404"/>
      <c r="WZO2567" s="404"/>
      <c r="WZP2567" s="404"/>
      <c r="WZQ2567" s="404"/>
      <c r="WZR2567" s="404"/>
      <c r="WZS2567" s="404"/>
      <c r="WZT2567" s="404"/>
      <c r="WZU2567" s="404"/>
      <c r="WZV2567" s="404"/>
      <c r="WZW2567" s="404"/>
      <c r="WZX2567" s="404"/>
      <c r="WZY2567" s="404"/>
      <c r="WZZ2567" s="404"/>
      <c r="XAA2567" s="404"/>
      <c r="XAB2567" s="404"/>
      <c r="XAC2567" s="404"/>
      <c r="XAD2567" s="404"/>
      <c r="XAE2567" s="404"/>
      <c r="XAF2567" s="404"/>
      <c r="XAG2567" s="404"/>
      <c r="XAH2567" s="404"/>
      <c r="XAI2567" s="404"/>
      <c r="XAJ2567" s="404"/>
      <c r="XAK2567" s="404"/>
      <c r="XAL2567" s="404"/>
      <c r="XAM2567" s="404"/>
      <c r="XAN2567" s="404"/>
      <c r="XAO2567" s="404"/>
      <c r="XAP2567" s="404"/>
      <c r="XAQ2567" s="404"/>
      <c r="XAR2567" s="404"/>
      <c r="XAS2567" s="404"/>
      <c r="XAT2567" s="404"/>
      <c r="XAU2567" s="404"/>
      <c r="XAV2567" s="404"/>
      <c r="XAW2567" s="404"/>
      <c r="XAX2567" s="404"/>
      <c r="XAY2567" s="404"/>
      <c r="XAZ2567" s="404"/>
      <c r="XBA2567" s="404"/>
      <c r="XBB2567" s="404"/>
      <c r="XBC2567" s="404"/>
      <c r="XBD2567" s="404"/>
      <c r="XBE2567" s="404"/>
      <c r="XBF2567" s="404"/>
      <c r="XBG2567" s="404"/>
      <c r="XBH2567" s="404"/>
      <c r="XBI2567" s="404"/>
      <c r="XBJ2567" s="404"/>
      <c r="XBK2567" s="404"/>
      <c r="XBL2567" s="404"/>
      <c r="XBM2567" s="404"/>
      <c r="XBN2567" s="404"/>
      <c r="XBO2567" s="404"/>
      <c r="XBP2567" s="404"/>
      <c r="XBQ2567" s="404"/>
      <c r="XBR2567" s="404"/>
      <c r="XBS2567" s="404"/>
      <c r="XBT2567" s="404"/>
      <c r="XBU2567" s="404"/>
      <c r="XBV2567" s="404"/>
      <c r="XBW2567" s="404"/>
      <c r="XBX2567" s="404"/>
      <c r="XBY2567" s="404"/>
      <c r="XBZ2567" s="404"/>
      <c r="XCA2567" s="404"/>
      <c r="XCB2567" s="404"/>
      <c r="XCC2567" s="404"/>
      <c r="XCD2567" s="404"/>
      <c r="XCE2567" s="404"/>
      <c r="XCF2567" s="404"/>
      <c r="XCG2567" s="404"/>
      <c r="XCH2567" s="404"/>
      <c r="XCI2567" s="404"/>
      <c r="XCJ2567" s="404"/>
      <c r="XCK2567" s="404"/>
      <c r="XCL2567" s="404"/>
      <c r="XCM2567" s="404"/>
      <c r="XCN2567" s="404"/>
      <c r="XCO2567" s="404"/>
      <c r="XCP2567" s="404"/>
      <c r="XCQ2567" s="404"/>
      <c r="XCR2567" s="404"/>
      <c r="XCS2567" s="404"/>
      <c r="XCT2567" s="404"/>
      <c r="XCU2567" s="404"/>
      <c r="XCV2567" s="404"/>
      <c r="XCW2567" s="404"/>
      <c r="XCX2567" s="404"/>
      <c r="XCY2567" s="404"/>
      <c r="XCZ2567" s="404"/>
      <c r="XDA2567" s="404"/>
      <c r="XDB2567" s="404"/>
      <c r="XDC2567" s="404"/>
      <c r="XDD2567" s="404"/>
      <c r="XDE2567" s="404"/>
      <c r="XDF2567" s="404"/>
      <c r="XDG2567" s="404"/>
      <c r="XDH2567" s="404"/>
      <c r="XDI2567" s="404"/>
      <c r="XDJ2567" s="404"/>
      <c r="XDK2567" s="404"/>
      <c r="XDL2567" s="404"/>
      <c r="XDM2567" s="404"/>
      <c r="XDN2567" s="404"/>
      <c r="XDO2567" s="404"/>
      <c r="XDP2567" s="404"/>
      <c r="XDQ2567" s="404"/>
      <c r="XDR2567" s="404"/>
      <c r="XDS2567" s="404"/>
      <c r="XDT2567" s="404"/>
      <c r="XDU2567" s="404"/>
      <c r="XDV2567" s="404"/>
      <c r="XDW2567" s="404"/>
      <c r="XDX2567" s="404"/>
      <c r="XDY2567" s="404"/>
      <c r="XDZ2567" s="404"/>
      <c r="XEA2567" s="404"/>
      <c r="XEB2567" s="404"/>
      <c r="XEC2567" s="404"/>
      <c r="XED2567" s="404"/>
      <c r="XEE2567" s="404"/>
      <c r="XEF2567" s="404"/>
      <c r="XEG2567" s="404"/>
      <c r="XEH2567" s="404"/>
      <c r="XEI2567" s="404"/>
      <c r="XEJ2567" s="404"/>
      <c r="XEK2567" s="404"/>
      <c r="XEL2567" s="404"/>
      <c r="XEM2567" s="404"/>
      <c r="XEN2567" s="404"/>
      <c r="XEO2567" s="404"/>
      <c r="XEP2567" s="404"/>
      <c r="XEQ2567" s="404"/>
      <c r="XER2567" s="404"/>
      <c r="XES2567" s="404"/>
      <c r="XET2567" s="404"/>
      <c r="XEU2567" s="404"/>
      <c r="XEV2567" s="404"/>
      <c r="XEW2567" s="404"/>
      <c r="XEX2567" s="404"/>
      <c r="XEY2567" s="404"/>
      <c r="XEZ2567" s="404"/>
      <c r="XFA2567" s="404"/>
      <c r="XFB2567" s="404"/>
      <c r="XFC2567" s="404"/>
      <c r="XFD2567" s="404"/>
    </row>
    <row r="2568" spans="1:16384" x14ac:dyDescent="0.25">
      <c r="A2568" s="405">
        <v>5129</v>
      </c>
      <c r="B2568" s="405" t="s">
        <v>3914</v>
      </c>
      <c r="C2568" s="405" t="s">
        <v>3915</v>
      </c>
      <c r="D2568" s="405" t="s">
        <v>431</v>
      </c>
      <c r="E2568" s="405" t="s">
        <v>10</v>
      </c>
      <c r="F2568" s="405">
        <v>925000</v>
      </c>
      <c r="G2568" s="405">
        <f>+F2568*H2568</f>
        <v>5550000</v>
      </c>
      <c r="H2568" s="12">
        <v>6</v>
      </c>
      <c r="I2568" s="404"/>
      <c r="J2568" s="404"/>
      <c r="K2568" s="404"/>
      <c r="L2568" s="404"/>
      <c r="M2568" s="404"/>
      <c r="N2568" s="404"/>
      <c r="O2568" s="404"/>
      <c r="P2568" s="404"/>
      <c r="Q2568" s="404"/>
      <c r="R2568" s="404"/>
      <c r="S2568" s="404"/>
      <c r="T2568" s="404"/>
      <c r="U2568" s="404"/>
      <c r="V2568" s="404"/>
      <c r="W2568" s="404"/>
      <c r="X2568" s="404"/>
      <c r="Y2568" s="404"/>
      <c r="Z2568" s="404"/>
      <c r="AA2568" s="404"/>
      <c r="AB2568" s="404"/>
      <c r="AC2568" s="404"/>
      <c r="AD2568" s="404"/>
      <c r="AE2568" s="404"/>
      <c r="AF2568" s="404"/>
      <c r="AG2568" s="404"/>
      <c r="AH2568" s="404"/>
      <c r="AI2568" s="404"/>
      <c r="AJ2568" s="404"/>
      <c r="AK2568" s="404"/>
      <c r="AL2568" s="404"/>
      <c r="AM2568" s="404"/>
      <c r="AN2568" s="404"/>
      <c r="AO2568" s="404"/>
      <c r="AP2568" s="404"/>
      <c r="AQ2568" s="404"/>
      <c r="AR2568" s="404"/>
      <c r="AS2568" s="404"/>
      <c r="AT2568" s="404"/>
      <c r="AU2568" s="404"/>
      <c r="AV2568" s="404"/>
      <c r="AW2568" s="404"/>
      <c r="AX2568" s="404"/>
      <c r="AY2568" s="404"/>
      <c r="AZ2568" s="404"/>
      <c r="BA2568" s="404"/>
      <c r="BB2568" s="404"/>
      <c r="BC2568" s="404"/>
      <c r="BD2568" s="404"/>
      <c r="BE2568" s="404"/>
      <c r="BF2568" s="404"/>
      <c r="BG2568" s="404"/>
      <c r="BH2568" s="404"/>
      <c r="BI2568" s="404"/>
      <c r="BJ2568" s="404"/>
      <c r="BK2568" s="404"/>
      <c r="BL2568" s="404"/>
      <c r="BM2568" s="404"/>
      <c r="BN2568" s="404"/>
      <c r="BO2568" s="404"/>
      <c r="BP2568" s="404"/>
      <c r="BQ2568" s="404"/>
      <c r="BR2568" s="404"/>
      <c r="BS2568" s="404"/>
      <c r="BT2568" s="404"/>
      <c r="BU2568" s="404"/>
      <c r="BV2568" s="404"/>
      <c r="BW2568" s="404"/>
      <c r="BX2568" s="404"/>
      <c r="BY2568" s="404"/>
      <c r="BZ2568" s="404"/>
      <c r="CA2568" s="404"/>
      <c r="CB2568" s="404"/>
      <c r="CC2568" s="404"/>
      <c r="CD2568" s="404"/>
      <c r="CE2568" s="404"/>
      <c r="CF2568" s="404"/>
      <c r="CG2568" s="404"/>
      <c r="CH2568" s="404"/>
      <c r="CI2568" s="404"/>
      <c r="CJ2568" s="404"/>
      <c r="CK2568" s="404"/>
      <c r="CL2568" s="404"/>
      <c r="CM2568" s="404"/>
      <c r="CN2568" s="404"/>
      <c r="CO2568" s="404"/>
      <c r="CP2568" s="404"/>
      <c r="CQ2568" s="404"/>
      <c r="CR2568" s="404"/>
      <c r="CS2568" s="404"/>
      <c r="CT2568" s="404"/>
      <c r="CU2568" s="404"/>
      <c r="CV2568" s="404"/>
      <c r="CW2568" s="404"/>
      <c r="CX2568" s="404"/>
      <c r="CY2568" s="404"/>
      <c r="CZ2568" s="404"/>
      <c r="DA2568" s="404"/>
      <c r="DB2568" s="404"/>
      <c r="DC2568" s="404"/>
      <c r="DD2568" s="404"/>
      <c r="DE2568" s="404"/>
      <c r="DF2568" s="404"/>
      <c r="DG2568" s="404"/>
      <c r="DH2568" s="404"/>
      <c r="DI2568" s="404"/>
      <c r="DJ2568" s="404"/>
      <c r="DK2568" s="404"/>
      <c r="DL2568" s="404"/>
      <c r="DM2568" s="404"/>
      <c r="DN2568" s="404"/>
      <c r="DO2568" s="404"/>
      <c r="DP2568" s="404"/>
      <c r="DQ2568" s="404"/>
      <c r="DR2568" s="404"/>
      <c r="DS2568" s="404"/>
      <c r="DT2568" s="404"/>
      <c r="DU2568" s="404"/>
      <c r="DV2568" s="404"/>
      <c r="DW2568" s="404"/>
      <c r="DX2568" s="404"/>
      <c r="DY2568" s="404"/>
      <c r="DZ2568" s="404"/>
      <c r="EA2568" s="404"/>
      <c r="EB2568" s="404"/>
      <c r="EC2568" s="404"/>
      <c r="ED2568" s="404"/>
      <c r="EE2568" s="404"/>
      <c r="EF2568" s="404"/>
      <c r="EG2568" s="404"/>
      <c r="EH2568" s="404"/>
      <c r="EI2568" s="404"/>
      <c r="EJ2568" s="404"/>
      <c r="EK2568" s="404"/>
      <c r="EL2568" s="404"/>
      <c r="EM2568" s="404"/>
      <c r="EN2568" s="404"/>
      <c r="EO2568" s="404"/>
      <c r="EP2568" s="404"/>
      <c r="EQ2568" s="404"/>
      <c r="ER2568" s="404"/>
      <c r="ES2568" s="404"/>
      <c r="ET2568" s="404"/>
      <c r="EU2568" s="404"/>
      <c r="EV2568" s="404"/>
      <c r="EW2568" s="404"/>
      <c r="EX2568" s="404"/>
      <c r="EY2568" s="404"/>
      <c r="EZ2568" s="404"/>
      <c r="FA2568" s="404"/>
      <c r="FB2568" s="404"/>
      <c r="FC2568" s="404"/>
      <c r="FD2568" s="404"/>
      <c r="FE2568" s="404"/>
      <c r="FF2568" s="404"/>
      <c r="FG2568" s="404"/>
      <c r="FH2568" s="404"/>
      <c r="FI2568" s="404"/>
      <c r="FJ2568" s="404"/>
      <c r="FK2568" s="404"/>
      <c r="FL2568" s="404"/>
      <c r="FM2568" s="404"/>
      <c r="FN2568" s="404"/>
      <c r="FO2568" s="404"/>
      <c r="FP2568" s="404"/>
      <c r="FQ2568" s="404"/>
      <c r="FR2568" s="404"/>
      <c r="FS2568" s="404"/>
      <c r="FT2568" s="404"/>
      <c r="FU2568" s="404"/>
      <c r="FV2568" s="404"/>
      <c r="FW2568" s="404"/>
      <c r="FX2568" s="404"/>
      <c r="FY2568" s="404"/>
      <c r="FZ2568" s="404"/>
      <c r="GA2568" s="404"/>
      <c r="GB2568" s="404"/>
      <c r="GC2568" s="404"/>
      <c r="GD2568" s="404"/>
      <c r="GE2568" s="404"/>
      <c r="GF2568" s="404"/>
      <c r="GG2568" s="404"/>
      <c r="GH2568" s="404"/>
      <c r="GI2568" s="404"/>
      <c r="GJ2568" s="404"/>
      <c r="GK2568" s="404"/>
      <c r="GL2568" s="404"/>
      <c r="GM2568" s="404"/>
      <c r="GN2568" s="404"/>
      <c r="GO2568" s="404"/>
      <c r="GP2568" s="404"/>
      <c r="GQ2568" s="404"/>
      <c r="GR2568" s="404"/>
      <c r="GS2568" s="404"/>
      <c r="GT2568" s="404"/>
      <c r="GU2568" s="404"/>
      <c r="GV2568" s="404"/>
      <c r="GW2568" s="404"/>
      <c r="GX2568" s="404"/>
      <c r="GY2568" s="404"/>
      <c r="GZ2568" s="404"/>
      <c r="HA2568" s="404"/>
      <c r="HB2568" s="404"/>
      <c r="HC2568" s="404"/>
      <c r="HD2568" s="404"/>
      <c r="HE2568" s="404"/>
      <c r="HF2568" s="404"/>
      <c r="HG2568" s="404"/>
      <c r="HH2568" s="404"/>
      <c r="HI2568" s="404"/>
      <c r="HJ2568" s="404"/>
      <c r="HK2568" s="404"/>
      <c r="HL2568" s="404"/>
      <c r="HM2568" s="404"/>
      <c r="HN2568" s="404"/>
      <c r="HO2568" s="404"/>
      <c r="HP2568" s="404"/>
      <c r="HQ2568" s="404"/>
      <c r="HR2568" s="404"/>
      <c r="HS2568" s="404"/>
      <c r="HT2568" s="404"/>
      <c r="HU2568" s="404"/>
      <c r="HV2568" s="404"/>
      <c r="HW2568" s="404"/>
      <c r="HX2568" s="404"/>
      <c r="HY2568" s="404"/>
      <c r="HZ2568" s="404"/>
      <c r="IA2568" s="404"/>
      <c r="IB2568" s="404"/>
      <c r="IC2568" s="404"/>
      <c r="ID2568" s="404"/>
      <c r="IE2568" s="404"/>
      <c r="IF2568" s="404"/>
      <c r="IG2568" s="404"/>
      <c r="IH2568" s="404"/>
      <c r="II2568" s="404"/>
      <c r="IJ2568" s="404"/>
      <c r="IK2568" s="404"/>
      <c r="IL2568" s="404"/>
      <c r="IM2568" s="404"/>
      <c r="IN2568" s="404"/>
      <c r="IO2568" s="404"/>
      <c r="IP2568" s="404"/>
      <c r="IQ2568" s="404"/>
      <c r="IR2568" s="404"/>
      <c r="IS2568" s="404"/>
      <c r="IT2568" s="404"/>
      <c r="IU2568" s="404"/>
      <c r="IV2568" s="404"/>
      <c r="IW2568" s="404"/>
      <c r="IX2568" s="404"/>
      <c r="IY2568" s="404"/>
      <c r="IZ2568" s="404"/>
      <c r="JA2568" s="404"/>
      <c r="JB2568" s="404"/>
      <c r="JC2568" s="404"/>
      <c r="JD2568" s="404"/>
      <c r="JE2568" s="404"/>
      <c r="JF2568" s="404"/>
      <c r="JG2568" s="404"/>
      <c r="JH2568" s="404"/>
      <c r="JI2568" s="404"/>
      <c r="JJ2568" s="404"/>
      <c r="JK2568" s="404"/>
      <c r="JL2568" s="404"/>
      <c r="JM2568" s="404"/>
      <c r="JN2568" s="404"/>
      <c r="JO2568" s="404"/>
      <c r="JP2568" s="404"/>
      <c r="JQ2568" s="404"/>
      <c r="JR2568" s="404"/>
      <c r="JS2568" s="404"/>
      <c r="JT2568" s="404"/>
      <c r="JU2568" s="404"/>
      <c r="JV2568" s="404"/>
      <c r="JW2568" s="404"/>
      <c r="JX2568" s="404"/>
      <c r="JY2568" s="404"/>
      <c r="JZ2568" s="404"/>
      <c r="KA2568" s="404"/>
      <c r="KB2568" s="404"/>
      <c r="KC2568" s="404"/>
      <c r="KD2568" s="404"/>
      <c r="KE2568" s="404"/>
      <c r="KF2568" s="404"/>
      <c r="KG2568" s="404"/>
      <c r="KH2568" s="404"/>
      <c r="KI2568" s="404"/>
      <c r="KJ2568" s="404"/>
      <c r="KK2568" s="404"/>
      <c r="KL2568" s="404"/>
      <c r="KM2568" s="404"/>
      <c r="KN2568" s="404"/>
      <c r="KO2568" s="404"/>
      <c r="KP2568" s="404"/>
      <c r="KQ2568" s="404"/>
      <c r="KR2568" s="404"/>
      <c r="KS2568" s="404"/>
      <c r="KT2568" s="404"/>
      <c r="KU2568" s="404"/>
      <c r="KV2568" s="404"/>
      <c r="KW2568" s="404"/>
      <c r="KX2568" s="404"/>
      <c r="KY2568" s="404"/>
      <c r="KZ2568" s="404"/>
      <c r="LA2568" s="404"/>
      <c r="LB2568" s="404"/>
      <c r="LC2568" s="404"/>
      <c r="LD2568" s="404"/>
      <c r="LE2568" s="404"/>
      <c r="LF2568" s="404"/>
      <c r="LG2568" s="404"/>
      <c r="LH2568" s="404"/>
      <c r="LI2568" s="404"/>
      <c r="LJ2568" s="404"/>
      <c r="LK2568" s="404"/>
      <c r="LL2568" s="404"/>
      <c r="LM2568" s="404"/>
      <c r="LN2568" s="404"/>
      <c r="LO2568" s="404"/>
      <c r="LP2568" s="404"/>
      <c r="LQ2568" s="404"/>
      <c r="LR2568" s="404"/>
      <c r="LS2568" s="404"/>
      <c r="LT2568" s="404"/>
      <c r="LU2568" s="404"/>
      <c r="LV2568" s="404"/>
      <c r="LW2568" s="404"/>
      <c r="LX2568" s="404"/>
      <c r="LY2568" s="404"/>
      <c r="LZ2568" s="404"/>
      <c r="MA2568" s="404"/>
      <c r="MB2568" s="404"/>
      <c r="MC2568" s="404"/>
      <c r="MD2568" s="404"/>
      <c r="ME2568" s="404"/>
      <c r="MF2568" s="404"/>
      <c r="MG2568" s="404"/>
      <c r="MH2568" s="404"/>
      <c r="MI2568" s="404"/>
      <c r="MJ2568" s="404"/>
      <c r="MK2568" s="404"/>
      <c r="ML2568" s="404"/>
      <c r="MM2568" s="404"/>
      <c r="MN2568" s="404"/>
      <c r="MO2568" s="404"/>
      <c r="MP2568" s="404"/>
      <c r="MQ2568" s="404"/>
      <c r="MR2568" s="404"/>
      <c r="MS2568" s="404"/>
      <c r="MT2568" s="404"/>
      <c r="MU2568" s="404"/>
      <c r="MV2568" s="404"/>
      <c r="MW2568" s="404"/>
      <c r="MX2568" s="404"/>
      <c r="MY2568" s="404"/>
      <c r="MZ2568" s="404"/>
      <c r="NA2568" s="404"/>
      <c r="NB2568" s="404"/>
      <c r="NC2568" s="404"/>
      <c r="ND2568" s="404"/>
      <c r="NE2568" s="404"/>
      <c r="NF2568" s="404"/>
      <c r="NG2568" s="404"/>
      <c r="NH2568" s="404"/>
      <c r="NI2568" s="404"/>
      <c r="NJ2568" s="404"/>
      <c r="NK2568" s="404"/>
      <c r="NL2568" s="404"/>
      <c r="NM2568" s="404"/>
      <c r="NN2568" s="404"/>
      <c r="NO2568" s="404"/>
      <c r="NP2568" s="404"/>
      <c r="NQ2568" s="404"/>
      <c r="NR2568" s="404"/>
      <c r="NS2568" s="404"/>
      <c r="NT2568" s="404"/>
      <c r="NU2568" s="404"/>
      <c r="NV2568" s="404"/>
      <c r="NW2568" s="404"/>
      <c r="NX2568" s="404"/>
      <c r="NY2568" s="404"/>
      <c r="NZ2568" s="404"/>
      <c r="OA2568" s="404"/>
      <c r="OB2568" s="404"/>
      <c r="OC2568" s="404"/>
      <c r="OD2568" s="404"/>
      <c r="OE2568" s="404"/>
      <c r="OF2568" s="404"/>
      <c r="OG2568" s="404"/>
      <c r="OH2568" s="404"/>
      <c r="OI2568" s="404"/>
      <c r="OJ2568" s="404"/>
      <c r="OK2568" s="404"/>
      <c r="OL2568" s="404"/>
      <c r="OM2568" s="404"/>
      <c r="ON2568" s="404"/>
      <c r="OO2568" s="404"/>
      <c r="OP2568" s="404"/>
      <c r="OQ2568" s="404"/>
      <c r="OR2568" s="404"/>
      <c r="OS2568" s="404"/>
      <c r="OT2568" s="404"/>
      <c r="OU2568" s="404"/>
      <c r="OV2568" s="404"/>
      <c r="OW2568" s="404"/>
      <c r="OX2568" s="404"/>
      <c r="OY2568" s="404"/>
      <c r="OZ2568" s="404"/>
      <c r="PA2568" s="404"/>
      <c r="PB2568" s="404"/>
      <c r="PC2568" s="404"/>
      <c r="PD2568" s="404"/>
      <c r="PE2568" s="404"/>
      <c r="PF2568" s="404"/>
      <c r="PG2568" s="404"/>
      <c r="PH2568" s="404"/>
      <c r="PI2568" s="404"/>
      <c r="PJ2568" s="404"/>
      <c r="PK2568" s="404"/>
      <c r="PL2568" s="404"/>
      <c r="PM2568" s="404"/>
      <c r="PN2568" s="404"/>
      <c r="PO2568" s="404"/>
      <c r="PP2568" s="404"/>
      <c r="PQ2568" s="404"/>
      <c r="PR2568" s="404"/>
      <c r="PS2568" s="404"/>
      <c r="PT2568" s="404"/>
      <c r="PU2568" s="404"/>
      <c r="PV2568" s="404"/>
      <c r="PW2568" s="404"/>
      <c r="PX2568" s="404"/>
      <c r="PY2568" s="404"/>
      <c r="PZ2568" s="404"/>
      <c r="QA2568" s="404"/>
      <c r="QB2568" s="404"/>
      <c r="QC2568" s="404"/>
      <c r="QD2568" s="404"/>
      <c r="QE2568" s="404"/>
      <c r="QF2568" s="404"/>
      <c r="QG2568" s="404"/>
      <c r="QH2568" s="404"/>
      <c r="QI2568" s="404"/>
      <c r="QJ2568" s="404"/>
      <c r="QK2568" s="404"/>
      <c r="QL2568" s="404"/>
      <c r="QM2568" s="404"/>
      <c r="QN2568" s="404"/>
      <c r="QO2568" s="404"/>
      <c r="QP2568" s="404"/>
      <c r="QQ2568" s="404"/>
      <c r="QR2568" s="404"/>
      <c r="QS2568" s="404"/>
      <c r="QT2568" s="404"/>
      <c r="QU2568" s="404"/>
      <c r="QV2568" s="404"/>
      <c r="QW2568" s="404"/>
      <c r="QX2568" s="404"/>
      <c r="QY2568" s="404"/>
      <c r="QZ2568" s="404"/>
      <c r="RA2568" s="404"/>
      <c r="RB2568" s="404"/>
      <c r="RC2568" s="404"/>
      <c r="RD2568" s="404"/>
      <c r="RE2568" s="404"/>
      <c r="RF2568" s="404"/>
      <c r="RG2568" s="404"/>
      <c r="RH2568" s="404"/>
      <c r="RI2568" s="404"/>
      <c r="RJ2568" s="404"/>
      <c r="RK2568" s="404"/>
      <c r="RL2568" s="404"/>
      <c r="RM2568" s="404"/>
      <c r="RN2568" s="404"/>
      <c r="RO2568" s="404"/>
      <c r="RP2568" s="404"/>
      <c r="RQ2568" s="404"/>
      <c r="RR2568" s="404"/>
      <c r="RS2568" s="404"/>
      <c r="RT2568" s="404"/>
      <c r="RU2568" s="404"/>
      <c r="RV2568" s="404"/>
      <c r="RW2568" s="404"/>
      <c r="RX2568" s="404"/>
      <c r="RY2568" s="404"/>
      <c r="RZ2568" s="404"/>
      <c r="SA2568" s="404"/>
      <c r="SB2568" s="404"/>
      <c r="SC2568" s="404"/>
      <c r="SD2568" s="404"/>
      <c r="SE2568" s="404"/>
      <c r="SF2568" s="404"/>
      <c r="SG2568" s="404"/>
      <c r="SH2568" s="404"/>
      <c r="SI2568" s="404"/>
      <c r="SJ2568" s="404"/>
      <c r="SK2568" s="404"/>
      <c r="SL2568" s="404"/>
      <c r="SM2568" s="404"/>
      <c r="SN2568" s="404"/>
      <c r="SO2568" s="404"/>
      <c r="SP2568" s="404"/>
      <c r="SQ2568" s="404"/>
      <c r="SR2568" s="404"/>
      <c r="SS2568" s="404"/>
      <c r="ST2568" s="404"/>
      <c r="SU2568" s="404"/>
      <c r="SV2568" s="404"/>
      <c r="SW2568" s="404"/>
      <c r="SX2568" s="404"/>
      <c r="SY2568" s="404"/>
      <c r="SZ2568" s="404"/>
      <c r="TA2568" s="404"/>
      <c r="TB2568" s="404"/>
      <c r="TC2568" s="404"/>
      <c r="TD2568" s="404"/>
      <c r="TE2568" s="404"/>
      <c r="TF2568" s="404"/>
      <c r="TG2568" s="404"/>
      <c r="TH2568" s="404"/>
      <c r="TI2568" s="404"/>
      <c r="TJ2568" s="404"/>
      <c r="TK2568" s="404"/>
      <c r="TL2568" s="404"/>
      <c r="TM2568" s="404"/>
      <c r="TN2568" s="404"/>
      <c r="TO2568" s="404"/>
      <c r="TP2568" s="404"/>
      <c r="TQ2568" s="404"/>
      <c r="TR2568" s="404"/>
      <c r="TS2568" s="404"/>
      <c r="TT2568" s="404"/>
      <c r="TU2568" s="404"/>
      <c r="TV2568" s="404"/>
      <c r="TW2568" s="404"/>
      <c r="TX2568" s="404"/>
      <c r="TY2568" s="404"/>
      <c r="TZ2568" s="404"/>
      <c r="UA2568" s="404"/>
      <c r="UB2568" s="404"/>
      <c r="UC2568" s="404"/>
      <c r="UD2568" s="404"/>
      <c r="UE2568" s="404"/>
      <c r="UF2568" s="404"/>
      <c r="UG2568" s="404"/>
      <c r="UH2568" s="404"/>
      <c r="UI2568" s="404"/>
      <c r="UJ2568" s="404"/>
      <c r="UK2568" s="404"/>
      <c r="UL2568" s="404"/>
      <c r="UM2568" s="404"/>
      <c r="UN2568" s="404"/>
      <c r="UO2568" s="404"/>
      <c r="UP2568" s="404"/>
      <c r="UQ2568" s="404"/>
      <c r="UR2568" s="404"/>
      <c r="US2568" s="404"/>
      <c r="UT2568" s="404"/>
      <c r="UU2568" s="404"/>
      <c r="UV2568" s="404"/>
      <c r="UW2568" s="404"/>
      <c r="UX2568" s="404"/>
      <c r="UY2568" s="404"/>
      <c r="UZ2568" s="404"/>
      <c r="VA2568" s="404"/>
      <c r="VB2568" s="404"/>
      <c r="VC2568" s="404"/>
      <c r="VD2568" s="404"/>
      <c r="VE2568" s="404"/>
      <c r="VF2568" s="404"/>
      <c r="VG2568" s="404"/>
      <c r="VH2568" s="404"/>
      <c r="VI2568" s="404"/>
      <c r="VJ2568" s="404"/>
      <c r="VK2568" s="404"/>
      <c r="VL2568" s="404"/>
      <c r="VM2568" s="404"/>
      <c r="VN2568" s="404"/>
      <c r="VO2568" s="404"/>
      <c r="VP2568" s="404"/>
      <c r="VQ2568" s="404"/>
      <c r="VR2568" s="404"/>
      <c r="VS2568" s="404"/>
      <c r="VT2568" s="404"/>
      <c r="VU2568" s="404"/>
      <c r="VV2568" s="404"/>
      <c r="VW2568" s="404"/>
      <c r="VX2568" s="404"/>
      <c r="VY2568" s="404"/>
      <c r="VZ2568" s="404"/>
      <c r="WA2568" s="404"/>
      <c r="WB2568" s="404"/>
      <c r="WC2568" s="404"/>
      <c r="WD2568" s="404"/>
      <c r="WE2568" s="404"/>
      <c r="WF2568" s="404"/>
      <c r="WG2568" s="404"/>
      <c r="WH2568" s="404"/>
      <c r="WI2568" s="404"/>
      <c r="WJ2568" s="404"/>
      <c r="WK2568" s="404"/>
      <c r="WL2568" s="404"/>
      <c r="WM2568" s="404"/>
      <c r="WN2568" s="404"/>
      <c r="WO2568" s="404"/>
      <c r="WP2568" s="404"/>
      <c r="WQ2568" s="404"/>
      <c r="WR2568" s="404"/>
      <c r="WS2568" s="404"/>
      <c r="WT2568" s="404"/>
      <c r="WU2568" s="404"/>
      <c r="WV2568" s="404"/>
      <c r="WW2568" s="404"/>
      <c r="WX2568" s="404"/>
      <c r="WY2568" s="404"/>
      <c r="WZ2568" s="404"/>
      <c r="XA2568" s="404"/>
      <c r="XB2568" s="404"/>
      <c r="XC2568" s="404"/>
      <c r="XD2568" s="404"/>
      <c r="XE2568" s="404"/>
      <c r="XF2568" s="404"/>
      <c r="XG2568" s="404"/>
      <c r="XH2568" s="404"/>
      <c r="XI2568" s="404"/>
      <c r="XJ2568" s="404"/>
      <c r="XK2568" s="404"/>
      <c r="XL2568" s="404"/>
      <c r="XM2568" s="404"/>
      <c r="XN2568" s="404"/>
      <c r="XO2568" s="404"/>
      <c r="XP2568" s="404"/>
      <c r="XQ2568" s="404"/>
      <c r="XR2568" s="404"/>
      <c r="XS2568" s="404"/>
      <c r="XT2568" s="404"/>
      <c r="XU2568" s="404"/>
      <c r="XV2568" s="404"/>
      <c r="XW2568" s="404"/>
      <c r="XX2568" s="404"/>
      <c r="XY2568" s="404"/>
      <c r="XZ2568" s="404"/>
      <c r="YA2568" s="404"/>
      <c r="YB2568" s="404"/>
      <c r="YC2568" s="404"/>
      <c r="YD2568" s="404"/>
      <c r="YE2568" s="404"/>
      <c r="YF2568" s="404"/>
      <c r="YG2568" s="404"/>
      <c r="YH2568" s="404"/>
      <c r="YI2568" s="404"/>
      <c r="YJ2568" s="404"/>
      <c r="YK2568" s="404"/>
      <c r="YL2568" s="404"/>
      <c r="YM2568" s="404"/>
      <c r="YN2568" s="404"/>
      <c r="YO2568" s="404"/>
      <c r="YP2568" s="404"/>
      <c r="YQ2568" s="404"/>
      <c r="YR2568" s="404"/>
      <c r="YS2568" s="404"/>
      <c r="YT2568" s="404"/>
      <c r="YU2568" s="404"/>
      <c r="YV2568" s="404"/>
      <c r="YW2568" s="404"/>
      <c r="YX2568" s="404"/>
      <c r="YY2568" s="404"/>
      <c r="YZ2568" s="404"/>
      <c r="ZA2568" s="404"/>
      <c r="ZB2568" s="404"/>
      <c r="ZC2568" s="404"/>
      <c r="ZD2568" s="404"/>
      <c r="ZE2568" s="404"/>
      <c r="ZF2568" s="404"/>
      <c r="ZG2568" s="404"/>
      <c r="ZH2568" s="404"/>
      <c r="ZI2568" s="404"/>
      <c r="ZJ2568" s="404"/>
      <c r="ZK2568" s="404"/>
      <c r="ZL2568" s="404"/>
      <c r="ZM2568" s="404"/>
      <c r="ZN2568" s="404"/>
      <c r="ZO2568" s="404"/>
      <c r="ZP2568" s="404"/>
      <c r="ZQ2568" s="404"/>
      <c r="ZR2568" s="404"/>
      <c r="ZS2568" s="404"/>
      <c r="ZT2568" s="404"/>
      <c r="ZU2568" s="404"/>
      <c r="ZV2568" s="404"/>
      <c r="ZW2568" s="404"/>
      <c r="ZX2568" s="404"/>
      <c r="ZY2568" s="404"/>
      <c r="ZZ2568" s="404"/>
      <c r="AAA2568" s="404"/>
      <c r="AAB2568" s="404"/>
      <c r="AAC2568" s="404"/>
      <c r="AAD2568" s="404"/>
      <c r="AAE2568" s="404"/>
      <c r="AAF2568" s="404"/>
      <c r="AAG2568" s="404"/>
      <c r="AAH2568" s="404"/>
      <c r="AAI2568" s="404"/>
      <c r="AAJ2568" s="404"/>
      <c r="AAK2568" s="404"/>
      <c r="AAL2568" s="404"/>
      <c r="AAM2568" s="404"/>
      <c r="AAN2568" s="404"/>
      <c r="AAO2568" s="404"/>
      <c r="AAP2568" s="404"/>
      <c r="AAQ2568" s="404"/>
      <c r="AAR2568" s="404"/>
      <c r="AAS2568" s="404"/>
      <c r="AAT2568" s="404"/>
      <c r="AAU2568" s="404"/>
      <c r="AAV2568" s="404"/>
      <c r="AAW2568" s="404"/>
      <c r="AAX2568" s="404"/>
      <c r="AAY2568" s="404"/>
      <c r="AAZ2568" s="404"/>
      <c r="ABA2568" s="404"/>
      <c r="ABB2568" s="404"/>
      <c r="ABC2568" s="404"/>
      <c r="ABD2568" s="404"/>
      <c r="ABE2568" s="404"/>
      <c r="ABF2568" s="404"/>
      <c r="ABG2568" s="404"/>
      <c r="ABH2568" s="404"/>
      <c r="ABI2568" s="404"/>
      <c r="ABJ2568" s="404"/>
      <c r="ABK2568" s="404"/>
      <c r="ABL2568" s="404"/>
      <c r="ABM2568" s="404"/>
      <c r="ABN2568" s="404"/>
      <c r="ABO2568" s="404"/>
      <c r="ABP2568" s="404"/>
      <c r="ABQ2568" s="404"/>
      <c r="ABR2568" s="404"/>
      <c r="ABS2568" s="404"/>
      <c r="ABT2568" s="404"/>
      <c r="ABU2568" s="404"/>
      <c r="ABV2568" s="404"/>
      <c r="ABW2568" s="404"/>
      <c r="ABX2568" s="404"/>
      <c r="ABY2568" s="404"/>
      <c r="ABZ2568" s="404"/>
      <c r="ACA2568" s="404"/>
      <c r="ACB2568" s="404"/>
      <c r="ACC2568" s="404"/>
      <c r="ACD2568" s="404"/>
      <c r="ACE2568" s="404"/>
      <c r="ACF2568" s="404"/>
      <c r="ACG2568" s="404"/>
      <c r="ACH2568" s="404"/>
      <c r="ACI2568" s="404"/>
      <c r="ACJ2568" s="404"/>
      <c r="ACK2568" s="404"/>
      <c r="ACL2568" s="404"/>
      <c r="ACM2568" s="404"/>
      <c r="ACN2568" s="404"/>
      <c r="ACO2568" s="404"/>
      <c r="ACP2568" s="404"/>
      <c r="ACQ2568" s="404"/>
      <c r="ACR2568" s="404"/>
      <c r="ACS2568" s="404"/>
      <c r="ACT2568" s="404"/>
      <c r="ACU2568" s="404"/>
      <c r="ACV2568" s="404"/>
      <c r="ACW2568" s="404"/>
      <c r="ACX2568" s="404"/>
      <c r="ACY2568" s="404"/>
      <c r="ACZ2568" s="404"/>
      <c r="ADA2568" s="404"/>
      <c r="ADB2568" s="404"/>
      <c r="ADC2568" s="404"/>
      <c r="ADD2568" s="404"/>
      <c r="ADE2568" s="404"/>
      <c r="ADF2568" s="404"/>
      <c r="ADG2568" s="404"/>
      <c r="ADH2568" s="404"/>
      <c r="ADI2568" s="404"/>
      <c r="ADJ2568" s="404"/>
      <c r="ADK2568" s="404"/>
      <c r="ADL2568" s="404"/>
      <c r="ADM2568" s="404"/>
      <c r="ADN2568" s="404"/>
      <c r="ADO2568" s="404"/>
      <c r="ADP2568" s="404"/>
      <c r="ADQ2568" s="404"/>
      <c r="ADR2568" s="404"/>
      <c r="ADS2568" s="404"/>
      <c r="ADT2568" s="404"/>
      <c r="ADU2568" s="404"/>
      <c r="ADV2568" s="404"/>
      <c r="ADW2568" s="404"/>
      <c r="ADX2568" s="404"/>
      <c r="ADY2568" s="404"/>
      <c r="ADZ2568" s="404"/>
      <c r="AEA2568" s="404"/>
      <c r="AEB2568" s="404"/>
      <c r="AEC2568" s="404"/>
      <c r="AED2568" s="404"/>
      <c r="AEE2568" s="404"/>
      <c r="AEF2568" s="404"/>
      <c r="AEG2568" s="404"/>
      <c r="AEH2568" s="404"/>
      <c r="AEI2568" s="404"/>
      <c r="AEJ2568" s="404"/>
      <c r="AEK2568" s="404"/>
      <c r="AEL2568" s="404"/>
      <c r="AEM2568" s="404"/>
      <c r="AEN2568" s="404"/>
      <c r="AEO2568" s="404"/>
      <c r="AEP2568" s="404"/>
      <c r="AEQ2568" s="404"/>
      <c r="AER2568" s="404"/>
      <c r="AES2568" s="404"/>
      <c r="AET2568" s="404"/>
      <c r="AEU2568" s="404"/>
      <c r="AEV2568" s="404"/>
      <c r="AEW2568" s="404"/>
      <c r="AEX2568" s="404"/>
      <c r="AEY2568" s="404"/>
      <c r="AEZ2568" s="404"/>
      <c r="AFA2568" s="404"/>
      <c r="AFB2568" s="404"/>
      <c r="AFC2568" s="404"/>
      <c r="AFD2568" s="404"/>
      <c r="AFE2568" s="404"/>
      <c r="AFF2568" s="404"/>
      <c r="AFG2568" s="404"/>
      <c r="AFH2568" s="404"/>
      <c r="AFI2568" s="404"/>
      <c r="AFJ2568" s="404"/>
      <c r="AFK2568" s="404"/>
      <c r="AFL2568" s="404"/>
      <c r="AFM2568" s="404"/>
      <c r="AFN2568" s="404"/>
      <c r="AFO2568" s="404"/>
      <c r="AFP2568" s="404"/>
      <c r="AFQ2568" s="404"/>
      <c r="AFR2568" s="404"/>
      <c r="AFS2568" s="404"/>
      <c r="AFT2568" s="404"/>
      <c r="AFU2568" s="404"/>
      <c r="AFV2568" s="404"/>
      <c r="AFW2568" s="404"/>
      <c r="AFX2568" s="404"/>
      <c r="AFY2568" s="404"/>
      <c r="AFZ2568" s="404"/>
      <c r="AGA2568" s="404"/>
      <c r="AGB2568" s="404"/>
      <c r="AGC2568" s="404"/>
      <c r="AGD2568" s="404"/>
      <c r="AGE2568" s="404"/>
      <c r="AGF2568" s="404"/>
      <c r="AGG2568" s="404"/>
      <c r="AGH2568" s="404"/>
      <c r="AGI2568" s="404"/>
      <c r="AGJ2568" s="404"/>
      <c r="AGK2568" s="404"/>
      <c r="AGL2568" s="404"/>
      <c r="AGM2568" s="404"/>
      <c r="AGN2568" s="404"/>
      <c r="AGO2568" s="404"/>
      <c r="AGP2568" s="404"/>
      <c r="AGQ2568" s="404"/>
      <c r="AGR2568" s="404"/>
      <c r="AGS2568" s="404"/>
      <c r="AGT2568" s="404"/>
      <c r="AGU2568" s="404"/>
      <c r="AGV2568" s="404"/>
      <c r="AGW2568" s="404"/>
      <c r="AGX2568" s="404"/>
      <c r="AGY2568" s="404"/>
      <c r="AGZ2568" s="404"/>
      <c r="AHA2568" s="404"/>
      <c r="AHB2568" s="404"/>
      <c r="AHC2568" s="404"/>
      <c r="AHD2568" s="404"/>
      <c r="AHE2568" s="404"/>
      <c r="AHF2568" s="404"/>
      <c r="AHG2568" s="404"/>
      <c r="AHH2568" s="404"/>
      <c r="AHI2568" s="404"/>
      <c r="AHJ2568" s="404"/>
      <c r="AHK2568" s="404"/>
      <c r="AHL2568" s="404"/>
      <c r="AHM2568" s="404"/>
      <c r="AHN2568" s="404"/>
      <c r="AHO2568" s="404"/>
      <c r="AHP2568" s="404"/>
      <c r="AHQ2568" s="404"/>
      <c r="AHR2568" s="404"/>
      <c r="AHS2568" s="404"/>
      <c r="AHT2568" s="404"/>
      <c r="AHU2568" s="404"/>
      <c r="AHV2568" s="404"/>
      <c r="AHW2568" s="404"/>
      <c r="AHX2568" s="404"/>
      <c r="AHY2568" s="404"/>
      <c r="AHZ2568" s="404"/>
      <c r="AIA2568" s="404"/>
      <c r="AIB2568" s="404"/>
      <c r="AIC2568" s="404"/>
      <c r="AID2568" s="404"/>
      <c r="AIE2568" s="404"/>
      <c r="AIF2568" s="404"/>
      <c r="AIG2568" s="404"/>
      <c r="AIH2568" s="404"/>
      <c r="AII2568" s="404"/>
      <c r="AIJ2568" s="404"/>
      <c r="AIK2568" s="404"/>
      <c r="AIL2568" s="404"/>
      <c r="AIM2568" s="404"/>
      <c r="AIN2568" s="404"/>
      <c r="AIO2568" s="404"/>
      <c r="AIP2568" s="404"/>
      <c r="AIQ2568" s="404"/>
      <c r="AIR2568" s="404"/>
      <c r="AIS2568" s="404"/>
      <c r="AIT2568" s="404"/>
      <c r="AIU2568" s="404"/>
      <c r="AIV2568" s="404"/>
      <c r="AIW2568" s="404"/>
      <c r="AIX2568" s="404"/>
      <c r="AIY2568" s="404"/>
      <c r="AIZ2568" s="404"/>
      <c r="AJA2568" s="404"/>
      <c r="AJB2568" s="404"/>
      <c r="AJC2568" s="404"/>
      <c r="AJD2568" s="404"/>
      <c r="AJE2568" s="404"/>
      <c r="AJF2568" s="404"/>
      <c r="AJG2568" s="404"/>
      <c r="AJH2568" s="404"/>
      <c r="AJI2568" s="404"/>
      <c r="AJJ2568" s="404"/>
      <c r="AJK2568" s="404"/>
      <c r="AJL2568" s="404"/>
      <c r="AJM2568" s="404"/>
      <c r="AJN2568" s="404"/>
      <c r="AJO2568" s="404"/>
      <c r="AJP2568" s="404"/>
      <c r="AJQ2568" s="404"/>
      <c r="AJR2568" s="404"/>
      <c r="AJS2568" s="404"/>
      <c r="AJT2568" s="404"/>
      <c r="AJU2568" s="404"/>
      <c r="AJV2568" s="404"/>
      <c r="AJW2568" s="404"/>
      <c r="AJX2568" s="404"/>
      <c r="AJY2568" s="404"/>
      <c r="AJZ2568" s="404"/>
      <c r="AKA2568" s="404"/>
      <c r="AKB2568" s="404"/>
      <c r="AKC2568" s="404"/>
      <c r="AKD2568" s="404"/>
      <c r="AKE2568" s="404"/>
      <c r="AKF2568" s="404"/>
      <c r="AKG2568" s="404"/>
      <c r="AKH2568" s="404"/>
      <c r="AKI2568" s="404"/>
      <c r="AKJ2568" s="404"/>
      <c r="AKK2568" s="404"/>
      <c r="AKL2568" s="404"/>
      <c r="AKM2568" s="404"/>
      <c r="AKN2568" s="404"/>
      <c r="AKO2568" s="404"/>
      <c r="AKP2568" s="404"/>
      <c r="AKQ2568" s="404"/>
      <c r="AKR2568" s="404"/>
      <c r="AKS2568" s="404"/>
      <c r="AKT2568" s="404"/>
      <c r="AKU2568" s="404"/>
      <c r="AKV2568" s="404"/>
      <c r="AKW2568" s="404"/>
      <c r="AKX2568" s="404"/>
      <c r="AKY2568" s="404"/>
      <c r="AKZ2568" s="404"/>
      <c r="ALA2568" s="404"/>
      <c r="ALB2568" s="404"/>
      <c r="ALC2568" s="404"/>
      <c r="ALD2568" s="404"/>
      <c r="ALE2568" s="404"/>
      <c r="ALF2568" s="404"/>
      <c r="ALG2568" s="404"/>
      <c r="ALH2568" s="404"/>
      <c r="ALI2568" s="404"/>
      <c r="ALJ2568" s="404"/>
      <c r="ALK2568" s="404"/>
      <c r="ALL2568" s="404"/>
      <c r="ALM2568" s="404"/>
      <c r="ALN2568" s="404"/>
      <c r="ALO2568" s="404"/>
      <c r="ALP2568" s="404"/>
      <c r="ALQ2568" s="404"/>
      <c r="ALR2568" s="404"/>
      <c r="ALS2568" s="404"/>
      <c r="ALT2568" s="404"/>
      <c r="ALU2568" s="404"/>
      <c r="ALV2568" s="404"/>
      <c r="ALW2568" s="404"/>
      <c r="ALX2568" s="404"/>
      <c r="ALY2568" s="404"/>
      <c r="ALZ2568" s="404"/>
      <c r="AMA2568" s="404"/>
      <c r="AMB2568" s="404"/>
      <c r="AMC2568" s="404"/>
      <c r="AMD2568" s="404"/>
      <c r="AME2568" s="404"/>
      <c r="AMF2568" s="404"/>
      <c r="AMG2568" s="404"/>
      <c r="AMH2568" s="404"/>
      <c r="AMI2568" s="404"/>
      <c r="AMJ2568" s="404"/>
      <c r="AMK2568" s="404"/>
      <c r="AML2568" s="404"/>
      <c r="AMM2568" s="404"/>
      <c r="AMN2568" s="404"/>
      <c r="AMO2568" s="404"/>
      <c r="AMP2568" s="404"/>
      <c r="AMQ2568" s="404"/>
      <c r="AMR2568" s="404"/>
      <c r="AMS2568" s="404"/>
      <c r="AMT2568" s="404"/>
      <c r="AMU2568" s="404"/>
      <c r="AMV2568" s="404"/>
      <c r="AMW2568" s="404"/>
      <c r="AMX2568" s="404"/>
      <c r="AMY2568" s="404"/>
      <c r="AMZ2568" s="404"/>
      <c r="ANA2568" s="404"/>
      <c r="ANB2568" s="404"/>
      <c r="ANC2568" s="404"/>
      <c r="AND2568" s="404"/>
      <c r="ANE2568" s="404"/>
      <c r="ANF2568" s="404"/>
      <c r="ANG2568" s="404"/>
      <c r="ANH2568" s="404"/>
      <c r="ANI2568" s="404"/>
      <c r="ANJ2568" s="404"/>
      <c r="ANK2568" s="404"/>
      <c r="ANL2568" s="404"/>
      <c r="ANM2568" s="404"/>
      <c r="ANN2568" s="404"/>
      <c r="ANO2568" s="404"/>
      <c r="ANP2568" s="404"/>
      <c r="ANQ2568" s="404"/>
      <c r="ANR2568" s="404"/>
      <c r="ANS2568" s="404"/>
      <c r="ANT2568" s="404"/>
      <c r="ANU2568" s="404"/>
      <c r="ANV2568" s="404"/>
      <c r="ANW2568" s="404"/>
      <c r="ANX2568" s="404"/>
      <c r="ANY2568" s="404"/>
      <c r="ANZ2568" s="404"/>
      <c r="AOA2568" s="404"/>
      <c r="AOB2568" s="404"/>
      <c r="AOC2568" s="404"/>
      <c r="AOD2568" s="404"/>
      <c r="AOE2568" s="404"/>
      <c r="AOF2568" s="404"/>
      <c r="AOG2568" s="404"/>
      <c r="AOH2568" s="404"/>
      <c r="AOI2568" s="404"/>
      <c r="AOJ2568" s="404"/>
      <c r="AOK2568" s="404"/>
      <c r="AOL2568" s="404"/>
      <c r="AOM2568" s="404"/>
      <c r="AON2568" s="404"/>
      <c r="AOO2568" s="404"/>
      <c r="AOP2568" s="404"/>
      <c r="AOQ2568" s="404"/>
      <c r="AOR2568" s="404"/>
      <c r="AOS2568" s="404"/>
      <c r="AOT2568" s="404"/>
      <c r="AOU2568" s="404"/>
      <c r="AOV2568" s="404"/>
      <c r="AOW2568" s="404"/>
      <c r="AOX2568" s="404"/>
      <c r="AOY2568" s="404"/>
      <c r="AOZ2568" s="404"/>
      <c r="APA2568" s="404"/>
      <c r="APB2568" s="404"/>
      <c r="APC2568" s="404"/>
      <c r="APD2568" s="404"/>
      <c r="APE2568" s="404"/>
      <c r="APF2568" s="404"/>
      <c r="APG2568" s="404"/>
      <c r="APH2568" s="404"/>
      <c r="API2568" s="404"/>
      <c r="APJ2568" s="404"/>
      <c r="APK2568" s="404"/>
      <c r="APL2568" s="404"/>
      <c r="APM2568" s="404"/>
      <c r="APN2568" s="404"/>
      <c r="APO2568" s="404"/>
      <c r="APP2568" s="404"/>
      <c r="APQ2568" s="404"/>
      <c r="APR2568" s="404"/>
      <c r="APS2568" s="404"/>
      <c r="APT2568" s="404"/>
      <c r="APU2568" s="404"/>
      <c r="APV2568" s="404"/>
      <c r="APW2568" s="404"/>
      <c r="APX2568" s="404"/>
      <c r="APY2568" s="404"/>
      <c r="APZ2568" s="404"/>
      <c r="AQA2568" s="404"/>
      <c r="AQB2568" s="404"/>
      <c r="AQC2568" s="404"/>
      <c r="AQD2568" s="404"/>
      <c r="AQE2568" s="404"/>
      <c r="AQF2568" s="404"/>
      <c r="AQG2568" s="404"/>
      <c r="AQH2568" s="404"/>
      <c r="AQI2568" s="404"/>
      <c r="AQJ2568" s="404"/>
      <c r="AQK2568" s="404"/>
      <c r="AQL2568" s="404"/>
      <c r="AQM2568" s="404"/>
      <c r="AQN2568" s="404"/>
      <c r="AQO2568" s="404"/>
      <c r="AQP2568" s="404"/>
      <c r="AQQ2568" s="404"/>
      <c r="AQR2568" s="404"/>
      <c r="AQS2568" s="404"/>
      <c r="AQT2568" s="404"/>
      <c r="AQU2568" s="404"/>
      <c r="AQV2568" s="404"/>
      <c r="AQW2568" s="404"/>
      <c r="AQX2568" s="404"/>
      <c r="AQY2568" s="404"/>
      <c r="AQZ2568" s="404"/>
      <c r="ARA2568" s="404"/>
      <c r="ARB2568" s="404"/>
      <c r="ARC2568" s="404"/>
      <c r="ARD2568" s="404"/>
      <c r="ARE2568" s="404"/>
      <c r="ARF2568" s="404"/>
      <c r="ARG2568" s="404"/>
      <c r="ARH2568" s="404"/>
      <c r="ARI2568" s="404"/>
      <c r="ARJ2568" s="404"/>
      <c r="ARK2568" s="404"/>
      <c r="ARL2568" s="404"/>
      <c r="ARM2568" s="404"/>
      <c r="ARN2568" s="404"/>
      <c r="ARO2568" s="404"/>
      <c r="ARP2568" s="404"/>
      <c r="ARQ2568" s="404"/>
      <c r="ARR2568" s="404"/>
      <c r="ARS2568" s="404"/>
      <c r="ART2568" s="404"/>
      <c r="ARU2568" s="404"/>
      <c r="ARV2568" s="404"/>
      <c r="ARW2568" s="404"/>
      <c r="ARX2568" s="404"/>
      <c r="ARY2568" s="404"/>
      <c r="ARZ2568" s="404"/>
      <c r="ASA2568" s="404"/>
      <c r="ASB2568" s="404"/>
      <c r="ASC2568" s="404"/>
      <c r="ASD2568" s="404"/>
      <c r="ASE2568" s="404"/>
      <c r="ASF2568" s="404"/>
      <c r="ASG2568" s="404"/>
      <c r="ASH2568" s="404"/>
      <c r="ASI2568" s="404"/>
      <c r="ASJ2568" s="404"/>
      <c r="ASK2568" s="404"/>
      <c r="ASL2568" s="404"/>
      <c r="ASM2568" s="404"/>
      <c r="ASN2568" s="404"/>
      <c r="ASO2568" s="404"/>
      <c r="ASP2568" s="404"/>
      <c r="ASQ2568" s="404"/>
      <c r="ASR2568" s="404"/>
      <c r="ASS2568" s="404"/>
      <c r="AST2568" s="404"/>
      <c r="ASU2568" s="404"/>
      <c r="ASV2568" s="404"/>
      <c r="ASW2568" s="404"/>
      <c r="ASX2568" s="404"/>
      <c r="ASY2568" s="404"/>
      <c r="ASZ2568" s="404"/>
      <c r="ATA2568" s="404"/>
      <c r="ATB2568" s="404"/>
      <c r="ATC2568" s="404"/>
      <c r="ATD2568" s="404"/>
      <c r="ATE2568" s="404"/>
      <c r="ATF2568" s="404"/>
      <c r="ATG2568" s="404"/>
      <c r="ATH2568" s="404"/>
      <c r="ATI2568" s="404"/>
      <c r="ATJ2568" s="404"/>
      <c r="ATK2568" s="404"/>
      <c r="ATL2568" s="404"/>
      <c r="ATM2568" s="404"/>
      <c r="ATN2568" s="404"/>
      <c r="ATO2568" s="404"/>
      <c r="ATP2568" s="404"/>
      <c r="ATQ2568" s="404"/>
      <c r="ATR2568" s="404"/>
      <c r="ATS2568" s="404"/>
      <c r="ATT2568" s="404"/>
      <c r="ATU2568" s="404"/>
      <c r="ATV2568" s="404"/>
      <c r="ATW2568" s="404"/>
      <c r="ATX2568" s="404"/>
      <c r="ATY2568" s="404"/>
      <c r="ATZ2568" s="404"/>
      <c r="AUA2568" s="404"/>
      <c r="AUB2568" s="404"/>
      <c r="AUC2568" s="404"/>
      <c r="AUD2568" s="404"/>
      <c r="AUE2568" s="404"/>
      <c r="AUF2568" s="404"/>
      <c r="AUG2568" s="404"/>
      <c r="AUH2568" s="404"/>
      <c r="AUI2568" s="404"/>
      <c r="AUJ2568" s="404"/>
      <c r="AUK2568" s="404"/>
      <c r="AUL2568" s="404"/>
      <c r="AUM2568" s="404"/>
      <c r="AUN2568" s="404"/>
      <c r="AUO2568" s="404"/>
      <c r="AUP2568" s="404"/>
      <c r="AUQ2568" s="404"/>
      <c r="AUR2568" s="404"/>
      <c r="AUS2568" s="404"/>
      <c r="AUT2568" s="404"/>
      <c r="AUU2568" s="404"/>
      <c r="AUV2568" s="404"/>
      <c r="AUW2568" s="404"/>
      <c r="AUX2568" s="404"/>
      <c r="AUY2568" s="404"/>
      <c r="AUZ2568" s="404"/>
      <c r="AVA2568" s="404"/>
      <c r="AVB2568" s="404"/>
      <c r="AVC2568" s="404"/>
      <c r="AVD2568" s="404"/>
      <c r="AVE2568" s="404"/>
      <c r="AVF2568" s="404"/>
      <c r="AVG2568" s="404"/>
      <c r="AVH2568" s="404"/>
      <c r="AVI2568" s="404"/>
      <c r="AVJ2568" s="404"/>
      <c r="AVK2568" s="404"/>
      <c r="AVL2568" s="404"/>
      <c r="AVM2568" s="404"/>
      <c r="AVN2568" s="404"/>
      <c r="AVO2568" s="404"/>
      <c r="AVP2568" s="404"/>
      <c r="AVQ2568" s="404"/>
      <c r="AVR2568" s="404"/>
      <c r="AVS2568" s="404"/>
      <c r="AVT2568" s="404"/>
      <c r="AVU2568" s="404"/>
      <c r="AVV2568" s="404"/>
      <c r="AVW2568" s="404"/>
      <c r="AVX2568" s="404"/>
      <c r="AVY2568" s="404"/>
      <c r="AVZ2568" s="404"/>
      <c r="AWA2568" s="404"/>
      <c r="AWB2568" s="404"/>
      <c r="AWC2568" s="404"/>
      <c r="AWD2568" s="404"/>
      <c r="AWE2568" s="404"/>
      <c r="AWF2568" s="404"/>
      <c r="AWG2568" s="404"/>
      <c r="AWH2568" s="404"/>
      <c r="AWI2568" s="404"/>
      <c r="AWJ2568" s="404"/>
      <c r="AWK2568" s="404"/>
      <c r="AWL2568" s="404"/>
      <c r="AWM2568" s="404"/>
      <c r="AWN2568" s="404"/>
      <c r="AWO2568" s="404"/>
      <c r="AWP2568" s="404"/>
      <c r="AWQ2568" s="404"/>
      <c r="AWR2568" s="404"/>
      <c r="AWS2568" s="404"/>
      <c r="AWT2568" s="404"/>
      <c r="AWU2568" s="404"/>
      <c r="AWV2568" s="404"/>
      <c r="AWW2568" s="404"/>
      <c r="AWX2568" s="404"/>
      <c r="AWY2568" s="404"/>
      <c r="AWZ2568" s="404"/>
      <c r="AXA2568" s="404"/>
      <c r="AXB2568" s="404"/>
      <c r="AXC2568" s="404"/>
      <c r="AXD2568" s="404"/>
      <c r="AXE2568" s="404"/>
      <c r="AXF2568" s="404"/>
      <c r="AXG2568" s="404"/>
      <c r="AXH2568" s="404"/>
      <c r="AXI2568" s="404"/>
      <c r="AXJ2568" s="404"/>
      <c r="AXK2568" s="404"/>
      <c r="AXL2568" s="404"/>
      <c r="AXM2568" s="404"/>
      <c r="AXN2568" s="404"/>
      <c r="AXO2568" s="404"/>
      <c r="AXP2568" s="404"/>
      <c r="AXQ2568" s="404"/>
      <c r="AXR2568" s="404"/>
      <c r="AXS2568" s="404"/>
      <c r="AXT2568" s="404"/>
      <c r="AXU2568" s="404"/>
      <c r="AXV2568" s="404"/>
      <c r="AXW2568" s="404"/>
      <c r="AXX2568" s="404"/>
      <c r="AXY2568" s="404"/>
      <c r="AXZ2568" s="404"/>
      <c r="AYA2568" s="404"/>
      <c r="AYB2568" s="404"/>
      <c r="AYC2568" s="404"/>
      <c r="AYD2568" s="404"/>
      <c r="AYE2568" s="404"/>
      <c r="AYF2568" s="404"/>
      <c r="AYG2568" s="404"/>
      <c r="AYH2568" s="404"/>
      <c r="AYI2568" s="404"/>
      <c r="AYJ2568" s="404"/>
      <c r="AYK2568" s="404"/>
      <c r="AYL2568" s="404"/>
      <c r="AYM2568" s="404"/>
      <c r="AYN2568" s="404"/>
      <c r="AYO2568" s="404"/>
      <c r="AYP2568" s="404"/>
      <c r="AYQ2568" s="404"/>
      <c r="AYR2568" s="404"/>
      <c r="AYS2568" s="404"/>
      <c r="AYT2568" s="404"/>
      <c r="AYU2568" s="404"/>
      <c r="AYV2568" s="404"/>
      <c r="AYW2568" s="404"/>
      <c r="AYX2568" s="404"/>
      <c r="AYY2568" s="404"/>
      <c r="AYZ2568" s="404"/>
      <c r="AZA2568" s="404"/>
      <c r="AZB2568" s="404"/>
      <c r="AZC2568" s="404"/>
      <c r="AZD2568" s="404"/>
      <c r="AZE2568" s="404"/>
      <c r="AZF2568" s="404"/>
      <c r="AZG2568" s="404"/>
      <c r="AZH2568" s="404"/>
      <c r="AZI2568" s="404"/>
      <c r="AZJ2568" s="404"/>
      <c r="AZK2568" s="404"/>
      <c r="AZL2568" s="404"/>
      <c r="AZM2568" s="404"/>
      <c r="AZN2568" s="404"/>
      <c r="AZO2568" s="404"/>
      <c r="AZP2568" s="404"/>
      <c r="AZQ2568" s="404"/>
      <c r="AZR2568" s="404"/>
      <c r="AZS2568" s="404"/>
      <c r="AZT2568" s="404"/>
      <c r="AZU2568" s="404"/>
      <c r="AZV2568" s="404"/>
      <c r="AZW2568" s="404"/>
      <c r="AZX2568" s="404"/>
      <c r="AZY2568" s="404"/>
      <c r="AZZ2568" s="404"/>
      <c r="BAA2568" s="404"/>
      <c r="BAB2568" s="404"/>
      <c r="BAC2568" s="404"/>
      <c r="BAD2568" s="404"/>
      <c r="BAE2568" s="404"/>
      <c r="BAF2568" s="404"/>
      <c r="BAG2568" s="404"/>
      <c r="BAH2568" s="404"/>
      <c r="BAI2568" s="404"/>
      <c r="BAJ2568" s="404"/>
      <c r="BAK2568" s="404"/>
      <c r="BAL2568" s="404"/>
      <c r="BAM2568" s="404"/>
      <c r="BAN2568" s="404"/>
      <c r="BAO2568" s="404"/>
      <c r="BAP2568" s="404"/>
      <c r="BAQ2568" s="404"/>
      <c r="BAR2568" s="404"/>
      <c r="BAS2568" s="404"/>
      <c r="BAT2568" s="404"/>
      <c r="BAU2568" s="404"/>
      <c r="BAV2568" s="404"/>
      <c r="BAW2568" s="404"/>
      <c r="BAX2568" s="404"/>
      <c r="BAY2568" s="404"/>
      <c r="BAZ2568" s="404"/>
      <c r="BBA2568" s="404"/>
      <c r="BBB2568" s="404"/>
      <c r="BBC2568" s="404"/>
      <c r="BBD2568" s="404"/>
      <c r="BBE2568" s="404"/>
      <c r="BBF2568" s="404"/>
      <c r="BBG2568" s="404"/>
      <c r="BBH2568" s="404"/>
      <c r="BBI2568" s="404"/>
      <c r="BBJ2568" s="404"/>
      <c r="BBK2568" s="404"/>
      <c r="BBL2568" s="404"/>
      <c r="BBM2568" s="404"/>
      <c r="BBN2568" s="404"/>
      <c r="BBO2568" s="404"/>
      <c r="BBP2568" s="404"/>
      <c r="BBQ2568" s="404"/>
      <c r="BBR2568" s="404"/>
      <c r="BBS2568" s="404"/>
      <c r="BBT2568" s="404"/>
      <c r="BBU2568" s="404"/>
      <c r="BBV2568" s="404"/>
      <c r="BBW2568" s="404"/>
      <c r="BBX2568" s="404"/>
      <c r="BBY2568" s="404"/>
      <c r="BBZ2568" s="404"/>
      <c r="BCA2568" s="404"/>
      <c r="BCB2568" s="404"/>
      <c r="BCC2568" s="404"/>
      <c r="BCD2568" s="404"/>
      <c r="BCE2568" s="404"/>
      <c r="BCF2568" s="404"/>
      <c r="BCG2568" s="404"/>
      <c r="BCH2568" s="404"/>
      <c r="BCI2568" s="404"/>
      <c r="BCJ2568" s="404"/>
      <c r="BCK2568" s="404"/>
      <c r="BCL2568" s="404"/>
      <c r="BCM2568" s="404"/>
      <c r="BCN2568" s="404"/>
      <c r="BCO2568" s="404"/>
      <c r="BCP2568" s="404"/>
      <c r="BCQ2568" s="404"/>
      <c r="BCR2568" s="404"/>
      <c r="BCS2568" s="404"/>
      <c r="BCT2568" s="404"/>
      <c r="BCU2568" s="404"/>
      <c r="BCV2568" s="404"/>
      <c r="BCW2568" s="404"/>
      <c r="BCX2568" s="404"/>
      <c r="BCY2568" s="404"/>
      <c r="BCZ2568" s="404"/>
      <c r="BDA2568" s="404"/>
      <c r="BDB2568" s="404"/>
      <c r="BDC2568" s="404"/>
      <c r="BDD2568" s="404"/>
      <c r="BDE2568" s="404"/>
      <c r="BDF2568" s="404"/>
      <c r="BDG2568" s="404"/>
      <c r="BDH2568" s="404"/>
      <c r="BDI2568" s="404"/>
      <c r="BDJ2568" s="404"/>
      <c r="BDK2568" s="404"/>
      <c r="BDL2568" s="404"/>
      <c r="BDM2568" s="404"/>
      <c r="BDN2568" s="404"/>
      <c r="BDO2568" s="404"/>
      <c r="BDP2568" s="404"/>
      <c r="BDQ2568" s="404"/>
      <c r="BDR2568" s="404"/>
      <c r="BDS2568" s="404"/>
      <c r="BDT2568" s="404"/>
      <c r="BDU2568" s="404"/>
      <c r="BDV2568" s="404"/>
      <c r="BDW2568" s="404"/>
      <c r="BDX2568" s="404"/>
      <c r="BDY2568" s="404"/>
      <c r="BDZ2568" s="404"/>
      <c r="BEA2568" s="404"/>
      <c r="BEB2568" s="404"/>
      <c r="BEC2568" s="404"/>
      <c r="BED2568" s="404"/>
      <c r="BEE2568" s="404"/>
      <c r="BEF2568" s="404"/>
      <c r="BEG2568" s="404"/>
      <c r="BEH2568" s="404"/>
      <c r="BEI2568" s="404"/>
      <c r="BEJ2568" s="404"/>
      <c r="BEK2568" s="404"/>
      <c r="BEL2568" s="404"/>
      <c r="BEM2568" s="404"/>
      <c r="BEN2568" s="404"/>
      <c r="BEO2568" s="404"/>
      <c r="BEP2568" s="404"/>
      <c r="BEQ2568" s="404"/>
      <c r="BER2568" s="404"/>
      <c r="BES2568" s="404"/>
      <c r="BET2568" s="404"/>
      <c r="BEU2568" s="404"/>
      <c r="BEV2568" s="404"/>
      <c r="BEW2568" s="404"/>
      <c r="BEX2568" s="404"/>
      <c r="BEY2568" s="404"/>
      <c r="BEZ2568" s="404"/>
      <c r="BFA2568" s="404"/>
      <c r="BFB2568" s="404"/>
      <c r="BFC2568" s="404"/>
      <c r="BFD2568" s="404"/>
      <c r="BFE2568" s="404"/>
      <c r="BFF2568" s="404"/>
      <c r="BFG2568" s="404"/>
      <c r="BFH2568" s="404"/>
      <c r="BFI2568" s="404"/>
      <c r="BFJ2568" s="404"/>
      <c r="BFK2568" s="404"/>
      <c r="BFL2568" s="404"/>
      <c r="BFM2568" s="404"/>
      <c r="BFN2568" s="404"/>
      <c r="BFO2568" s="404"/>
      <c r="BFP2568" s="404"/>
      <c r="BFQ2568" s="404"/>
      <c r="BFR2568" s="404"/>
      <c r="BFS2568" s="404"/>
      <c r="BFT2568" s="404"/>
      <c r="BFU2568" s="404"/>
      <c r="BFV2568" s="404"/>
      <c r="BFW2568" s="404"/>
      <c r="BFX2568" s="404"/>
      <c r="BFY2568" s="404"/>
      <c r="BFZ2568" s="404"/>
      <c r="BGA2568" s="404"/>
      <c r="BGB2568" s="404"/>
      <c r="BGC2568" s="404"/>
      <c r="BGD2568" s="404"/>
      <c r="BGE2568" s="404"/>
      <c r="BGF2568" s="404"/>
      <c r="BGG2568" s="404"/>
      <c r="BGH2568" s="404"/>
      <c r="BGI2568" s="404"/>
      <c r="BGJ2568" s="404"/>
      <c r="BGK2568" s="404"/>
      <c r="BGL2568" s="404"/>
      <c r="BGM2568" s="404"/>
      <c r="BGN2568" s="404"/>
      <c r="BGO2568" s="404"/>
      <c r="BGP2568" s="404"/>
      <c r="BGQ2568" s="404"/>
      <c r="BGR2568" s="404"/>
      <c r="BGS2568" s="404"/>
      <c r="BGT2568" s="404"/>
      <c r="BGU2568" s="404"/>
      <c r="BGV2568" s="404"/>
      <c r="BGW2568" s="404"/>
      <c r="BGX2568" s="404"/>
      <c r="BGY2568" s="404"/>
      <c r="BGZ2568" s="404"/>
      <c r="BHA2568" s="404"/>
      <c r="BHB2568" s="404"/>
      <c r="BHC2568" s="404"/>
      <c r="BHD2568" s="404"/>
      <c r="BHE2568" s="404"/>
      <c r="BHF2568" s="404"/>
      <c r="BHG2568" s="404"/>
      <c r="BHH2568" s="404"/>
      <c r="BHI2568" s="404"/>
      <c r="BHJ2568" s="404"/>
      <c r="BHK2568" s="404"/>
      <c r="BHL2568" s="404"/>
      <c r="BHM2568" s="404"/>
      <c r="BHN2568" s="404"/>
      <c r="BHO2568" s="404"/>
      <c r="BHP2568" s="404"/>
      <c r="BHQ2568" s="404"/>
      <c r="BHR2568" s="404"/>
      <c r="BHS2568" s="404"/>
      <c r="BHT2568" s="404"/>
      <c r="BHU2568" s="404"/>
      <c r="BHV2568" s="404"/>
      <c r="BHW2568" s="404"/>
      <c r="BHX2568" s="404"/>
      <c r="BHY2568" s="404"/>
      <c r="BHZ2568" s="404"/>
      <c r="BIA2568" s="404"/>
      <c r="BIB2568" s="404"/>
      <c r="BIC2568" s="404"/>
      <c r="BID2568" s="404"/>
      <c r="BIE2568" s="404"/>
      <c r="BIF2568" s="404"/>
      <c r="BIG2568" s="404"/>
      <c r="BIH2568" s="404"/>
      <c r="BII2568" s="404"/>
      <c r="BIJ2568" s="404"/>
      <c r="BIK2568" s="404"/>
      <c r="BIL2568" s="404"/>
      <c r="BIM2568" s="404"/>
      <c r="BIN2568" s="404"/>
      <c r="BIO2568" s="404"/>
      <c r="BIP2568" s="404"/>
      <c r="BIQ2568" s="404"/>
      <c r="BIR2568" s="404"/>
      <c r="BIS2568" s="404"/>
      <c r="BIT2568" s="404"/>
      <c r="BIU2568" s="404"/>
      <c r="BIV2568" s="404"/>
      <c r="BIW2568" s="404"/>
      <c r="BIX2568" s="404"/>
      <c r="BIY2568" s="404"/>
      <c r="BIZ2568" s="404"/>
      <c r="BJA2568" s="404"/>
      <c r="BJB2568" s="404"/>
      <c r="BJC2568" s="404"/>
      <c r="BJD2568" s="404"/>
      <c r="BJE2568" s="404"/>
      <c r="BJF2568" s="404"/>
      <c r="BJG2568" s="404"/>
      <c r="BJH2568" s="404"/>
      <c r="BJI2568" s="404"/>
      <c r="BJJ2568" s="404"/>
      <c r="BJK2568" s="404"/>
      <c r="BJL2568" s="404"/>
      <c r="BJM2568" s="404"/>
      <c r="BJN2568" s="404"/>
      <c r="BJO2568" s="404"/>
      <c r="BJP2568" s="404"/>
      <c r="BJQ2568" s="404"/>
      <c r="BJR2568" s="404"/>
      <c r="BJS2568" s="404"/>
      <c r="BJT2568" s="404"/>
      <c r="BJU2568" s="404"/>
      <c r="BJV2568" s="404"/>
      <c r="BJW2568" s="404"/>
      <c r="BJX2568" s="404"/>
      <c r="BJY2568" s="404"/>
      <c r="BJZ2568" s="404"/>
      <c r="BKA2568" s="404"/>
      <c r="BKB2568" s="404"/>
      <c r="BKC2568" s="404"/>
      <c r="BKD2568" s="404"/>
      <c r="BKE2568" s="404"/>
      <c r="BKF2568" s="404"/>
      <c r="BKG2568" s="404"/>
      <c r="BKH2568" s="404"/>
      <c r="BKI2568" s="404"/>
      <c r="BKJ2568" s="404"/>
      <c r="BKK2568" s="404"/>
      <c r="BKL2568" s="404"/>
      <c r="BKM2568" s="404"/>
      <c r="BKN2568" s="404"/>
      <c r="BKO2568" s="404"/>
      <c r="BKP2568" s="404"/>
      <c r="BKQ2568" s="404"/>
      <c r="BKR2568" s="404"/>
      <c r="BKS2568" s="404"/>
      <c r="BKT2568" s="404"/>
      <c r="BKU2568" s="404"/>
      <c r="BKV2568" s="404"/>
      <c r="BKW2568" s="404"/>
      <c r="BKX2568" s="404"/>
      <c r="BKY2568" s="404"/>
      <c r="BKZ2568" s="404"/>
      <c r="BLA2568" s="404"/>
      <c r="BLB2568" s="404"/>
      <c r="BLC2568" s="404"/>
      <c r="BLD2568" s="404"/>
      <c r="BLE2568" s="404"/>
      <c r="BLF2568" s="404"/>
      <c r="BLG2568" s="404"/>
      <c r="BLH2568" s="404"/>
      <c r="BLI2568" s="404"/>
      <c r="BLJ2568" s="404"/>
      <c r="BLK2568" s="404"/>
      <c r="BLL2568" s="404"/>
      <c r="BLM2568" s="404"/>
      <c r="BLN2568" s="404"/>
      <c r="BLO2568" s="404"/>
      <c r="BLP2568" s="404"/>
      <c r="BLQ2568" s="404"/>
      <c r="BLR2568" s="404"/>
      <c r="BLS2568" s="404"/>
      <c r="BLT2568" s="404"/>
      <c r="BLU2568" s="404"/>
      <c r="BLV2568" s="404"/>
      <c r="BLW2568" s="404"/>
      <c r="BLX2568" s="404"/>
      <c r="BLY2568" s="404"/>
      <c r="BLZ2568" s="404"/>
      <c r="BMA2568" s="404"/>
      <c r="BMB2568" s="404"/>
      <c r="BMC2568" s="404"/>
      <c r="BMD2568" s="404"/>
      <c r="BME2568" s="404"/>
      <c r="BMF2568" s="404"/>
      <c r="BMG2568" s="404"/>
      <c r="BMH2568" s="404"/>
      <c r="BMI2568" s="404"/>
      <c r="BMJ2568" s="404"/>
      <c r="BMK2568" s="404"/>
      <c r="BML2568" s="404"/>
      <c r="BMM2568" s="404"/>
      <c r="BMN2568" s="404"/>
      <c r="BMO2568" s="404"/>
      <c r="BMP2568" s="404"/>
      <c r="BMQ2568" s="404"/>
      <c r="BMR2568" s="404"/>
      <c r="BMS2568" s="404"/>
      <c r="BMT2568" s="404"/>
      <c r="BMU2568" s="404"/>
      <c r="BMV2568" s="404"/>
      <c r="BMW2568" s="404"/>
      <c r="BMX2568" s="404"/>
      <c r="BMY2568" s="404"/>
      <c r="BMZ2568" s="404"/>
      <c r="BNA2568" s="404"/>
      <c r="BNB2568" s="404"/>
      <c r="BNC2568" s="404"/>
      <c r="BND2568" s="404"/>
      <c r="BNE2568" s="404"/>
      <c r="BNF2568" s="404"/>
      <c r="BNG2568" s="404"/>
      <c r="BNH2568" s="404"/>
      <c r="BNI2568" s="404"/>
      <c r="BNJ2568" s="404"/>
      <c r="BNK2568" s="404"/>
      <c r="BNL2568" s="404"/>
      <c r="BNM2568" s="404"/>
      <c r="BNN2568" s="404"/>
      <c r="BNO2568" s="404"/>
      <c r="BNP2568" s="404"/>
      <c r="BNQ2568" s="404"/>
      <c r="BNR2568" s="404"/>
      <c r="BNS2568" s="404"/>
      <c r="BNT2568" s="404"/>
      <c r="BNU2568" s="404"/>
      <c r="BNV2568" s="404"/>
      <c r="BNW2568" s="404"/>
      <c r="BNX2568" s="404"/>
      <c r="BNY2568" s="404"/>
      <c r="BNZ2568" s="404"/>
      <c r="BOA2568" s="404"/>
      <c r="BOB2568" s="404"/>
      <c r="BOC2568" s="404"/>
      <c r="BOD2568" s="404"/>
      <c r="BOE2568" s="404"/>
      <c r="BOF2568" s="404"/>
      <c r="BOG2568" s="404"/>
      <c r="BOH2568" s="404"/>
      <c r="BOI2568" s="404"/>
      <c r="BOJ2568" s="404"/>
      <c r="BOK2568" s="404"/>
      <c r="BOL2568" s="404"/>
      <c r="BOM2568" s="404"/>
      <c r="BON2568" s="404"/>
      <c r="BOO2568" s="404"/>
      <c r="BOP2568" s="404"/>
      <c r="BOQ2568" s="404"/>
      <c r="BOR2568" s="404"/>
      <c r="BOS2568" s="404"/>
      <c r="BOT2568" s="404"/>
      <c r="BOU2568" s="404"/>
      <c r="BOV2568" s="404"/>
      <c r="BOW2568" s="404"/>
      <c r="BOX2568" s="404"/>
      <c r="BOY2568" s="404"/>
      <c r="BOZ2568" s="404"/>
      <c r="BPA2568" s="404"/>
      <c r="BPB2568" s="404"/>
      <c r="BPC2568" s="404"/>
      <c r="BPD2568" s="404"/>
      <c r="BPE2568" s="404"/>
      <c r="BPF2568" s="404"/>
      <c r="BPG2568" s="404"/>
      <c r="BPH2568" s="404"/>
      <c r="BPI2568" s="404"/>
      <c r="BPJ2568" s="404"/>
      <c r="BPK2568" s="404"/>
      <c r="BPL2568" s="404"/>
      <c r="BPM2568" s="404"/>
      <c r="BPN2568" s="404"/>
      <c r="BPO2568" s="404"/>
      <c r="BPP2568" s="404"/>
      <c r="BPQ2568" s="404"/>
      <c r="BPR2568" s="404"/>
      <c r="BPS2568" s="404"/>
      <c r="BPT2568" s="404"/>
      <c r="BPU2568" s="404"/>
      <c r="BPV2568" s="404"/>
      <c r="BPW2568" s="404"/>
      <c r="BPX2568" s="404"/>
      <c r="BPY2568" s="404"/>
      <c r="BPZ2568" s="404"/>
      <c r="BQA2568" s="404"/>
      <c r="BQB2568" s="404"/>
      <c r="BQC2568" s="404"/>
      <c r="BQD2568" s="404"/>
      <c r="BQE2568" s="404"/>
      <c r="BQF2568" s="404"/>
      <c r="BQG2568" s="404"/>
      <c r="BQH2568" s="404"/>
      <c r="BQI2568" s="404"/>
      <c r="BQJ2568" s="404"/>
      <c r="BQK2568" s="404"/>
      <c r="BQL2568" s="404"/>
      <c r="BQM2568" s="404"/>
      <c r="BQN2568" s="404"/>
      <c r="BQO2568" s="404"/>
      <c r="BQP2568" s="404"/>
      <c r="BQQ2568" s="404"/>
      <c r="BQR2568" s="404"/>
      <c r="BQS2568" s="404"/>
      <c r="BQT2568" s="404"/>
      <c r="BQU2568" s="404"/>
      <c r="BQV2568" s="404"/>
      <c r="BQW2568" s="404"/>
      <c r="BQX2568" s="404"/>
      <c r="BQY2568" s="404"/>
      <c r="BQZ2568" s="404"/>
      <c r="BRA2568" s="404"/>
      <c r="BRB2568" s="404"/>
      <c r="BRC2568" s="404"/>
      <c r="BRD2568" s="404"/>
      <c r="BRE2568" s="404"/>
      <c r="BRF2568" s="404"/>
      <c r="BRG2568" s="404"/>
      <c r="BRH2568" s="404"/>
      <c r="BRI2568" s="404"/>
      <c r="BRJ2568" s="404"/>
      <c r="BRK2568" s="404"/>
      <c r="BRL2568" s="404"/>
      <c r="BRM2568" s="404"/>
      <c r="BRN2568" s="404"/>
      <c r="BRO2568" s="404"/>
      <c r="BRP2568" s="404"/>
      <c r="BRQ2568" s="404"/>
      <c r="BRR2568" s="404"/>
      <c r="BRS2568" s="404"/>
      <c r="BRT2568" s="404"/>
      <c r="BRU2568" s="404"/>
      <c r="BRV2568" s="404"/>
      <c r="BRW2568" s="404"/>
      <c r="BRX2568" s="404"/>
      <c r="BRY2568" s="404"/>
      <c r="BRZ2568" s="404"/>
      <c r="BSA2568" s="404"/>
      <c r="BSB2568" s="404"/>
      <c r="BSC2568" s="404"/>
      <c r="BSD2568" s="404"/>
      <c r="BSE2568" s="404"/>
      <c r="BSF2568" s="404"/>
      <c r="BSG2568" s="404"/>
      <c r="BSH2568" s="404"/>
      <c r="BSI2568" s="404"/>
      <c r="BSJ2568" s="404"/>
      <c r="BSK2568" s="404"/>
      <c r="BSL2568" s="404"/>
      <c r="BSM2568" s="404"/>
      <c r="BSN2568" s="404"/>
      <c r="BSO2568" s="404"/>
      <c r="BSP2568" s="404"/>
      <c r="BSQ2568" s="404"/>
      <c r="BSR2568" s="404"/>
      <c r="BSS2568" s="404"/>
      <c r="BST2568" s="404"/>
      <c r="BSU2568" s="404"/>
      <c r="BSV2568" s="404"/>
      <c r="BSW2568" s="404"/>
      <c r="BSX2568" s="404"/>
      <c r="BSY2568" s="404"/>
      <c r="BSZ2568" s="404"/>
      <c r="BTA2568" s="404"/>
      <c r="BTB2568" s="404"/>
      <c r="BTC2568" s="404"/>
      <c r="BTD2568" s="404"/>
      <c r="BTE2568" s="404"/>
      <c r="BTF2568" s="404"/>
      <c r="BTG2568" s="404"/>
      <c r="BTH2568" s="404"/>
      <c r="BTI2568" s="404"/>
      <c r="BTJ2568" s="404"/>
      <c r="BTK2568" s="404"/>
      <c r="BTL2568" s="404"/>
      <c r="BTM2568" s="404"/>
      <c r="BTN2568" s="404"/>
      <c r="BTO2568" s="404"/>
      <c r="BTP2568" s="404"/>
      <c r="BTQ2568" s="404"/>
      <c r="BTR2568" s="404"/>
      <c r="BTS2568" s="404"/>
      <c r="BTT2568" s="404"/>
      <c r="BTU2568" s="404"/>
      <c r="BTV2568" s="404"/>
      <c r="BTW2568" s="404"/>
      <c r="BTX2568" s="404"/>
      <c r="BTY2568" s="404"/>
      <c r="BTZ2568" s="404"/>
      <c r="BUA2568" s="404"/>
      <c r="BUB2568" s="404"/>
      <c r="BUC2568" s="404"/>
      <c r="BUD2568" s="404"/>
      <c r="BUE2568" s="404"/>
      <c r="BUF2568" s="404"/>
      <c r="BUG2568" s="404"/>
      <c r="BUH2568" s="404"/>
      <c r="BUI2568" s="404"/>
      <c r="BUJ2568" s="404"/>
      <c r="BUK2568" s="404"/>
      <c r="BUL2568" s="404"/>
      <c r="BUM2568" s="404"/>
      <c r="BUN2568" s="404"/>
      <c r="BUO2568" s="404"/>
      <c r="BUP2568" s="404"/>
      <c r="BUQ2568" s="404"/>
      <c r="BUR2568" s="404"/>
      <c r="BUS2568" s="404"/>
      <c r="BUT2568" s="404"/>
      <c r="BUU2568" s="404"/>
      <c r="BUV2568" s="404"/>
      <c r="BUW2568" s="404"/>
      <c r="BUX2568" s="404"/>
      <c r="BUY2568" s="404"/>
      <c r="BUZ2568" s="404"/>
      <c r="BVA2568" s="404"/>
      <c r="BVB2568" s="404"/>
      <c r="BVC2568" s="404"/>
      <c r="BVD2568" s="404"/>
      <c r="BVE2568" s="404"/>
      <c r="BVF2568" s="404"/>
      <c r="BVG2568" s="404"/>
      <c r="BVH2568" s="404"/>
      <c r="BVI2568" s="404"/>
      <c r="BVJ2568" s="404"/>
      <c r="BVK2568" s="404"/>
      <c r="BVL2568" s="404"/>
      <c r="BVM2568" s="404"/>
      <c r="BVN2568" s="404"/>
      <c r="BVO2568" s="404"/>
      <c r="BVP2568" s="404"/>
      <c r="BVQ2568" s="404"/>
      <c r="BVR2568" s="404"/>
      <c r="BVS2568" s="404"/>
      <c r="BVT2568" s="404"/>
      <c r="BVU2568" s="404"/>
      <c r="BVV2568" s="404"/>
      <c r="BVW2568" s="404"/>
      <c r="BVX2568" s="404"/>
      <c r="BVY2568" s="404"/>
      <c r="BVZ2568" s="404"/>
      <c r="BWA2568" s="404"/>
      <c r="BWB2568" s="404"/>
      <c r="BWC2568" s="404"/>
      <c r="BWD2568" s="404"/>
      <c r="BWE2568" s="404"/>
      <c r="BWF2568" s="404"/>
      <c r="BWG2568" s="404"/>
      <c r="BWH2568" s="404"/>
      <c r="BWI2568" s="404"/>
      <c r="BWJ2568" s="404"/>
      <c r="BWK2568" s="404"/>
      <c r="BWL2568" s="404"/>
      <c r="BWM2568" s="404"/>
      <c r="BWN2568" s="404"/>
      <c r="BWO2568" s="404"/>
      <c r="BWP2568" s="404"/>
      <c r="BWQ2568" s="404"/>
      <c r="BWR2568" s="404"/>
      <c r="BWS2568" s="404"/>
      <c r="BWT2568" s="404"/>
      <c r="BWU2568" s="404"/>
      <c r="BWV2568" s="404"/>
      <c r="BWW2568" s="404"/>
      <c r="BWX2568" s="404"/>
      <c r="BWY2568" s="404"/>
      <c r="BWZ2568" s="404"/>
      <c r="BXA2568" s="404"/>
      <c r="BXB2568" s="404"/>
      <c r="BXC2568" s="404"/>
      <c r="BXD2568" s="404"/>
      <c r="BXE2568" s="404"/>
      <c r="BXF2568" s="404"/>
      <c r="BXG2568" s="404"/>
      <c r="BXH2568" s="404"/>
      <c r="BXI2568" s="404"/>
      <c r="BXJ2568" s="404"/>
      <c r="BXK2568" s="404"/>
      <c r="BXL2568" s="404"/>
      <c r="BXM2568" s="404"/>
      <c r="BXN2568" s="404"/>
      <c r="BXO2568" s="404"/>
      <c r="BXP2568" s="404"/>
      <c r="BXQ2568" s="404"/>
      <c r="BXR2568" s="404"/>
      <c r="BXS2568" s="404"/>
      <c r="BXT2568" s="404"/>
      <c r="BXU2568" s="404"/>
      <c r="BXV2568" s="404"/>
      <c r="BXW2568" s="404"/>
      <c r="BXX2568" s="404"/>
      <c r="BXY2568" s="404"/>
      <c r="BXZ2568" s="404"/>
      <c r="BYA2568" s="404"/>
      <c r="BYB2568" s="404"/>
      <c r="BYC2568" s="404"/>
      <c r="BYD2568" s="404"/>
      <c r="BYE2568" s="404"/>
      <c r="BYF2568" s="404"/>
      <c r="BYG2568" s="404"/>
      <c r="BYH2568" s="404"/>
      <c r="BYI2568" s="404"/>
      <c r="BYJ2568" s="404"/>
      <c r="BYK2568" s="404"/>
      <c r="BYL2568" s="404"/>
      <c r="BYM2568" s="404"/>
      <c r="BYN2568" s="404"/>
      <c r="BYO2568" s="404"/>
      <c r="BYP2568" s="404"/>
      <c r="BYQ2568" s="404"/>
      <c r="BYR2568" s="404"/>
      <c r="BYS2568" s="404"/>
      <c r="BYT2568" s="404"/>
      <c r="BYU2568" s="404"/>
      <c r="BYV2568" s="404"/>
      <c r="BYW2568" s="404"/>
      <c r="BYX2568" s="404"/>
      <c r="BYY2568" s="404"/>
      <c r="BYZ2568" s="404"/>
      <c r="BZA2568" s="404"/>
      <c r="BZB2568" s="404"/>
      <c r="BZC2568" s="404"/>
      <c r="BZD2568" s="404"/>
      <c r="BZE2568" s="404"/>
      <c r="BZF2568" s="404"/>
      <c r="BZG2568" s="404"/>
      <c r="BZH2568" s="404"/>
      <c r="BZI2568" s="404"/>
      <c r="BZJ2568" s="404"/>
      <c r="BZK2568" s="404"/>
      <c r="BZL2568" s="404"/>
      <c r="BZM2568" s="404"/>
      <c r="BZN2568" s="404"/>
      <c r="BZO2568" s="404"/>
      <c r="BZP2568" s="404"/>
      <c r="BZQ2568" s="404"/>
      <c r="BZR2568" s="404"/>
      <c r="BZS2568" s="404"/>
      <c r="BZT2568" s="404"/>
      <c r="BZU2568" s="404"/>
      <c r="BZV2568" s="404"/>
      <c r="BZW2568" s="404"/>
      <c r="BZX2568" s="404"/>
      <c r="BZY2568" s="404"/>
      <c r="BZZ2568" s="404"/>
      <c r="CAA2568" s="404"/>
      <c r="CAB2568" s="404"/>
      <c r="CAC2568" s="404"/>
      <c r="CAD2568" s="404"/>
      <c r="CAE2568" s="404"/>
      <c r="CAF2568" s="404"/>
      <c r="CAG2568" s="404"/>
      <c r="CAH2568" s="404"/>
      <c r="CAI2568" s="404"/>
      <c r="CAJ2568" s="404"/>
      <c r="CAK2568" s="404"/>
      <c r="CAL2568" s="404"/>
      <c r="CAM2568" s="404"/>
      <c r="CAN2568" s="404"/>
      <c r="CAO2568" s="404"/>
      <c r="CAP2568" s="404"/>
      <c r="CAQ2568" s="404"/>
      <c r="CAR2568" s="404"/>
      <c r="CAS2568" s="404"/>
      <c r="CAT2568" s="404"/>
      <c r="CAU2568" s="404"/>
      <c r="CAV2568" s="404"/>
      <c r="CAW2568" s="404"/>
      <c r="CAX2568" s="404"/>
      <c r="CAY2568" s="404"/>
      <c r="CAZ2568" s="404"/>
      <c r="CBA2568" s="404"/>
      <c r="CBB2568" s="404"/>
      <c r="CBC2568" s="404"/>
      <c r="CBD2568" s="404"/>
      <c r="CBE2568" s="404"/>
      <c r="CBF2568" s="404"/>
      <c r="CBG2568" s="404"/>
      <c r="CBH2568" s="404"/>
      <c r="CBI2568" s="404"/>
      <c r="CBJ2568" s="404"/>
      <c r="CBK2568" s="404"/>
      <c r="CBL2568" s="404"/>
      <c r="CBM2568" s="404"/>
      <c r="CBN2568" s="404"/>
      <c r="CBO2568" s="404"/>
      <c r="CBP2568" s="404"/>
      <c r="CBQ2568" s="404"/>
      <c r="CBR2568" s="404"/>
      <c r="CBS2568" s="404"/>
      <c r="CBT2568" s="404"/>
      <c r="CBU2568" s="404"/>
      <c r="CBV2568" s="404"/>
      <c r="CBW2568" s="404"/>
      <c r="CBX2568" s="404"/>
      <c r="CBY2568" s="404"/>
      <c r="CBZ2568" s="404"/>
      <c r="CCA2568" s="404"/>
      <c r="CCB2568" s="404"/>
      <c r="CCC2568" s="404"/>
      <c r="CCD2568" s="404"/>
      <c r="CCE2568" s="404"/>
      <c r="CCF2568" s="404"/>
      <c r="CCG2568" s="404"/>
      <c r="CCH2568" s="404"/>
      <c r="CCI2568" s="404"/>
      <c r="CCJ2568" s="404"/>
      <c r="CCK2568" s="404"/>
      <c r="CCL2568" s="404"/>
      <c r="CCM2568" s="404"/>
      <c r="CCN2568" s="404"/>
      <c r="CCO2568" s="404"/>
      <c r="CCP2568" s="404"/>
      <c r="CCQ2568" s="404"/>
      <c r="CCR2568" s="404"/>
      <c r="CCS2568" s="404"/>
      <c r="CCT2568" s="404"/>
      <c r="CCU2568" s="404"/>
      <c r="CCV2568" s="404"/>
      <c r="CCW2568" s="404"/>
      <c r="CCX2568" s="404"/>
      <c r="CCY2568" s="404"/>
      <c r="CCZ2568" s="404"/>
      <c r="CDA2568" s="404"/>
      <c r="CDB2568" s="404"/>
      <c r="CDC2568" s="404"/>
      <c r="CDD2568" s="404"/>
      <c r="CDE2568" s="404"/>
      <c r="CDF2568" s="404"/>
      <c r="CDG2568" s="404"/>
      <c r="CDH2568" s="404"/>
      <c r="CDI2568" s="404"/>
      <c r="CDJ2568" s="404"/>
      <c r="CDK2568" s="404"/>
      <c r="CDL2568" s="404"/>
      <c r="CDM2568" s="404"/>
      <c r="CDN2568" s="404"/>
      <c r="CDO2568" s="404"/>
      <c r="CDP2568" s="404"/>
      <c r="CDQ2568" s="404"/>
      <c r="CDR2568" s="404"/>
      <c r="CDS2568" s="404"/>
      <c r="CDT2568" s="404"/>
      <c r="CDU2568" s="404"/>
      <c r="CDV2568" s="404"/>
      <c r="CDW2568" s="404"/>
      <c r="CDX2568" s="404"/>
      <c r="CDY2568" s="404"/>
      <c r="CDZ2568" s="404"/>
      <c r="CEA2568" s="404"/>
      <c r="CEB2568" s="404"/>
      <c r="CEC2568" s="404"/>
      <c r="CED2568" s="404"/>
      <c r="CEE2568" s="404"/>
      <c r="CEF2568" s="404"/>
      <c r="CEG2568" s="404"/>
      <c r="CEH2568" s="404"/>
      <c r="CEI2568" s="404"/>
      <c r="CEJ2568" s="404"/>
      <c r="CEK2568" s="404"/>
      <c r="CEL2568" s="404"/>
      <c r="CEM2568" s="404"/>
      <c r="CEN2568" s="404"/>
      <c r="CEO2568" s="404"/>
      <c r="CEP2568" s="404"/>
      <c r="CEQ2568" s="404"/>
      <c r="CER2568" s="404"/>
      <c r="CES2568" s="404"/>
      <c r="CET2568" s="404"/>
      <c r="CEU2568" s="404"/>
      <c r="CEV2568" s="404"/>
      <c r="CEW2568" s="404"/>
      <c r="CEX2568" s="404"/>
      <c r="CEY2568" s="404"/>
      <c r="CEZ2568" s="404"/>
      <c r="CFA2568" s="404"/>
      <c r="CFB2568" s="404"/>
      <c r="CFC2568" s="404"/>
      <c r="CFD2568" s="404"/>
      <c r="CFE2568" s="404"/>
      <c r="CFF2568" s="404"/>
      <c r="CFG2568" s="404"/>
      <c r="CFH2568" s="404"/>
      <c r="CFI2568" s="404"/>
      <c r="CFJ2568" s="404"/>
      <c r="CFK2568" s="404"/>
      <c r="CFL2568" s="404"/>
      <c r="CFM2568" s="404"/>
      <c r="CFN2568" s="404"/>
      <c r="CFO2568" s="404"/>
      <c r="CFP2568" s="404"/>
      <c r="CFQ2568" s="404"/>
      <c r="CFR2568" s="404"/>
      <c r="CFS2568" s="404"/>
      <c r="CFT2568" s="404"/>
      <c r="CFU2568" s="404"/>
      <c r="CFV2568" s="404"/>
      <c r="CFW2568" s="404"/>
      <c r="CFX2568" s="404"/>
      <c r="CFY2568" s="404"/>
      <c r="CFZ2568" s="404"/>
      <c r="CGA2568" s="404"/>
      <c r="CGB2568" s="404"/>
      <c r="CGC2568" s="404"/>
      <c r="CGD2568" s="404"/>
      <c r="CGE2568" s="404"/>
      <c r="CGF2568" s="404"/>
      <c r="CGG2568" s="404"/>
      <c r="CGH2568" s="404"/>
      <c r="CGI2568" s="404"/>
      <c r="CGJ2568" s="404"/>
      <c r="CGK2568" s="404"/>
      <c r="CGL2568" s="404"/>
      <c r="CGM2568" s="404"/>
      <c r="CGN2568" s="404"/>
      <c r="CGO2568" s="404"/>
      <c r="CGP2568" s="404"/>
      <c r="CGQ2568" s="404"/>
      <c r="CGR2568" s="404"/>
      <c r="CGS2568" s="404"/>
      <c r="CGT2568" s="404"/>
      <c r="CGU2568" s="404"/>
      <c r="CGV2568" s="404"/>
      <c r="CGW2568" s="404"/>
      <c r="CGX2568" s="404"/>
      <c r="CGY2568" s="404"/>
      <c r="CGZ2568" s="404"/>
      <c r="CHA2568" s="404"/>
      <c r="CHB2568" s="404"/>
      <c r="CHC2568" s="404"/>
      <c r="CHD2568" s="404"/>
      <c r="CHE2568" s="404"/>
      <c r="CHF2568" s="404"/>
      <c r="CHG2568" s="404"/>
      <c r="CHH2568" s="404"/>
      <c r="CHI2568" s="404"/>
      <c r="CHJ2568" s="404"/>
      <c r="CHK2568" s="404"/>
      <c r="CHL2568" s="404"/>
      <c r="CHM2568" s="404"/>
      <c r="CHN2568" s="404"/>
      <c r="CHO2568" s="404"/>
      <c r="CHP2568" s="404"/>
      <c r="CHQ2568" s="404"/>
      <c r="CHR2568" s="404"/>
      <c r="CHS2568" s="404"/>
      <c r="CHT2568" s="404"/>
      <c r="CHU2568" s="404"/>
      <c r="CHV2568" s="404"/>
      <c r="CHW2568" s="404"/>
      <c r="CHX2568" s="404"/>
      <c r="CHY2568" s="404"/>
      <c r="CHZ2568" s="404"/>
      <c r="CIA2568" s="404"/>
      <c r="CIB2568" s="404"/>
      <c r="CIC2568" s="404"/>
      <c r="CID2568" s="404"/>
      <c r="CIE2568" s="404"/>
      <c r="CIF2568" s="404"/>
      <c r="CIG2568" s="404"/>
      <c r="CIH2568" s="404"/>
      <c r="CII2568" s="404"/>
      <c r="CIJ2568" s="404"/>
      <c r="CIK2568" s="404"/>
      <c r="CIL2568" s="404"/>
      <c r="CIM2568" s="404"/>
      <c r="CIN2568" s="404"/>
      <c r="CIO2568" s="404"/>
      <c r="CIP2568" s="404"/>
      <c r="CIQ2568" s="404"/>
      <c r="CIR2568" s="404"/>
      <c r="CIS2568" s="404"/>
      <c r="CIT2568" s="404"/>
      <c r="CIU2568" s="404"/>
      <c r="CIV2568" s="404"/>
      <c r="CIW2568" s="404"/>
      <c r="CIX2568" s="404"/>
      <c r="CIY2568" s="404"/>
      <c r="CIZ2568" s="404"/>
      <c r="CJA2568" s="404"/>
      <c r="CJB2568" s="404"/>
      <c r="CJC2568" s="404"/>
      <c r="CJD2568" s="404"/>
      <c r="CJE2568" s="404"/>
      <c r="CJF2568" s="404"/>
      <c r="CJG2568" s="404"/>
      <c r="CJH2568" s="404"/>
      <c r="CJI2568" s="404"/>
      <c r="CJJ2568" s="404"/>
      <c r="CJK2568" s="404"/>
      <c r="CJL2568" s="404"/>
      <c r="CJM2568" s="404"/>
      <c r="CJN2568" s="404"/>
      <c r="CJO2568" s="404"/>
      <c r="CJP2568" s="404"/>
      <c r="CJQ2568" s="404"/>
      <c r="CJR2568" s="404"/>
      <c r="CJS2568" s="404"/>
      <c r="CJT2568" s="404"/>
      <c r="CJU2568" s="404"/>
      <c r="CJV2568" s="404"/>
      <c r="CJW2568" s="404"/>
      <c r="CJX2568" s="404"/>
      <c r="CJY2568" s="404"/>
      <c r="CJZ2568" s="404"/>
      <c r="CKA2568" s="404"/>
      <c r="CKB2568" s="404"/>
      <c r="CKC2568" s="404"/>
      <c r="CKD2568" s="404"/>
      <c r="CKE2568" s="404"/>
      <c r="CKF2568" s="404"/>
      <c r="CKG2568" s="404"/>
      <c r="CKH2568" s="404"/>
      <c r="CKI2568" s="404"/>
      <c r="CKJ2568" s="404"/>
      <c r="CKK2568" s="404"/>
      <c r="CKL2568" s="404"/>
      <c r="CKM2568" s="404"/>
      <c r="CKN2568" s="404"/>
      <c r="CKO2568" s="404"/>
      <c r="CKP2568" s="404"/>
      <c r="CKQ2568" s="404"/>
      <c r="CKR2568" s="404"/>
      <c r="CKS2568" s="404"/>
      <c r="CKT2568" s="404"/>
      <c r="CKU2568" s="404"/>
      <c r="CKV2568" s="404"/>
      <c r="CKW2568" s="404"/>
      <c r="CKX2568" s="404"/>
      <c r="CKY2568" s="404"/>
      <c r="CKZ2568" s="404"/>
      <c r="CLA2568" s="404"/>
      <c r="CLB2568" s="404"/>
      <c r="CLC2568" s="404"/>
      <c r="CLD2568" s="404"/>
      <c r="CLE2568" s="404"/>
      <c r="CLF2568" s="404"/>
      <c r="CLG2568" s="404"/>
      <c r="CLH2568" s="404"/>
      <c r="CLI2568" s="404"/>
      <c r="CLJ2568" s="404"/>
      <c r="CLK2568" s="404"/>
      <c r="CLL2568" s="404"/>
      <c r="CLM2568" s="404"/>
      <c r="CLN2568" s="404"/>
      <c r="CLO2568" s="404"/>
      <c r="CLP2568" s="404"/>
      <c r="CLQ2568" s="404"/>
      <c r="CLR2568" s="404"/>
      <c r="CLS2568" s="404"/>
      <c r="CLT2568" s="404"/>
      <c r="CLU2568" s="404"/>
      <c r="CLV2568" s="404"/>
      <c r="CLW2568" s="404"/>
      <c r="CLX2568" s="404"/>
      <c r="CLY2568" s="404"/>
      <c r="CLZ2568" s="404"/>
      <c r="CMA2568" s="404"/>
      <c r="CMB2568" s="404"/>
      <c r="CMC2568" s="404"/>
      <c r="CMD2568" s="404"/>
      <c r="CME2568" s="404"/>
      <c r="CMF2568" s="404"/>
      <c r="CMG2568" s="404"/>
      <c r="CMH2568" s="404"/>
      <c r="CMI2568" s="404"/>
      <c r="CMJ2568" s="404"/>
      <c r="CMK2568" s="404"/>
      <c r="CML2568" s="404"/>
      <c r="CMM2568" s="404"/>
      <c r="CMN2568" s="404"/>
      <c r="CMO2568" s="404"/>
      <c r="CMP2568" s="404"/>
      <c r="CMQ2568" s="404"/>
      <c r="CMR2568" s="404"/>
      <c r="CMS2568" s="404"/>
      <c r="CMT2568" s="404"/>
      <c r="CMU2568" s="404"/>
      <c r="CMV2568" s="404"/>
      <c r="CMW2568" s="404"/>
      <c r="CMX2568" s="404"/>
      <c r="CMY2568" s="404"/>
      <c r="CMZ2568" s="404"/>
      <c r="CNA2568" s="404"/>
      <c r="CNB2568" s="404"/>
      <c r="CNC2568" s="404"/>
      <c r="CND2568" s="404"/>
      <c r="CNE2568" s="404"/>
      <c r="CNF2568" s="404"/>
      <c r="CNG2568" s="404"/>
      <c r="CNH2568" s="404"/>
      <c r="CNI2568" s="404"/>
      <c r="CNJ2568" s="404"/>
      <c r="CNK2568" s="404"/>
      <c r="CNL2568" s="404"/>
      <c r="CNM2568" s="404"/>
      <c r="CNN2568" s="404"/>
      <c r="CNO2568" s="404"/>
      <c r="CNP2568" s="404"/>
      <c r="CNQ2568" s="404"/>
      <c r="CNR2568" s="404"/>
      <c r="CNS2568" s="404"/>
      <c r="CNT2568" s="404"/>
      <c r="CNU2568" s="404"/>
      <c r="CNV2568" s="404"/>
      <c r="CNW2568" s="404"/>
      <c r="CNX2568" s="404"/>
      <c r="CNY2568" s="404"/>
      <c r="CNZ2568" s="404"/>
      <c r="COA2568" s="404"/>
      <c r="COB2568" s="404"/>
      <c r="COC2568" s="404"/>
      <c r="COD2568" s="404"/>
      <c r="COE2568" s="404"/>
      <c r="COF2568" s="404"/>
      <c r="COG2568" s="404"/>
      <c r="COH2568" s="404"/>
      <c r="COI2568" s="404"/>
      <c r="COJ2568" s="404"/>
      <c r="COK2568" s="404"/>
      <c r="COL2568" s="404"/>
      <c r="COM2568" s="404"/>
      <c r="CON2568" s="404"/>
      <c r="COO2568" s="404"/>
      <c r="COP2568" s="404"/>
      <c r="COQ2568" s="404"/>
      <c r="COR2568" s="404"/>
      <c r="COS2568" s="404"/>
      <c r="COT2568" s="404"/>
      <c r="COU2568" s="404"/>
      <c r="COV2568" s="404"/>
      <c r="COW2568" s="404"/>
      <c r="COX2568" s="404"/>
      <c r="COY2568" s="404"/>
      <c r="COZ2568" s="404"/>
      <c r="CPA2568" s="404"/>
      <c r="CPB2568" s="404"/>
      <c r="CPC2568" s="404"/>
      <c r="CPD2568" s="404"/>
      <c r="CPE2568" s="404"/>
      <c r="CPF2568" s="404"/>
      <c r="CPG2568" s="404"/>
      <c r="CPH2568" s="404"/>
      <c r="CPI2568" s="404"/>
      <c r="CPJ2568" s="404"/>
      <c r="CPK2568" s="404"/>
      <c r="CPL2568" s="404"/>
      <c r="CPM2568" s="404"/>
      <c r="CPN2568" s="404"/>
      <c r="CPO2568" s="404"/>
      <c r="CPP2568" s="404"/>
      <c r="CPQ2568" s="404"/>
      <c r="CPR2568" s="404"/>
      <c r="CPS2568" s="404"/>
      <c r="CPT2568" s="404"/>
      <c r="CPU2568" s="404"/>
      <c r="CPV2568" s="404"/>
      <c r="CPW2568" s="404"/>
      <c r="CPX2568" s="404"/>
      <c r="CPY2568" s="404"/>
      <c r="CPZ2568" s="404"/>
      <c r="CQA2568" s="404"/>
      <c r="CQB2568" s="404"/>
      <c r="CQC2568" s="404"/>
      <c r="CQD2568" s="404"/>
      <c r="CQE2568" s="404"/>
      <c r="CQF2568" s="404"/>
      <c r="CQG2568" s="404"/>
      <c r="CQH2568" s="404"/>
      <c r="CQI2568" s="404"/>
      <c r="CQJ2568" s="404"/>
      <c r="CQK2568" s="404"/>
      <c r="CQL2568" s="404"/>
      <c r="CQM2568" s="404"/>
      <c r="CQN2568" s="404"/>
      <c r="CQO2568" s="404"/>
      <c r="CQP2568" s="404"/>
      <c r="CQQ2568" s="404"/>
      <c r="CQR2568" s="404"/>
      <c r="CQS2568" s="404"/>
      <c r="CQT2568" s="404"/>
      <c r="CQU2568" s="404"/>
      <c r="CQV2568" s="404"/>
      <c r="CQW2568" s="404"/>
      <c r="CQX2568" s="404"/>
      <c r="CQY2568" s="404"/>
      <c r="CQZ2568" s="404"/>
      <c r="CRA2568" s="404"/>
      <c r="CRB2568" s="404"/>
      <c r="CRC2568" s="404"/>
      <c r="CRD2568" s="404"/>
      <c r="CRE2568" s="404"/>
      <c r="CRF2568" s="404"/>
      <c r="CRG2568" s="404"/>
      <c r="CRH2568" s="404"/>
      <c r="CRI2568" s="404"/>
      <c r="CRJ2568" s="404"/>
      <c r="CRK2568" s="404"/>
      <c r="CRL2568" s="404"/>
      <c r="CRM2568" s="404"/>
      <c r="CRN2568" s="404"/>
      <c r="CRO2568" s="404"/>
      <c r="CRP2568" s="404"/>
      <c r="CRQ2568" s="404"/>
      <c r="CRR2568" s="404"/>
      <c r="CRS2568" s="404"/>
      <c r="CRT2568" s="404"/>
      <c r="CRU2568" s="404"/>
      <c r="CRV2568" s="404"/>
      <c r="CRW2568" s="404"/>
      <c r="CRX2568" s="404"/>
      <c r="CRY2568" s="404"/>
      <c r="CRZ2568" s="404"/>
      <c r="CSA2568" s="404"/>
      <c r="CSB2568" s="404"/>
      <c r="CSC2568" s="404"/>
      <c r="CSD2568" s="404"/>
      <c r="CSE2568" s="404"/>
      <c r="CSF2568" s="404"/>
      <c r="CSG2568" s="404"/>
      <c r="CSH2568" s="404"/>
      <c r="CSI2568" s="404"/>
      <c r="CSJ2568" s="404"/>
      <c r="CSK2568" s="404"/>
      <c r="CSL2568" s="404"/>
      <c r="CSM2568" s="404"/>
      <c r="CSN2568" s="404"/>
      <c r="CSO2568" s="404"/>
      <c r="CSP2568" s="404"/>
      <c r="CSQ2568" s="404"/>
      <c r="CSR2568" s="404"/>
      <c r="CSS2568" s="404"/>
      <c r="CST2568" s="404"/>
      <c r="CSU2568" s="404"/>
      <c r="CSV2568" s="404"/>
      <c r="CSW2568" s="404"/>
      <c r="CSX2568" s="404"/>
      <c r="CSY2568" s="404"/>
      <c r="CSZ2568" s="404"/>
      <c r="CTA2568" s="404"/>
      <c r="CTB2568" s="404"/>
      <c r="CTC2568" s="404"/>
      <c r="CTD2568" s="404"/>
      <c r="CTE2568" s="404"/>
      <c r="CTF2568" s="404"/>
      <c r="CTG2568" s="404"/>
      <c r="CTH2568" s="404"/>
      <c r="CTI2568" s="404"/>
      <c r="CTJ2568" s="404"/>
      <c r="CTK2568" s="404"/>
      <c r="CTL2568" s="404"/>
      <c r="CTM2568" s="404"/>
      <c r="CTN2568" s="404"/>
      <c r="CTO2568" s="404"/>
      <c r="CTP2568" s="404"/>
      <c r="CTQ2568" s="404"/>
      <c r="CTR2568" s="404"/>
      <c r="CTS2568" s="404"/>
      <c r="CTT2568" s="404"/>
      <c r="CTU2568" s="404"/>
      <c r="CTV2568" s="404"/>
      <c r="CTW2568" s="404"/>
      <c r="CTX2568" s="404"/>
      <c r="CTY2568" s="404"/>
      <c r="CTZ2568" s="404"/>
      <c r="CUA2568" s="404"/>
      <c r="CUB2568" s="404"/>
      <c r="CUC2568" s="404"/>
      <c r="CUD2568" s="404"/>
      <c r="CUE2568" s="404"/>
      <c r="CUF2568" s="404"/>
      <c r="CUG2568" s="404"/>
      <c r="CUH2568" s="404"/>
      <c r="CUI2568" s="404"/>
      <c r="CUJ2568" s="404"/>
      <c r="CUK2568" s="404"/>
      <c r="CUL2568" s="404"/>
      <c r="CUM2568" s="404"/>
      <c r="CUN2568" s="404"/>
      <c r="CUO2568" s="404"/>
      <c r="CUP2568" s="404"/>
      <c r="CUQ2568" s="404"/>
      <c r="CUR2568" s="404"/>
      <c r="CUS2568" s="404"/>
      <c r="CUT2568" s="404"/>
      <c r="CUU2568" s="404"/>
      <c r="CUV2568" s="404"/>
      <c r="CUW2568" s="404"/>
      <c r="CUX2568" s="404"/>
      <c r="CUY2568" s="404"/>
      <c r="CUZ2568" s="404"/>
      <c r="CVA2568" s="404"/>
      <c r="CVB2568" s="404"/>
      <c r="CVC2568" s="404"/>
      <c r="CVD2568" s="404"/>
      <c r="CVE2568" s="404"/>
      <c r="CVF2568" s="404"/>
      <c r="CVG2568" s="404"/>
      <c r="CVH2568" s="404"/>
      <c r="CVI2568" s="404"/>
      <c r="CVJ2568" s="404"/>
      <c r="CVK2568" s="404"/>
      <c r="CVL2568" s="404"/>
      <c r="CVM2568" s="404"/>
      <c r="CVN2568" s="404"/>
      <c r="CVO2568" s="404"/>
      <c r="CVP2568" s="404"/>
      <c r="CVQ2568" s="404"/>
      <c r="CVR2568" s="404"/>
      <c r="CVS2568" s="404"/>
      <c r="CVT2568" s="404"/>
      <c r="CVU2568" s="404"/>
      <c r="CVV2568" s="404"/>
      <c r="CVW2568" s="404"/>
      <c r="CVX2568" s="404"/>
      <c r="CVY2568" s="404"/>
      <c r="CVZ2568" s="404"/>
      <c r="CWA2568" s="404"/>
      <c r="CWB2568" s="404"/>
      <c r="CWC2568" s="404"/>
      <c r="CWD2568" s="404"/>
      <c r="CWE2568" s="404"/>
      <c r="CWF2568" s="404"/>
      <c r="CWG2568" s="404"/>
      <c r="CWH2568" s="404"/>
      <c r="CWI2568" s="404"/>
      <c r="CWJ2568" s="404"/>
      <c r="CWK2568" s="404"/>
      <c r="CWL2568" s="404"/>
      <c r="CWM2568" s="404"/>
      <c r="CWN2568" s="404"/>
      <c r="CWO2568" s="404"/>
      <c r="CWP2568" s="404"/>
      <c r="CWQ2568" s="404"/>
      <c r="CWR2568" s="404"/>
      <c r="CWS2568" s="404"/>
      <c r="CWT2568" s="404"/>
      <c r="CWU2568" s="404"/>
      <c r="CWV2568" s="404"/>
      <c r="CWW2568" s="404"/>
      <c r="CWX2568" s="404"/>
      <c r="CWY2568" s="404"/>
      <c r="CWZ2568" s="404"/>
      <c r="CXA2568" s="404"/>
      <c r="CXB2568" s="404"/>
      <c r="CXC2568" s="404"/>
      <c r="CXD2568" s="404"/>
      <c r="CXE2568" s="404"/>
      <c r="CXF2568" s="404"/>
      <c r="CXG2568" s="404"/>
      <c r="CXH2568" s="404"/>
      <c r="CXI2568" s="404"/>
      <c r="CXJ2568" s="404"/>
      <c r="CXK2568" s="404"/>
      <c r="CXL2568" s="404"/>
      <c r="CXM2568" s="404"/>
      <c r="CXN2568" s="404"/>
      <c r="CXO2568" s="404"/>
      <c r="CXP2568" s="404"/>
      <c r="CXQ2568" s="404"/>
      <c r="CXR2568" s="404"/>
      <c r="CXS2568" s="404"/>
      <c r="CXT2568" s="404"/>
      <c r="CXU2568" s="404"/>
      <c r="CXV2568" s="404"/>
      <c r="CXW2568" s="404"/>
      <c r="CXX2568" s="404"/>
      <c r="CXY2568" s="404"/>
      <c r="CXZ2568" s="404"/>
      <c r="CYA2568" s="404"/>
      <c r="CYB2568" s="404"/>
      <c r="CYC2568" s="404"/>
      <c r="CYD2568" s="404"/>
      <c r="CYE2568" s="404"/>
      <c r="CYF2568" s="404"/>
      <c r="CYG2568" s="404"/>
      <c r="CYH2568" s="404"/>
      <c r="CYI2568" s="404"/>
      <c r="CYJ2568" s="404"/>
      <c r="CYK2568" s="404"/>
      <c r="CYL2568" s="404"/>
      <c r="CYM2568" s="404"/>
      <c r="CYN2568" s="404"/>
      <c r="CYO2568" s="404"/>
      <c r="CYP2568" s="404"/>
      <c r="CYQ2568" s="404"/>
      <c r="CYR2568" s="404"/>
      <c r="CYS2568" s="404"/>
      <c r="CYT2568" s="404"/>
      <c r="CYU2568" s="404"/>
      <c r="CYV2568" s="404"/>
      <c r="CYW2568" s="404"/>
      <c r="CYX2568" s="404"/>
      <c r="CYY2568" s="404"/>
      <c r="CYZ2568" s="404"/>
      <c r="CZA2568" s="404"/>
      <c r="CZB2568" s="404"/>
      <c r="CZC2568" s="404"/>
      <c r="CZD2568" s="404"/>
      <c r="CZE2568" s="404"/>
      <c r="CZF2568" s="404"/>
      <c r="CZG2568" s="404"/>
      <c r="CZH2568" s="404"/>
      <c r="CZI2568" s="404"/>
      <c r="CZJ2568" s="404"/>
      <c r="CZK2568" s="404"/>
      <c r="CZL2568" s="404"/>
      <c r="CZM2568" s="404"/>
      <c r="CZN2568" s="404"/>
      <c r="CZO2568" s="404"/>
      <c r="CZP2568" s="404"/>
      <c r="CZQ2568" s="404"/>
      <c r="CZR2568" s="404"/>
      <c r="CZS2568" s="404"/>
      <c r="CZT2568" s="404"/>
      <c r="CZU2568" s="404"/>
      <c r="CZV2568" s="404"/>
      <c r="CZW2568" s="404"/>
      <c r="CZX2568" s="404"/>
      <c r="CZY2568" s="404"/>
      <c r="CZZ2568" s="404"/>
      <c r="DAA2568" s="404"/>
      <c r="DAB2568" s="404"/>
      <c r="DAC2568" s="404"/>
      <c r="DAD2568" s="404"/>
      <c r="DAE2568" s="404"/>
      <c r="DAF2568" s="404"/>
      <c r="DAG2568" s="404"/>
      <c r="DAH2568" s="404"/>
      <c r="DAI2568" s="404"/>
      <c r="DAJ2568" s="404"/>
      <c r="DAK2568" s="404"/>
      <c r="DAL2568" s="404"/>
      <c r="DAM2568" s="404"/>
      <c r="DAN2568" s="404"/>
      <c r="DAO2568" s="404"/>
      <c r="DAP2568" s="404"/>
      <c r="DAQ2568" s="404"/>
      <c r="DAR2568" s="404"/>
      <c r="DAS2568" s="404"/>
      <c r="DAT2568" s="404"/>
      <c r="DAU2568" s="404"/>
      <c r="DAV2568" s="404"/>
      <c r="DAW2568" s="404"/>
      <c r="DAX2568" s="404"/>
      <c r="DAY2568" s="404"/>
      <c r="DAZ2568" s="404"/>
      <c r="DBA2568" s="404"/>
      <c r="DBB2568" s="404"/>
      <c r="DBC2568" s="404"/>
      <c r="DBD2568" s="404"/>
      <c r="DBE2568" s="404"/>
      <c r="DBF2568" s="404"/>
      <c r="DBG2568" s="404"/>
      <c r="DBH2568" s="404"/>
      <c r="DBI2568" s="404"/>
      <c r="DBJ2568" s="404"/>
      <c r="DBK2568" s="404"/>
      <c r="DBL2568" s="404"/>
      <c r="DBM2568" s="404"/>
      <c r="DBN2568" s="404"/>
      <c r="DBO2568" s="404"/>
      <c r="DBP2568" s="404"/>
      <c r="DBQ2568" s="404"/>
      <c r="DBR2568" s="404"/>
      <c r="DBS2568" s="404"/>
      <c r="DBT2568" s="404"/>
      <c r="DBU2568" s="404"/>
      <c r="DBV2568" s="404"/>
      <c r="DBW2568" s="404"/>
      <c r="DBX2568" s="404"/>
      <c r="DBY2568" s="404"/>
      <c r="DBZ2568" s="404"/>
      <c r="DCA2568" s="404"/>
      <c r="DCB2568" s="404"/>
      <c r="DCC2568" s="404"/>
      <c r="DCD2568" s="404"/>
      <c r="DCE2568" s="404"/>
      <c r="DCF2568" s="404"/>
      <c r="DCG2568" s="404"/>
      <c r="DCH2568" s="404"/>
      <c r="DCI2568" s="404"/>
      <c r="DCJ2568" s="404"/>
      <c r="DCK2568" s="404"/>
      <c r="DCL2568" s="404"/>
      <c r="DCM2568" s="404"/>
      <c r="DCN2568" s="404"/>
      <c r="DCO2568" s="404"/>
      <c r="DCP2568" s="404"/>
      <c r="DCQ2568" s="404"/>
      <c r="DCR2568" s="404"/>
      <c r="DCS2568" s="404"/>
      <c r="DCT2568" s="404"/>
      <c r="DCU2568" s="404"/>
      <c r="DCV2568" s="404"/>
      <c r="DCW2568" s="404"/>
      <c r="DCX2568" s="404"/>
      <c r="DCY2568" s="404"/>
      <c r="DCZ2568" s="404"/>
      <c r="DDA2568" s="404"/>
      <c r="DDB2568" s="404"/>
      <c r="DDC2568" s="404"/>
      <c r="DDD2568" s="404"/>
      <c r="DDE2568" s="404"/>
      <c r="DDF2568" s="404"/>
      <c r="DDG2568" s="404"/>
      <c r="DDH2568" s="404"/>
      <c r="DDI2568" s="404"/>
      <c r="DDJ2568" s="404"/>
      <c r="DDK2568" s="404"/>
      <c r="DDL2568" s="404"/>
      <c r="DDM2568" s="404"/>
      <c r="DDN2568" s="404"/>
      <c r="DDO2568" s="404"/>
      <c r="DDP2568" s="404"/>
      <c r="DDQ2568" s="404"/>
      <c r="DDR2568" s="404"/>
      <c r="DDS2568" s="404"/>
      <c r="DDT2568" s="404"/>
      <c r="DDU2568" s="404"/>
      <c r="DDV2568" s="404"/>
      <c r="DDW2568" s="404"/>
      <c r="DDX2568" s="404"/>
      <c r="DDY2568" s="404"/>
      <c r="DDZ2568" s="404"/>
      <c r="DEA2568" s="404"/>
      <c r="DEB2568" s="404"/>
      <c r="DEC2568" s="404"/>
      <c r="DED2568" s="404"/>
      <c r="DEE2568" s="404"/>
      <c r="DEF2568" s="404"/>
      <c r="DEG2568" s="404"/>
      <c r="DEH2568" s="404"/>
      <c r="DEI2568" s="404"/>
      <c r="DEJ2568" s="404"/>
      <c r="DEK2568" s="404"/>
      <c r="DEL2568" s="404"/>
      <c r="DEM2568" s="404"/>
      <c r="DEN2568" s="404"/>
      <c r="DEO2568" s="404"/>
      <c r="DEP2568" s="404"/>
      <c r="DEQ2568" s="404"/>
      <c r="DER2568" s="404"/>
      <c r="DES2568" s="404"/>
      <c r="DET2568" s="404"/>
      <c r="DEU2568" s="404"/>
      <c r="DEV2568" s="404"/>
      <c r="DEW2568" s="404"/>
      <c r="DEX2568" s="404"/>
      <c r="DEY2568" s="404"/>
      <c r="DEZ2568" s="404"/>
      <c r="DFA2568" s="404"/>
      <c r="DFB2568" s="404"/>
      <c r="DFC2568" s="404"/>
      <c r="DFD2568" s="404"/>
      <c r="DFE2568" s="404"/>
      <c r="DFF2568" s="404"/>
      <c r="DFG2568" s="404"/>
      <c r="DFH2568" s="404"/>
      <c r="DFI2568" s="404"/>
      <c r="DFJ2568" s="404"/>
      <c r="DFK2568" s="404"/>
      <c r="DFL2568" s="404"/>
      <c r="DFM2568" s="404"/>
      <c r="DFN2568" s="404"/>
      <c r="DFO2568" s="404"/>
      <c r="DFP2568" s="404"/>
      <c r="DFQ2568" s="404"/>
      <c r="DFR2568" s="404"/>
      <c r="DFS2568" s="404"/>
      <c r="DFT2568" s="404"/>
      <c r="DFU2568" s="404"/>
      <c r="DFV2568" s="404"/>
      <c r="DFW2568" s="404"/>
      <c r="DFX2568" s="404"/>
      <c r="DFY2568" s="404"/>
      <c r="DFZ2568" s="404"/>
      <c r="DGA2568" s="404"/>
      <c r="DGB2568" s="404"/>
      <c r="DGC2568" s="404"/>
      <c r="DGD2568" s="404"/>
      <c r="DGE2568" s="404"/>
      <c r="DGF2568" s="404"/>
      <c r="DGG2568" s="404"/>
      <c r="DGH2568" s="404"/>
      <c r="DGI2568" s="404"/>
      <c r="DGJ2568" s="404"/>
      <c r="DGK2568" s="404"/>
      <c r="DGL2568" s="404"/>
      <c r="DGM2568" s="404"/>
      <c r="DGN2568" s="404"/>
      <c r="DGO2568" s="404"/>
      <c r="DGP2568" s="404"/>
      <c r="DGQ2568" s="404"/>
      <c r="DGR2568" s="404"/>
      <c r="DGS2568" s="404"/>
      <c r="DGT2568" s="404"/>
      <c r="DGU2568" s="404"/>
      <c r="DGV2568" s="404"/>
      <c r="DGW2568" s="404"/>
      <c r="DGX2568" s="404"/>
      <c r="DGY2568" s="404"/>
      <c r="DGZ2568" s="404"/>
      <c r="DHA2568" s="404"/>
      <c r="DHB2568" s="404"/>
      <c r="DHC2568" s="404"/>
      <c r="DHD2568" s="404"/>
      <c r="DHE2568" s="404"/>
      <c r="DHF2568" s="404"/>
      <c r="DHG2568" s="404"/>
      <c r="DHH2568" s="404"/>
      <c r="DHI2568" s="404"/>
      <c r="DHJ2568" s="404"/>
      <c r="DHK2568" s="404"/>
      <c r="DHL2568" s="404"/>
      <c r="DHM2568" s="404"/>
      <c r="DHN2568" s="404"/>
      <c r="DHO2568" s="404"/>
      <c r="DHP2568" s="404"/>
      <c r="DHQ2568" s="404"/>
      <c r="DHR2568" s="404"/>
      <c r="DHS2568" s="404"/>
      <c r="DHT2568" s="404"/>
      <c r="DHU2568" s="404"/>
      <c r="DHV2568" s="404"/>
      <c r="DHW2568" s="404"/>
      <c r="DHX2568" s="404"/>
      <c r="DHY2568" s="404"/>
      <c r="DHZ2568" s="404"/>
      <c r="DIA2568" s="404"/>
      <c r="DIB2568" s="404"/>
      <c r="DIC2568" s="404"/>
      <c r="DID2568" s="404"/>
      <c r="DIE2568" s="404"/>
      <c r="DIF2568" s="404"/>
      <c r="DIG2568" s="404"/>
      <c r="DIH2568" s="404"/>
      <c r="DII2568" s="404"/>
      <c r="DIJ2568" s="404"/>
      <c r="DIK2568" s="404"/>
      <c r="DIL2568" s="404"/>
      <c r="DIM2568" s="404"/>
      <c r="DIN2568" s="404"/>
      <c r="DIO2568" s="404"/>
      <c r="DIP2568" s="404"/>
      <c r="DIQ2568" s="404"/>
      <c r="DIR2568" s="404"/>
      <c r="DIS2568" s="404"/>
      <c r="DIT2568" s="404"/>
      <c r="DIU2568" s="404"/>
      <c r="DIV2568" s="404"/>
      <c r="DIW2568" s="404"/>
      <c r="DIX2568" s="404"/>
      <c r="DIY2568" s="404"/>
      <c r="DIZ2568" s="404"/>
      <c r="DJA2568" s="404"/>
      <c r="DJB2568" s="404"/>
      <c r="DJC2568" s="404"/>
      <c r="DJD2568" s="404"/>
      <c r="DJE2568" s="404"/>
      <c r="DJF2568" s="404"/>
      <c r="DJG2568" s="404"/>
      <c r="DJH2568" s="404"/>
      <c r="DJI2568" s="404"/>
      <c r="DJJ2568" s="404"/>
      <c r="DJK2568" s="404"/>
      <c r="DJL2568" s="404"/>
      <c r="DJM2568" s="404"/>
      <c r="DJN2568" s="404"/>
      <c r="DJO2568" s="404"/>
      <c r="DJP2568" s="404"/>
      <c r="DJQ2568" s="404"/>
      <c r="DJR2568" s="404"/>
      <c r="DJS2568" s="404"/>
      <c r="DJT2568" s="404"/>
      <c r="DJU2568" s="404"/>
      <c r="DJV2568" s="404"/>
      <c r="DJW2568" s="404"/>
      <c r="DJX2568" s="404"/>
      <c r="DJY2568" s="404"/>
      <c r="DJZ2568" s="404"/>
      <c r="DKA2568" s="404"/>
      <c r="DKB2568" s="404"/>
      <c r="DKC2568" s="404"/>
      <c r="DKD2568" s="404"/>
      <c r="DKE2568" s="404"/>
      <c r="DKF2568" s="404"/>
      <c r="DKG2568" s="404"/>
      <c r="DKH2568" s="404"/>
      <c r="DKI2568" s="404"/>
      <c r="DKJ2568" s="404"/>
      <c r="DKK2568" s="404"/>
      <c r="DKL2568" s="404"/>
      <c r="DKM2568" s="404"/>
      <c r="DKN2568" s="404"/>
      <c r="DKO2568" s="404"/>
      <c r="DKP2568" s="404"/>
      <c r="DKQ2568" s="404"/>
      <c r="DKR2568" s="404"/>
      <c r="DKS2568" s="404"/>
      <c r="DKT2568" s="404"/>
      <c r="DKU2568" s="404"/>
      <c r="DKV2568" s="404"/>
      <c r="DKW2568" s="404"/>
      <c r="DKX2568" s="404"/>
      <c r="DKY2568" s="404"/>
      <c r="DKZ2568" s="404"/>
      <c r="DLA2568" s="404"/>
      <c r="DLB2568" s="404"/>
      <c r="DLC2568" s="404"/>
      <c r="DLD2568" s="404"/>
      <c r="DLE2568" s="404"/>
      <c r="DLF2568" s="404"/>
      <c r="DLG2568" s="404"/>
      <c r="DLH2568" s="404"/>
      <c r="DLI2568" s="404"/>
      <c r="DLJ2568" s="404"/>
      <c r="DLK2568" s="404"/>
      <c r="DLL2568" s="404"/>
      <c r="DLM2568" s="404"/>
      <c r="DLN2568" s="404"/>
      <c r="DLO2568" s="404"/>
      <c r="DLP2568" s="404"/>
      <c r="DLQ2568" s="404"/>
      <c r="DLR2568" s="404"/>
      <c r="DLS2568" s="404"/>
      <c r="DLT2568" s="404"/>
      <c r="DLU2568" s="404"/>
      <c r="DLV2568" s="404"/>
      <c r="DLW2568" s="404"/>
      <c r="DLX2568" s="404"/>
      <c r="DLY2568" s="404"/>
      <c r="DLZ2568" s="404"/>
      <c r="DMA2568" s="404"/>
      <c r="DMB2568" s="404"/>
      <c r="DMC2568" s="404"/>
      <c r="DMD2568" s="404"/>
      <c r="DME2568" s="404"/>
      <c r="DMF2568" s="404"/>
      <c r="DMG2568" s="404"/>
      <c r="DMH2568" s="404"/>
      <c r="DMI2568" s="404"/>
      <c r="DMJ2568" s="404"/>
      <c r="DMK2568" s="404"/>
      <c r="DML2568" s="404"/>
      <c r="DMM2568" s="404"/>
      <c r="DMN2568" s="404"/>
      <c r="DMO2568" s="404"/>
      <c r="DMP2568" s="404"/>
      <c r="DMQ2568" s="404"/>
      <c r="DMR2568" s="404"/>
      <c r="DMS2568" s="404"/>
      <c r="DMT2568" s="404"/>
      <c r="DMU2568" s="404"/>
      <c r="DMV2568" s="404"/>
      <c r="DMW2568" s="404"/>
      <c r="DMX2568" s="404"/>
      <c r="DMY2568" s="404"/>
      <c r="DMZ2568" s="404"/>
      <c r="DNA2568" s="404"/>
      <c r="DNB2568" s="404"/>
      <c r="DNC2568" s="404"/>
      <c r="DND2568" s="404"/>
      <c r="DNE2568" s="404"/>
      <c r="DNF2568" s="404"/>
      <c r="DNG2568" s="404"/>
      <c r="DNH2568" s="404"/>
      <c r="DNI2568" s="404"/>
      <c r="DNJ2568" s="404"/>
      <c r="DNK2568" s="404"/>
      <c r="DNL2568" s="404"/>
      <c r="DNM2568" s="404"/>
      <c r="DNN2568" s="404"/>
      <c r="DNO2568" s="404"/>
      <c r="DNP2568" s="404"/>
      <c r="DNQ2568" s="404"/>
      <c r="DNR2568" s="404"/>
      <c r="DNS2568" s="404"/>
      <c r="DNT2568" s="404"/>
      <c r="DNU2568" s="404"/>
      <c r="DNV2568" s="404"/>
      <c r="DNW2568" s="404"/>
      <c r="DNX2568" s="404"/>
      <c r="DNY2568" s="404"/>
      <c r="DNZ2568" s="404"/>
      <c r="DOA2568" s="404"/>
      <c r="DOB2568" s="404"/>
      <c r="DOC2568" s="404"/>
      <c r="DOD2568" s="404"/>
      <c r="DOE2568" s="404"/>
      <c r="DOF2568" s="404"/>
      <c r="DOG2568" s="404"/>
      <c r="DOH2568" s="404"/>
      <c r="DOI2568" s="404"/>
      <c r="DOJ2568" s="404"/>
      <c r="DOK2568" s="404"/>
      <c r="DOL2568" s="404"/>
      <c r="DOM2568" s="404"/>
      <c r="DON2568" s="404"/>
      <c r="DOO2568" s="404"/>
      <c r="DOP2568" s="404"/>
      <c r="DOQ2568" s="404"/>
      <c r="DOR2568" s="404"/>
      <c r="DOS2568" s="404"/>
      <c r="DOT2568" s="404"/>
      <c r="DOU2568" s="404"/>
      <c r="DOV2568" s="404"/>
      <c r="DOW2568" s="404"/>
      <c r="DOX2568" s="404"/>
      <c r="DOY2568" s="404"/>
      <c r="DOZ2568" s="404"/>
      <c r="DPA2568" s="404"/>
      <c r="DPB2568" s="404"/>
      <c r="DPC2568" s="404"/>
      <c r="DPD2568" s="404"/>
      <c r="DPE2568" s="404"/>
      <c r="DPF2568" s="404"/>
      <c r="DPG2568" s="404"/>
      <c r="DPH2568" s="404"/>
      <c r="DPI2568" s="404"/>
      <c r="DPJ2568" s="404"/>
      <c r="DPK2568" s="404"/>
      <c r="DPL2568" s="404"/>
      <c r="DPM2568" s="404"/>
      <c r="DPN2568" s="404"/>
      <c r="DPO2568" s="404"/>
      <c r="DPP2568" s="404"/>
      <c r="DPQ2568" s="404"/>
      <c r="DPR2568" s="404"/>
      <c r="DPS2568" s="404"/>
      <c r="DPT2568" s="404"/>
      <c r="DPU2568" s="404"/>
      <c r="DPV2568" s="404"/>
      <c r="DPW2568" s="404"/>
      <c r="DPX2568" s="404"/>
      <c r="DPY2568" s="404"/>
      <c r="DPZ2568" s="404"/>
      <c r="DQA2568" s="404"/>
      <c r="DQB2568" s="404"/>
      <c r="DQC2568" s="404"/>
      <c r="DQD2568" s="404"/>
      <c r="DQE2568" s="404"/>
      <c r="DQF2568" s="404"/>
      <c r="DQG2568" s="404"/>
      <c r="DQH2568" s="404"/>
      <c r="DQI2568" s="404"/>
      <c r="DQJ2568" s="404"/>
      <c r="DQK2568" s="404"/>
      <c r="DQL2568" s="404"/>
      <c r="DQM2568" s="404"/>
      <c r="DQN2568" s="404"/>
      <c r="DQO2568" s="404"/>
      <c r="DQP2568" s="404"/>
      <c r="DQQ2568" s="404"/>
      <c r="DQR2568" s="404"/>
      <c r="DQS2568" s="404"/>
      <c r="DQT2568" s="404"/>
      <c r="DQU2568" s="404"/>
      <c r="DQV2568" s="404"/>
      <c r="DQW2568" s="404"/>
      <c r="DQX2568" s="404"/>
      <c r="DQY2568" s="404"/>
      <c r="DQZ2568" s="404"/>
      <c r="DRA2568" s="404"/>
      <c r="DRB2568" s="404"/>
      <c r="DRC2568" s="404"/>
      <c r="DRD2568" s="404"/>
      <c r="DRE2568" s="404"/>
      <c r="DRF2568" s="404"/>
      <c r="DRG2568" s="404"/>
      <c r="DRH2568" s="404"/>
      <c r="DRI2568" s="404"/>
      <c r="DRJ2568" s="404"/>
      <c r="DRK2568" s="404"/>
      <c r="DRL2568" s="404"/>
      <c r="DRM2568" s="404"/>
      <c r="DRN2568" s="404"/>
      <c r="DRO2568" s="404"/>
      <c r="DRP2568" s="404"/>
      <c r="DRQ2568" s="404"/>
      <c r="DRR2568" s="404"/>
      <c r="DRS2568" s="404"/>
      <c r="DRT2568" s="404"/>
      <c r="DRU2568" s="404"/>
      <c r="DRV2568" s="404"/>
      <c r="DRW2568" s="404"/>
      <c r="DRX2568" s="404"/>
      <c r="DRY2568" s="404"/>
      <c r="DRZ2568" s="404"/>
      <c r="DSA2568" s="404"/>
      <c r="DSB2568" s="404"/>
      <c r="DSC2568" s="404"/>
      <c r="DSD2568" s="404"/>
      <c r="DSE2568" s="404"/>
      <c r="DSF2568" s="404"/>
      <c r="DSG2568" s="404"/>
      <c r="DSH2568" s="404"/>
      <c r="DSI2568" s="404"/>
      <c r="DSJ2568" s="404"/>
      <c r="DSK2568" s="404"/>
      <c r="DSL2568" s="404"/>
      <c r="DSM2568" s="404"/>
      <c r="DSN2568" s="404"/>
      <c r="DSO2568" s="404"/>
      <c r="DSP2568" s="404"/>
      <c r="DSQ2568" s="404"/>
      <c r="DSR2568" s="404"/>
      <c r="DSS2568" s="404"/>
      <c r="DST2568" s="404"/>
      <c r="DSU2568" s="404"/>
      <c r="DSV2568" s="404"/>
      <c r="DSW2568" s="404"/>
      <c r="DSX2568" s="404"/>
      <c r="DSY2568" s="404"/>
      <c r="DSZ2568" s="404"/>
      <c r="DTA2568" s="404"/>
      <c r="DTB2568" s="404"/>
      <c r="DTC2568" s="404"/>
      <c r="DTD2568" s="404"/>
      <c r="DTE2568" s="404"/>
      <c r="DTF2568" s="404"/>
      <c r="DTG2568" s="404"/>
      <c r="DTH2568" s="404"/>
      <c r="DTI2568" s="404"/>
      <c r="DTJ2568" s="404"/>
      <c r="DTK2568" s="404"/>
      <c r="DTL2568" s="404"/>
      <c r="DTM2568" s="404"/>
      <c r="DTN2568" s="404"/>
      <c r="DTO2568" s="404"/>
      <c r="DTP2568" s="404"/>
      <c r="DTQ2568" s="404"/>
      <c r="DTR2568" s="404"/>
      <c r="DTS2568" s="404"/>
      <c r="DTT2568" s="404"/>
      <c r="DTU2568" s="404"/>
      <c r="DTV2568" s="404"/>
      <c r="DTW2568" s="404"/>
      <c r="DTX2568" s="404"/>
      <c r="DTY2568" s="404"/>
      <c r="DTZ2568" s="404"/>
      <c r="DUA2568" s="404"/>
      <c r="DUB2568" s="404"/>
      <c r="DUC2568" s="404"/>
      <c r="DUD2568" s="404"/>
      <c r="DUE2568" s="404"/>
      <c r="DUF2568" s="404"/>
      <c r="DUG2568" s="404"/>
      <c r="DUH2568" s="404"/>
      <c r="DUI2568" s="404"/>
      <c r="DUJ2568" s="404"/>
      <c r="DUK2568" s="404"/>
      <c r="DUL2568" s="404"/>
      <c r="DUM2568" s="404"/>
      <c r="DUN2568" s="404"/>
      <c r="DUO2568" s="404"/>
      <c r="DUP2568" s="404"/>
      <c r="DUQ2568" s="404"/>
      <c r="DUR2568" s="404"/>
      <c r="DUS2568" s="404"/>
      <c r="DUT2568" s="404"/>
      <c r="DUU2568" s="404"/>
      <c r="DUV2568" s="404"/>
      <c r="DUW2568" s="404"/>
      <c r="DUX2568" s="404"/>
      <c r="DUY2568" s="404"/>
      <c r="DUZ2568" s="404"/>
      <c r="DVA2568" s="404"/>
      <c r="DVB2568" s="404"/>
      <c r="DVC2568" s="404"/>
      <c r="DVD2568" s="404"/>
      <c r="DVE2568" s="404"/>
      <c r="DVF2568" s="404"/>
      <c r="DVG2568" s="404"/>
      <c r="DVH2568" s="404"/>
      <c r="DVI2568" s="404"/>
      <c r="DVJ2568" s="404"/>
      <c r="DVK2568" s="404"/>
      <c r="DVL2568" s="404"/>
      <c r="DVM2568" s="404"/>
      <c r="DVN2568" s="404"/>
      <c r="DVO2568" s="404"/>
      <c r="DVP2568" s="404"/>
      <c r="DVQ2568" s="404"/>
      <c r="DVR2568" s="404"/>
      <c r="DVS2568" s="404"/>
      <c r="DVT2568" s="404"/>
      <c r="DVU2568" s="404"/>
      <c r="DVV2568" s="404"/>
      <c r="DVW2568" s="404"/>
      <c r="DVX2568" s="404"/>
      <c r="DVY2568" s="404"/>
      <c r="DVZ2568" s="404"/>
      <c r="DWA2568" s="404"/>
      <c r="DWB2568" s="404"/>
      <c r="DWC2568" s="404"/>
      <c r="DWD2568" s="404"/>
      <c r="DWE2568" s="404"/>
      <c r="DWF2568" s="404"/>
      <c r="DWG2568" s="404"/>
      <c r="DWH2568" s="404"/>
      <c r="DWI2568" s="404"/>
      <c r="DWJ2568" s="404"/>
      <c r="DWK2568" s="404"/>
      <c r="DWL2568" s="404"/>
      <c r="DWM2568" s="404"/>
      <c r="DWN2568" s="404"/>
      <c r="DWO2568" s="404"/>
      <c r="DWP2568" s="404"/>
      <c r="DWQ2568" s="404"/>
      <c r="DWR2568" s="404"/>
      <c r="DWS2568" s="404"/>
      <c r="DWT2568" s="404"/>
      <c r="DWU2568" s="404"/>
      <c r="DWV2568" s="404"/>
      <c r="DWW2568" s="404"/>
      <c r="DWX2568" s="404"/>
      <c r="DWY2568" s="404"/>
      <c r="DWZ2568" s="404"/>
      <c r="DXA2568" s="404"/>
      <c r="DXB2568" s="404"/>
      <c r="DXC2568" s="404"/>
      <c r="DXD2568" s="404"/>
      <c r="DXE2568" s="404"/>
      <c r="DXF2568" s="404"/>
      <c r="DXG2568" s="404"/>
      <c r="DXH2568" s="404"/>
      <c r="DXI2568" s="404"/>
      <c r="DXJ2568" s="404"/>
      <c r="DXK2568" s="404"/>
      <c r="DXL2568" s="404"/>
      <c r="DXM2568" s="404"/>
      <c r="DXN2568" s="404"/>
      <c r="DXO2568" s="404"/>
      <c r="DXP2568" s="404"/>
      <c r="DXQ2568" s="404"/>
      <c r="DXR2568" s="404"/>
      <c r="DXS2568" s="404"/>
      <c r="DXT2568" s="404"/>
      <c r="DXU2568" s="404"/>
      <c r="DXV2568" s="404"/>
      <c r="DXW2568" s="404"/>
      <c r="DXX2568" s="404"/>
      <c r="DXY2568" s="404"/>
      <c r="DXZ2568" s="404"/>
      <c r="DYA2568" s="404"/>
      <c r="DYB2568" s="404"/>
      <c r="DYC2568" s="404"/>
      <c r="DYD2568" s="404"/>
      <c r="DYE2568" s="404"/>
      <c r="DYF2568" s="404"/>
      <c r="DYG2568" s="404"/>
      <c r="DYH2568" s="404"/>
      <c r="DYI2568" s="404"/>
      <c r="DYJ2568" s="404"/>
      <c r="DYK2568" s="404"/>
      <c r="DYL2568" s="404"/>
      <c r="DYM2568" s="404"/>
      <c r="DYN2568" s="404"/>
      <c r="DYO2568" s="404"/>
      <c r="DYP2568" s="404"/>
      <c r="DYQ2568" s="404"/>
      <c r="DYR2568" s="404"/>
      <c r="DYS2568" s="404"/>
      <c r="DYT2568" s="404"/>
      <c r="DYU2568" s="404"/>
      <c r="DYV2568" s="404"/>
      <c r="DYW2568" s="404"/>
      <c r="DYX2568" s="404"/>
      <c r="DYY2568" s="404"/>
      <c r="DYZ2568" s="404"/>
      <c r="DZA2568" s="404"/>
      <c r="DZB2568" s="404"/>
      <c r="DZC2568" s="404"/>
      <c r="DZD2568" s="404"/>
      <c r="DZE2568" s="404"/>
      <c r="DZF2568" s="404"/>
      <c r="DZG2568" s="404"/>
      <c r="DZH2568" s="404"/>
      <c r="DZI2568" s="404"/>
      <c r="DZJ2568" s="404"/>
      <c r="DZK2568" s="404"/>
      <c r="DZL2568" s="404"/>
      <c r="DZM2568" s="404"/>
      <c r="DZN2568" s="404"/>
      <c r="DZO2568" s="404"/>
      <c r="DZP2568" s="404"/>
      <c r="DZQ2568" s="404"/>
      <c r="DZR2568" s="404"/>
      <c r="DZS2568" s="404"/>
      <c r="DZT2568" s="404"/>
      <c r="DZU2568" s="404"/>
      <c r="DZV2568" s="404"/>
      <c r="DZW2568" s="404"/>
      <c r="DZX2568" s="404"/>
      <c r="DZY2568" s="404"/>
      <c r="DZZ2568" s="404"/>
      <c r="EAA2568" s="404"/>
      <c r="EAB2568" s="404"/>
      <c r="EAC2568" s="404"/>
      <c r="EAD2568" s="404"/>
      <c r="EAE2568" s="404"/>
      <c r="EAF2568" s="404"/>
      <c r="EAG2568" s="404"/>
      <c r="EAH2568" s="404"/>
      <c r="EAI2568" s="404"/>
      <c r="EAJ2568" s="404"/>
      <c r="EAK2568" s="404"/>
      <c r="EAL2568" s="404"/>
      <c r="EAM2568" s="404"/>
      <c r="EAN2568" s="404"/>
      <c r="EAO2568" s="404"/>
      <c r="EAP2568" s="404"/>
      <c r="EAQ2568" s="404"/>
      <c r="EAR2568" s="404"/>
      <c r="EAS2568" s="404"/>
      <c r="EAT2568" s="404"/>
      <c r="EAU2568" s="404"/>
      <c r="EAV2568" s="404"/>
      <c r="EAW2568" s="404"/>
      <c r="EAX2568" s="404"/>
      <c r="EAY2568" s="404"/>
      <c r="EAZ2568" s="404"/>
      <c r="EBA2568" s="404"/>
      <c r="EBB2568" s="404"/>
      <c r="EBC2568" s="404"/>
      <c r="EBD2568" s="404"/>
      <c r="EBE2568" s="404"/>
      <c r="EBF2568" s="404"/>
      <c r="EBG2568" s="404"/>
      <c r="EBH2568" s="404"/>
      <c r="EBI2568" s="404"/>
      <c r="EBJ2568" s="404"/>
      <c r="EBK2568" s="404"/>
      <c r="EBL2568" s="404"/>
      <c r="EBM2568" s="404"/>
      <c r="EBN2568" s="404"/>
      <c r="EBO2568" s="404"/>
      <c r="EBP2568" s="404"/>
      <c r="EBQ2568" s="404"/>
      <c r="EBR2568" s="404"/>
      <c r="EBS2568" s="404"/>
      <c r="EBT2568" s="404"/>
      <c r="EBU2568" s="404"/>
      <c r="EBV2568" s="404"/>
      <c r="EBW2568" s="404"/>
      <c r="EBX2568" s="404"/>
      <c r="EBY2568" s="404"/>
      <c r="EBZ2568" s="404"/>
      <c r="ECA2568" s="404"/>
      <c r="ECB2568" s="404"/>
      <c r="ECC2568" s="404"/>
      <c r="ECD2568" s="404"/>
      <c r="ECE2568" s="404"/>
      <c r="ECF2568" s="404"/>
      <c r="ECG2568" s="404"/>
      <c r="ECH2568" s="404"/>
      <c r="ECI2568" s="404"/>
      <c r="ECJ2568" s="404"/>
      <c r="ECK2568" s="404"/>
      <c r="ECL2568" s="404"/>
      <c r="ECM2568" s="404"/>
      <c r="ECN2568" s="404"/>
      <c r="ECO2568" s="404"/>
      <c r="ECP2568" s="404"/>
      <c r="ECQ2568" s="404"/>
      <c r="ECR2568" s="404"/>
      <c r="ECS2568" s="404"/>
      <c r="ECT2568" s="404"/>
      <c r="ECU2568" s="404"/>
      <c r="ECV2568" s="404"/>
      <c r="ECW2568" s="404"/>
      <c r="ECX2568" s="404"/>
      <c r="ECY2568" s="404"/>
      <c r="ECZ2568" s="404"/>
      <c r="EDA2568" s="404"/>
      <c r="EDB2568" s="404"/>
      <c r="EDC2568" s="404"/>
      <c r="EDD2568" s="404"/>
      <c r="EDE2568" s="404"/>
      <c r="EDF2568" s="404"/>
      <c r="EDG2568" s="404"/>
      <c r="EDH2568" s="404"/>
      <c r="EDI2568" s="404"/>
      <c r="EDJ2568" s="404"/>
      <c r="EDK2568" s="404"/>
      <c r="EDL2568" s="404"/>
      <c r="EDM2568" s="404"/>
      <c r="EDN2568" s="404"/>
      <c r="EDO2568" s="404"/>
      <c r="EDP2568" s="404"/>
      <c r="EDQ2568" s="404"/>
      <c r="EDR2568" s="404"/>
      <c r="EDS2568" s="404"/>
      <c r="EDT2568" s="404"/>
      <c r="EDU2568" s="404"/>
      <c r="EDV2568" s="404"/>
      <c r="EDW2568" s="404"/>
      <c r="EDX2568" s="404"/>
      <c r="EDY2568" s="404"/>
      <c r="EDZ2568" s="404"/>
      <c r="EEA2568" s="404"/>
      <c r="EEB2568" s="404"/>
      <c r="EEC2568" s="404"/>
      <c r="EED2568" s="404"/>
      <c r="EEE2568" s="404"/>
      <c r="EEF2568" s="404"/>
      <c r="EEG2568" s="404"/>
      <c r="EEH2568" s="404"/>
      <c r="EEI2568" s="404"/>
      <c r="EEJ2568" s="404"/>
      <c r="EEK2568" s="404"/>
      <c r="EEL2568" s="404"/>
      <c r="EEM2568" s="404"/>
      <c r="EEN2568" s="404"/>
      <c r="EEO2568" s="404"/>
      <c r="EEP2568" s="404"/>
      <c r="EEQ2568" s="404"/>
      <c r="EER2568" s="404"/>
      <c r="EES2568" s="404"/>
      <c r="EET2568" s="404"/>
      <c r="EEU2568" s="404"/>
      <c r="EEV2568" s="404"/>
      <c r="EEW2568" s="404"/>
      <c r="EEX2568" s="404"/>
      <c r="EEY2568" s="404"/>
      <c r="EEZ2568" s="404"/>
      <c r="EFA2568" s="404"/>
      <c r="EFB2568" s="404"/>
      <c r="EFC2568" s="404"/>
      <c r="EFD2568" s="404"/>
      <c r="EFE2568" s="404"/>
      <c r="EFF2568" s="404"/>
      <c r="EFG2568" s="404"/>
      <c r="EFH2568" s="404"/>
      <c r="EFI2568" s="404"/>
      <c r="EFJ2568" s="404"/>
      <c r="EFK2568" s="404"/>
      <c r="EFL2568" s="404"/>
      <c r="EFM2568" s="404"/>
      <c r="EFN2568" s="404"/>
      <c r="EFO2568" s="404"/>
      <c r="EFP2568" s="404"/>
      <c r="EFQ2568" s="404"/>
      <c r="EFR2568" s="404"/>
      <c r="EFS2568" s="404"/>
      <c r="EFT2568" s="404"/>
      <c r="EFU2568" s="404"/>
      <c r="EFV2568" s="404"/>
      <c r="EFW2568" s="404"/>
      <c r="EFX2568" s="404"/>
      <c r="EFY2568" s="404"/>
      <c r="EFZ2568" s="404"/>
      <c r="EGA2568" s="404"/>
      <c r="EGB2568" s="404"/>
      <c r="EGC2568" s="404"/>
      <c r="EGD2568" s="404"/>
      <c r="EGE2568" s="404"/>
      <c r="EGF2568" s="404"/>
      <c r="EGG2568" s="404"/>
      <c r="EGH2568" s="404"/>
      <c r="EGI2568" s="404"/>
      <c r="EGJ2568" s="404"/>
      <c r="EGK2568" s="404"/>
      <c r="EGL2568" s="404"/>
      <c r="EGM2568" s="404"/>
      <c r="EGN2568" s="404"/>
      <c r="EGO2568" s="404"/>
      <c r="EGP2568" s="404"/>
      <c r="EGQ2568" s="404"/>
      <c r="EGR2568" s="404"/>
      <c r="EGS2568" s="404"/>
      <c r="EGT2568" s="404"/>
      <c r="EGU2568" s="404"/>
      <c r="EGV2568" s="404"/>
      <c r="EGW2568" s="404"/>
      <c r="EGX2568" s="404"/>
      <c r="EGY2568" s="404"/>
      <c r="EGZ2568" s="404"/>
      <c r="EHA2568" s="404"/>
      <c r="EHB2568" s="404"/>
      <c r="EHC2568" s="404"/>
      <c r="EHD2568" s="404"/>
      <c r="EHE2568" s="404"/>
      <c r="EHF2568" s="404"/>
      <c r="EHG2568" s="404"/>
      <c r="EHH2568" s="404"/>
      <c r="EHI2568" s="404"/>
      <c r="EHJ2568" s="404"/>
      <c r="EHK2568" s="404"/>
      <c r="EHL2568" s="404"/>
      <c r="EHM2568" s="404"/>
      <c r="EHN2568" s="404"/>
      <c r="EHO2568" s="404"/>
      <c r="EHP2568" s="404"/>
      <c r="EHQ2568" s="404"/>
      <c r="EHR2568" s="404"/>
      <c r="EHS2568" s="404"/>
      <c r="EHT2568" s="404"/>
      <c r="EHU2568" s="404"/>
      <c r="EHV2568" s="404"/>
      <c r="EHW2568" s="404"/>
      <c r="EHX2568" s="404"/>
      <c r="EHY2568" s="404"/>
      <c r="EHZ2568" s="404"/>
      <c r="EIA2568" s="404"/>
      <c r="EIB2568" s="404"/>
      <c r="EIC2568" s="404"/>
      <c r="EID2568" s="404"/>
      <c r="EIE2568" s="404"/>
      <c r="EIF2568" s="404"/>
      <c r="EIG2568" s="404"/>
      <c r="EIH2568" s="404"/>
      <c r="EII2568" s="404"/>
      <c r="EIJ2568" s="404"/>
      <c r="EIK2568" s="404"/>
      <c r="EIL2568" s="404"/>
      <c r="EIM2568" s="404"/>
      <c r="EIN2568" s="404"/>
      <c r="EIO2568" s="404"/>
      <c r="EIP2568" s="404"/>
      <c r="EIQ2568" s="404"/>
      <c r="EIR2568" s="404"/>
      <c r="EIS2568" s="404"/>
      <c r="EIT2568" s="404"/>
      <c r="EIU2568" s="404"/>
      <c r="EIV2568" s="404"/>
      <c r="EIW2568" s="404"/>
      <c r="EIX2568" s="404"/>
      <c r="EIY2568" s="404"/>
      <c r="EIZ2568" s="404"/>
      <c r="EJA2568" s="404"/>
      <c r="EJB2568" s="404"/>
      <c r="EJC2568" s="404"/>
      <c r="EJD2568" s="404"/>
      <c r="EJE2568" s="404"/>
      <c r="EJF2568" s="404"/>
      <c r="EJG2568" s="404"/>
      <c r="EJH2568" s="404"/>
      <c r="EJI2568" s="404"/>
      <c r="EJJ2568" s="404"/>
      <c r="EJK2568" s="404"/>
      <c r="EJL2568" s="404"/>
      <c r="EJM2568" s="404"/>
      <c r="EJN2568" s="404"/>
      <c r="EJO2568" s="404"/>
      <c r="EJP2568" s="404"/>
      <c r="EJQ2568" s="404"/>
      <c r="EJR2568" s="404"/>
      <c r="EJS2568" s="404"/>
      <c r="EJT2568" s="404"/>
      <c r="EJU2568" s="404"/>
      <c r="EJV2568" s="404"/>
      <c r="EJW2568" s="404"/>
      <c r="EJX2568" s="404"/>
      <c r="EJY2568" s="404"/>
      <c r="EJZ2568" s="404"/>
      <c r="EKA2568" s="404"/>
      <c r="EKB2568" s="404"/>
      <c r="EKC2568" s="404"/>
      <c r="EKD2568" s="404"/>
      <c r="EKE2568" s="404"/>
      <c r="EKF2568" s="404"/>
      <c r="EKG2568" s="404"/>
      <c r="EKH2568" s="404"/>
      <c r="EKI2568" s="404"/>
      <c r="EKJ2568" s="404"/>
      <c r="EKK2568" s="404"/>
      <c r="EKL2568" s="404"/>
      <c r="EKM2568" s="404"/>
      <c r="EKN2568" s="404"/>
      <c r="EKO2568" s="404"/>
      <c r="EKP2568" s="404"/>
      <c r="EKQ2568" s="404"/>
      <c r="EKR2568" s="404"/>
      <c r="EKS2568" s="404"/>
      <c r="EKT2568" s="404"/>
      <c r="EKU2568" s="404"/>
      <c r="EKV2568" s="404"/>
      <c r="EKW2568" s="404"/>
      <c r="EKX2568" s="404"/>
      <c r="EKY2568" s="404"/>
      <c r="EKZ2568" s="404"/>
      <c r="ELA2568" s="404"/>
      <c r="ELB2568" s="404"/>
      <c r="ELC2568" s="404"/>
      <c r="ELD2568" s="404"/>
      <c r="ELE2568" s="404"/>
      <c r="ELF2568" s="404"/>
      <c r="ELG2568" s="404"/>
      <c r="ELH2568" s="404"/>
      <c r="ELI2568" s="404"/>
      <c r="ELJ2568" s="404"/>
      <c r="ELK2568" s="404"/>
      <c r="ELL2568" s="404"/>
      <c r="ELM2568" s="404"/>
      <c r="ELN2568" s="404"/>
      <c r="ELO2568" s="404"/>
      <c r="ELP2568" s="404"/>
      <c r="ELQ2568" s="404"/>
      <c r="ELR2568" s="404"/>
      <c r="ELS2568" s="404"/>
      <c r="ELT2568" s="404"/>
      <c r="ELU2568" s="404"/>
      <c r="ELV2568" s="404"/>
      <c r="ELW2568" s="404"/>
      <c r="ELX2568" s="404"/>
      <c r="ELY2568" s="404"/>
      <c r="ELZ2568" s="404"/>
      <c r="EMA2568" s="404"/>
      <c r="EMB2568" s="404"/>
      <c r="EMC2568" s="404"/>
      <c r="EMD2568" s="404"/>
      <c r="EME2568" s="404"/>
      <c r="EMF2568" s="404"/>
      <c r="EMG2568" s="404"/>
      <c r="EMH2568" s="404"/>
      <c r="EMI2568" s="404"/>
      <c r="EMJ2568" s="404"/>
      <c r="EMK2568" s="404"/>
      <c r="EML2568" s="404"/>
      <c r="EMM2568" s="404"/>
      <c r="EMN2568" s="404"/>
      <c r="EMO2568" s="404"/>
      <c r="EMP2568" s="404"/>
      <c r="EMQ2568" s="404"/>
      <c r="EMR2568" s="404"/>
      <c r="EMS2568" s="404"/>
      <c r="EMT2568" s="404"/>
      <c r="EMU2568" s="404"/>
      <c r="EMV2568" s="404"/>
      <c r="EMW2568" s="404"/>
      <c r="EMX2568" s="404"/>
      <c r="EMY2568" s="404"/>
      <c r="EMZ2568" s="404"/>
      <c r="ENA2568" s="404"/>
      <c r="ENB2568" s="404"/>
      <c r="ENC2568" s="404"/>
      <c r="END2568" s="404"/>
      <c r="ENE2568" s="404"/>
      <c r="ENF2568" s="404"/>
      <c r="ENG2568" s="404"/>
      <c r="ENH2568" s="404"/>
      <c r="ENI2568" s="404"/>
      <c r="ENJ2568" s="404"/>
      <c r="ENK2568" s="404"/>
      <c r="ENL2568" s="404"/>
      <c r="ENM2568" s="404"/>
      <c r="ENN2568" s="404"/>
      <c r="ENO2568" s="404"/>
      <c r="ENP2568" s="404"/>
      <c r="ENQ2568" s="404"/>
      <c r="ENR2568" s="404"/>
      <c r="ENS2568" s="404"/>
      <c r="ENT2568" s="404"/>
      <c r="ENU2568" s="404"/>
      <c r="ENV2568" s="404"/>
      <c r="ENW2568" s="404"/>
      <c r="ENX2568" s="404"/>
      <c r="ENY2568" s="404"/>
      <c r="ENZ2568" s="404"/>
      <c r="EOA2568" s="404"/>
      <c r="EOB2568" s="404"/>
      <c r="EOC2568" s="404"/>
      <c r="EOD2568" s="404"/>
      <c r="EOE2568" s="404"/>
      <c r="EOF2568" s="404"/>
      <c r="EOG2568" s="404"/>
      <c r="EOH2568" s="404"/>
      <c r="EOI2568" s="404"/>
      <c r="EOJ2568" s="404"/>
      <c r="EOK2568" s="404"/>
      <c r="EOL2568" s="404"/>
      <c r="EOM2568" s="404"/>
      <c r="EON2568" s="404"/>
      <c r="EOO2568" s="404"/>
      <c r="EOP2568" s="404"/>
      <c r="EOQ2568" s="404"/>
      <c r="EOR2568" s="404"/>
      <c r="EOS2568" s="404"/>
      <c r="EOT2568" s="404"/>
      <c r="EOU2568" s="404"/>
      <c r="EOV2568" s="404"/>
      <c r="EOW2568" s="404"/>
      <c r="EOX2568" s="404"/>
      <c r="EOY2568" s="404"/>
      <c r="EOZ2568" s="404"/>
      <c r="EPA2568" s="404"/>
      <c r="EPB2568" s="404"/>
      <c r="EPC2568" s="404"/>
      <c r="EPD2568" s="404"/>
      <c r="EPE2568" s="404"/>
      <c r="EPF2568" s="404"/>
      <c r="EPG2568" s="404"/>
      <c r="EPH2568" s="404"/>
      <c r="EPI2568" s="404"/>
      <c r="EPJ2568" s="404"/>
      <c r="EPK2568" s="404"/>
      <c r="EPL2568" s="404"/>
      <c r="EPM2568" s="404"/>
      <c r="EPN2568" s="404"/>
      <c r="EPO2568" s="404"/>
      <c r="EPP2568" s="404"/>
      <c r="EPQ2568" s="404"/>
      <c r="EPR2568" s="404"/>
      <c r="EPS2568" s="404"/>
      <c r="EPT2568" s="404"/>
      <c r="EPU2568" s="404"/>
      <c r="EPV2568" s="404"/>
      <c r="EPW2568" s="404"/>
      <c r="EPX2568" s="404"/>
      <c r="EPY2568" s="404"/>
      <c r="EPZ2568" s="404"/>
      <c r="EQA2568" s="404"/>
      <c r="EQB2568" s="404"/>
      <c r="EQC2568" s="404"/>
      <c r="EQD2568" s="404"/>
      <c r="EQE2568" s="404"/>
      <c r="EQF2568" s="404"/>
      <c r="EQG2568" s="404"/>
      <c r="EQH2568" s="404"/>
      <c r="EQI2568" s="404"/>
      <c r="EQJ2568" s="404"/>
      <c r="EQK2568" s="404"/>
      <c r="EQL2568" s="404"/>
      <c r="EQM2568" s="404"/>
      <c r="EQN2568" s="404"/>
      <c r="EQO2568" s="404"/>
      <c r="EQP2568" s="404"/>
      <c r="EQQ2568" s="404"/>
      <c r="EQR2568" s="404"/>
      <c r="EQS2568" s="404"/>
      <c r="EQT2568" s="404"/>
      <c r="EQU2568" s="404"/>
      <c r="EQV2568" s="404"/>
      <c r="EQW2568" s="404"/>
      <c r="EQX2568" s="404"/>
      <c r="EQY2568" s="404"/>
      <c r="EQZ2568" s="404"/>
      <c r="ERA2568" s="404"/>
      <c r="ERB2568" s="404"/>
      <c r="ERC2568" s="404"/>
      <c r="ERD2568" s="404"/>
      <c r="ERE2568" s="404"/>
      <c r="ERF2568" s="404"/>
      <c r="ERG2568" s="404"/>
      <c r="ERH2568" s="404"/>
      <c r="ERI2568" s="404"/>
      <c r="ERJ2568" s="404"/>
      <c r="ERK2568" s="404"/>
      <c r="ERL2568" s="404"/>
      <c r="ERM2568" s="404"/>
      <c r="ERN2568" s="404"/>
      <c r="ERO2568" s="404"/>
      <c r="ERP2568" s="404"/>
      <c r="ERQ2568" s="404"/>
      <c r="ERR2568" s="404"/>
      <c r="ERS2568" s="404"/>
      <c r="ERT2568" s="404"/>
      <c r="ERU2568" s="404"/>
      <c r="ERV2568" s="404"/>
      <c r="ERW2568" s="404"/>
      <c r="ERX2568" s="404"/>
      <c r="ERY2568" s="404"/>
      <c r="ERZ2568" s="404"/>
      <c r="ESA2568" s="404"/>
      <c r="ESB2568" s="404"/>
      <c r="ESC2568" s="404"/>
      <c r="ESD2568" s="404"/>
      <c r="ESE2568" s="404"/>
      <c r="ESF2568" s="404"/>
      <c r="ESG2568" s="404"/>
      <c r="ESH2568" s="404"/>
      <c r="ESI2568" s="404"/>
      <c r="ESJ2568" s="404"/>
      <c r="ESK2568" s="404"/>
      <c r="ESL2568" s="404"/>
      <c r="ESM2568" s="404"/>
      <c r="ESN2568" s="404"/>
      <c r="ESO2568" s="404"/>
      <c r="ESP2568" s="404"/>
      <c r="ESQ2568" s="404"/>
      <c r="ESR2568" s="404"/>
      <c r="ESS2568" s="404"/>
      <c r="EST2568" s="404"/>
      <c r="ESU2568" s="404"/>
      <c r="ESV2568" s="404"/>
      <c r="ESW2568" s="404"/>
      <c r="ESX2568" s="404"/>
      <c r="ESY2568" s="404"/>
      <c r="ESZ2568" s="404"/>
      <c r="ETA2568" s="404"/>
      <c r="ETB2568" s="404"/>
      <c r="ETC2568" s="404"/>
      <c r="ETD2568" s="404"/>
      <c r="ETE2568" s="404"/>
      <c r="ETF2568" s="404"/>
      <c r="ETG2568" s="404"/>
      <c r="ETH2568" s="404"/>
      <c r="ETI2568" s="404"/>
      <c r="ETJ2568" s="404"/>
      <c r="ETK2568" s="404"/>
      <c r="ETL2568" s="404"/>
      <c r="ETM2568" s="404"/>
      <c r="ETN2568" s="404"/>
      <c r="ETO2568" s="404"/>
      <c r="ETP2568" s="404"/>
      <c r="ETQ2568" s="404"/>
      <c r="ETR2568" s="404"/>
      <c r="ETS2568" s="404"/>
      <c r="ETT2568" s="404"/>
      <c r="ETU2568" s="404"/>
      <c r="ETV2568" s="404"/>
      <c r="ETW2568" s="404"/>
      <c r="ETX2568" s="404"/>
      <c r="ETY2568" s="404"/>
      <c r="ETZ2568" s="404"/>
      <c r="EUA2568" s="404"/>
      <c r="EUB2568" s="404"/>
      <c r="EUC2568" s="404"/>
      <c r="EUD2568" s="404"/>
      <c r="EUE2568" s="404"/>
      <c r="EUF2568" s="404"/>
      <c r="EUG2568" s="404"/>
      <c r="EUH2568" s="404"/>
      <c r="EUI2568" s="404"/>
      <c r="EUJ2568" s="404"/>
      <c r="EUK2568" s="404"/>
      <c r="EUL2568" s="404"/>
      <c r="EUM2568" s="404"/>
      <c r="EUN2568" s="404"/>
      <c r="EUO2568" s="404"/>
      <c r="EUP2568" s="404"/>
      <c r="EUQ2568" s="404"/>
      <c r="EUR2568" s="404"/>
      <c r="EUS2568" s="404"/>
      <c r="EUT2568" s="404"/>
      <c r="EUU2568" s="404"/>
      <c r="EUV2568" s="404"/>
      <c r="EUW2568" s="404"/>
      <c r="EUX2568" s="404"/>
      <c r="EUY2568" s="404"/>
      <c r="EUZ2568" s="404"/>
      <c r="EVA2568" s="404"/>
      <c r="EVB2568" s="404"/>
      <c r="EVC2568" s="404"/>
      <c r="EVD2568" s="404"/>
      <c r="EVE2568" s="404"/>
      <c r="EVF2568" s="404"/>
      <c r="EVG2568" s="404"/>
      <c r="EVH2568" s="404"/>
      <c r="EVI2568" s="404"/>
      <c r="EVJ2568" s="404"/>
      <c r="EVK2568" s="404"/>
      <c r="EVL2568" s="404"/>
      <c r="EVM2568" s="404"/>
      <c r="EVN2568" s="404"/>
      <c r="EVO2568" s="404"/>
      <c r="EVP2568" s="404"/>
      <c r="EVQ2568" s="404"/>
      <c r="EVR2568" s="404"/>
      <c r="EVS2568" s="404"/>
      <c r="EVT2568" s="404"/>
      <c r="EVU2568" s="404"/>
      <c r="EVV2568" s="404"/>
      <c r="EVW2568" s="404"/>
      <c r="EVX2568" s="404"/>
      <c r="EVY2568" s="404"/>
      <c r="EVZ2568" s="404"/>
      <c r="EWA2568" s="404"/>
      <c r="EWB2568" s="404"/>
      <c r="EWC2568" s="404"/>
      <c r="EWD2568" s="404"/>
      <c r="EWE2568" s="404"/>
      <c r="EWF2568" s="404"/>
      <c r="EWG2568" s="404"/>
      <c r="EWH2568" s="404"/>
      <c r="EWI2568" s="404"/>
      <c r="EWJ2568" s="404"/>
      <c r="EWK2568" s="404"/>
      <c r="EWL2568" s="404"/>
      <c r="EWM2568" s="404"/>
      <c r="EWN2568" s="404"/>
      <c r="EWO2568" s="404"/>
      <c r="EWP2568" s="404"/>
      <c r="EWQ2568" s="404"/>
      <c r="EWR2568" s="404"/>
      <c r="EWS2568" s="404"/>
      <c r="EWT2568" s="404"/>
      <c r="EWU2568" s="404"/>
      <c r="EWV2568" s="404"/>
      <c r="EWW2568" s="404"/>
      <c r="EWX2568" s="404"/>
      <c r="EWY2568" s="404"/>
      <c r="EWZ2568" s="404"/>
      <c r="EXA2568" s="404"/>
      <c r="EXB2568" s="404"/>
      <c r="EXC2568" s="404"/>
      <c r="EXD2568" s="404"/>
      <c r="EXE2568" s="404"/>
      <c r="EXF2568" s="404"/>
      <c r="EXG2568" s="404"/>
      <c r="EXH2568" s="404"/>
      <c r="EXI2568" s="404"/>
      <c r="EXJ2568" s="404"/>
      <c r="EXK2568" s="404"/>
      <c r="EXL2568" s="404"/>
      <c r="EXM2568" s="404"/>
      <c r="EXN2568" s="404"/>
      <c r="EXO2568" s="404"/>
      <c r="EXP2568" s="404"/>
      <c r="EXQ2568" s="404"/>
      <c r="EXR2568" s="404"/>
      <c r="EXS2568" s="404"/>
      <c r="EXT2568" s="404"/>
      <c r="EXU2568" s="404"/>
      <c r="EXV2568" s="404"/>
      <c r="EXW2568" s="404"/>
      <c r="EXX2568" s="404"/>
      <c r="EXY2568" s="404"/>
      <c r="EXZ2568" s="404"/>
      <c r="EYA2568" s="404"/>
      <c r="EYB2568" s="404"/>
      <c r="EYC2568" s="404"/>
      <c r="EYD2568" s="404"/>
      <c r="EYE2568" s="404"/>
      <c r="EYF2568" s="404"/>
      <c r="EYG2568" s="404"/>
      <c r="EYH2568" s="404"/>
      <c r="EYI2568" s="404"/>
      <c r="EYJ2568" s="404"/>
      <c r="EYK2568" s="404"/>
      <c r="EYL2568" s="404"/>
      <c r="EYM2568" s="404"/>
      <c r="EYN2568" s="404"/>
      <c r="EYO2568" s="404"/>
      <c r="EYP2568" s="404"/>
      <c r="EYQ2568" s="404"/>
      <c r="EYR2568" s="404"/>
      <c r="EYS2568" s="404"/>
      <c r="EYT2568" s="404"/>
      <c r="EYU2568" s="404"/>
      <c r="EYV2568" s="404"/>
      <c r="EYW2568" s="404"/>
      <c r="EYX2568" s="404"/>
      <c r="EYY2568" s="404"/>
      <c r="EYZ2568" s="404"/>
      <c r="EZA2568" s="404"/>
      <c r="EZB2568" s="404"/>
      <c r="EZC2568" s="404"/>
      <c r="EZD2568" s="404"/>
      <c r="EZE2568" s="404"/>
      <c r="EZF2568" s="404"/>
      <c r="EZG2568" s="404"/>
      <c r="EZH2568" s="404"/>
      <c r="EZI2568" s="404"/>
      <c r="EZJ2568" s="404"/>
      <c r="EZK2568" s="404"/>
      <c r="EZL2568" s="404"/>
      <c r="EZM2568" s="404"/>
      <c r="EZN2568" s="404"/>
      <c r="EZO2568" s="404"/>
      <c r="EZP2568" s="404"/>
      <c r="EZQ2568" s="404"/>
      <c r="EZR2568" s="404"/>
      <c r="EZS2568" s="404"/>
      <c r="EZT2568" s="404"/>
      <c r="EZU2568" s="404"/>
      <c r="EZV2568" s="404"/>
      <c r="EZW2568" s="404"/>
      <c r="EZX2568" s="404"/>
      <c r="EZY2568" s="404"/>
      <c r="EZZ2568" s="404"/>
      <c r="FAA2568" s="404"/>
      <c r="FAB2568" s="404"/>
      <c r="FAC2568" s="404"/>
      <c r="FAD2568" s="404"/>
      <c r="FAE2568" s="404"/>
      <c r="FAF2568" s="404"/>
      <c r="FAG2568" s="404"/>
      <c r="FAH2568" s="404"/>
      <c r="FAI2568" s="404"/>
      <c r="FAJ2568" s="404"/>
      <c r="FAK2568" s="404"/>
      <c r="FAL2568" s="404"/>
      <c r="FAM2568" s="404"/>
      <c r="FAN2568" s="404"/>
      <c r="FAO2568" s="404"/>
      <c r="FAP2568" s="404"/>
      <c r="FAQ2568" s="404"/>
      <c r="FAR2568" s="404"/>
      <c r="FAS2568" s="404"/>
      <c r="FAT2568" s="404"/>
      <c r="FAU2568" s="404"/>
      <c r="FAV2568" s="404"/>
      <c r="FAW2568" s="404"/>
      <c r="FAX2568" s="404"/>
      <c r="FAY2568" s="404"/>
      <c r="FAZ2568" s="404"/>
      <c r="FBA2568" s="404"/>
      <c r="FBB2568" s="404"/>
      <c r="FBC2568" s="404"/>
      <c r="FBD2568" s="404"/>
      <c r="FBE2568" s="404"/>
      <c r="FBF2568" s="404"/>
      <c r="FBG2568" s="404"/>
      <c r="FBH2568" s="404"/>
      <c r="FBI2568" s="404"/>
      <c r="FBJ2568" s="404"/>
      <c r="FBK2568" s="404"/>
      <c r="FBL2568" s="404"/>
      <c r="FBM2568" s="404"/>
      <c r="FBN2568" s="404"/>
      <c r="FBO2568" s="404"/>
      <c r="FBP2568" s="404"/>
      <c r="FBQ2568" s="404"/>
      <c r="FBR2568" s="404"/>
      <c r="FBS2568" s="404"/>
      <c r="FBT2568" s="404"/>
      <c r="FBU2568" s="404"/>
      <c r="FBV2568" s="404"/>
      <c r="FBW2568" s="404"/>
      <c r="FBX2568" s="404"/>
      <c r="FBY2568" s="404"/>
      <c r="FBZ2568" s="404"/>
      <c r="FCA2568" s="404"/>
      <c r="FCB2568" s="404"/>
      <c r="FCC2568" s="404"/>
      <c r="FCD2568" s="404"/>
      <c r="FCE2568" s="404"/>
      <c r="FCF2568" s="404"/>
      <c r="FCG2568" s="404"/>
      <c r="FCH2568" s="404"/>
      <c r="FCI2568" s="404"/>
      <c r="FCJ2568" s="404"/>
      <c r="FCK2568" s="404"/>
      <c r="FCL2568" s="404"/>
      <c r="FCM2568" s="404"/>
      <c r="FCN2568" s="404"/>
      <c r="FCO2568" s="404"/>
      <c r="FCP2568" s="404"/>
      <c r="FCQ2568" s="404"/>
      <c r="FCR2568" s="404"/>
      <c r="FCS2568" s="404"/>
      <c r="FCT2568" s="404"/>
      <c r="FCU2568" s="404"/>
      <c r="FCV2568" s="404"/>
      <c r="FCW2568" s="404"/>
      <c r="FCX2568" s="404"/>
      <c r="FCY2568" s="404"/>
      <c r="FCZ2568" s="404"/>
      <c r="FDA2568" s="404"/>
      <c r="FDB2568" s="404"/>
      <c r="FDC2568" s="404"/>
      <c r="FDD2568" s="404"/>
      <c r="FDE2568" s="404"/>
      <c r="FDF2568" s="404"/>
      <c r="FDG2568" s="404"/>
      <c r="FDH2568" s="404"/>
      <c r="FDI2568" s="404"/>
      <c r="FDJ2568" s="404"/>
      <c r="FDK2568" s="404"/>
      <c r="FDL2568" s="404"/>
      <c r="FDM2568" s="404"/>
      <c r="FDN2568" s="404"/>
      <c r="FDO2568" s="404"/>
      <c r="FDP2568" s="404"/>
      <c r="FDQ2568" s="404"/>
      <c r="FDR2568" s="404"/>
      <c r="FDS2568" s="404"/>
      <c r="FDT2568" s="404"/>
      <c r="FDU2568" s="404"/>
      <c r="FDV2568" s="404"/>
      <c r="FDW2568" s="404"/>
      <c r="FDX2568" s="404"/>
      <c r="FDY2568" s="404"/>
      <c r="FDZ2568" s="404"/>
      <c r="FEA2568" s="404"/>
      <c r="FEB2568" s="404"/>
      <c r="FEC2568" s="404"/>
      <c r="FED2568" s="404"/>
      <c r="FEE2568" s="404"/>
      <c r="FEF2568" s="404"/>
      <c r="FEG2568" s="404"/>
      <c r="FEH2568" s="404"/>
      <c r="FEI2568" s="404"/>
      <c r="FEJ2568" s="404"/>
      <c r="FEK2568" s="404"/>
      <c r="FEL2568" s="404"/>
      <c r="FEM2568" s="404"/>
      <c r="FEN2568" s="404"/>
      <c r="FEO2568" s="404"/>
      <c r="FEP2568" s="404"/>
      <c r="FEQ2568" s="404"/>
      <c r="FER2568" s="404"/>
      <c r="FES2568" s="404"/>
      <c r="FET2568" s="404"/>
      <c r="FEU2568" s="404"/>
      <c r="FEV2568" s="404"/>
      <c r="FEW2568" s="404"/>
      <c r="FEX2568" s="404"/>
      <c r="FEY2568" s="404"/>
      <c r="FEZ2568" s="404"/>
      <c r="FFA2568" s="404"/>
      <c r="FFB2568" s="404"/>
      <c r="FFC2568" s="404"/>
      <c r="FFD2568" s="404"/>
      <c r="FFE2568" s="404"/>
      <c r="FFF2568" s="404"/>
      <c r="FFG2568" s="404"/>
      <c r="FFH2568" s="404"/>
      <c r="FFI2568" s="404"/>
      <c r="FFJ2568" s="404"/>
      <c r="FFK2568" s="404"/>
      <c r="FFL2568" s="404"/>
      <c r="FFM2568" s="404"/>
      <c r="FFN2568" s="404"/>
      <c r="FFO2568" s="404"/>
      <c r="FFP2568" s="404"/>
      <c r="FFQ2568" s="404"/>
      <c r="FFR2568" s="404"/>
      <c r="FFS2568" s="404"/>
      <c r="FFT2568" s="404"/>
      <c r="FFU2568" s="404"/>
      <c r="FFV2568" s="404"/>
      <c r="FFW2568" s="404"/>
      <c r="FFX2568" s="404"/>
      <c r="FFY2568" s="404"/>
      <c r="FFZ2568" s="404"/>
      <c r="FGA2568" s="404"/>
      <c r="FGB2568" s="404"/>
      <c r="FGC2568" s="404"/>
      <c r="FGD2568" s="404"/>
      <c r="FGE2568" s="404"/>
      <c r="FGF2568" s="404"/>
      <c r="FGG2568" s="404"/>
      <c r="FGH2568" s="404"/>
      <c r="FGI2568" s="404"/>
      <c r="FGJ2568" s="404"/>
      <c r="FGK2568" s="404"/>
      <c r="FGL2568" s="404"/>
      <c r="FGM2568" s="404"/>
      <c r="FGN2568" s="404"/>
      <c r="FGO2568" s="404"/>
      <c r="FGP2568" s="404"/>
      <c r="FGQ2568" s="404"/>
      <c r="FGR2568" s="404"/>
      <c r="FGS2568" s="404"/>
      <c r="FGT2568" s="404"/>
      <c r="FGU2568" s="404"/>
      <c r="FGV2568" s="404"/>
      <c r="FGW2568" s="404"/>
      <c r="FGX2568" s="404"/>
      <c r="FGY2568" s="404"/>
      <c r="FGZ2568" s="404"/>
      <c r="FHA2568" s="404"/>
      <c r="FHB2568" s="404"/>
      <c r="FHC2568" s="404"/>
      <c r="FHD2568" s="404"/>
      <c r="FHE2568" s="404"/>
      <c r="FHF2568" s="404"/>
      <c r="FHG2568" s="404"/>
      <c r="FHH2568" s="404"/>
      <c r="FHI2568" s="404"/>
      <c r="FHJ2568" s="404"/>
      <c r="FHK2568" s="404"/>
      <c r="FHL2568" s="404"/>
      <c r="FHM2568" s="404"/>
      <c r="FHN2568" s="404"/>
      <c r="FHO2568" s="404"/>
      <c r="FHP2568" s="404"/>
      <c r="FHQ2568" s="404"/>
      <c r="FHR2568" s="404"/>
      <c r="FHS2568" s="404"/>
      <c r="FHT2568" s="404"/>
      <c r="FHU2568" s="404"/>
      <c r="FHV2568" s="404"/>
      <c r="FHW2568" s="404"/>
      <c r="FHX2568" s="404"/>
      <c r="FHY2568" s="404"/>
      <c r="FHZ2568" s="404"/>
      <c r="FIA2568" s="404"/>
      <c r="FIB2568" s="404"/>
      <c r="FIC2568" s="404"/>
      <c r="FID2568" s="404"/>
      <c r="FIE2568" s="404"/>
      <c r="FIF2568" s="404"/>
      <c r="FIG2568" s="404"/>
      <c r="FIH2568" s="404"/>
      <c r="FII2568" s="404"/>
      <c r="FIJ2568" s="404"/>
      <c r="FIK2568" s="404"/>
      <c r="FIL2568" s="404"/>
      <c r="FIM2568" s="404"/>
      <c r="FIN2568" s="404"/>
      <c r="FIO2568" s="404"/>
      <c r="FIP2568" s="404"/>
      <c r="FIQ2568" s="404"/>
      <c r="FIR2568" s="404"/>
      <c r="FIS2568" s="404"/>
      <c r="FIT2568" s="404"/>
      <c r="FIU2568" s="404"/>
      <c r="FIV2568" s="404"/>
      <c r="FIW2568" s="404"/>
      <c r="FIX2568" s="404"/>
      <c r="FIY2568" s="404"/>
      <c r="FIZ2568" s="404"/>
      <c r="FJA2568" s="404"/>
      <c r="FJB2568" s="404"/>
      <c r="FJC2568" s="404"/>
      <c r="FJD2568" s="404"/>
      <c r="FJE2568" s="404"/>
      <c r="FJF2568" s="404"/>
      <c r="FJG2568" s="404"/>
      <c r="FJH2568" s="404"/>
      <c r="FJI2568" s="404"/>
      <c r="FJJ2568" s="404"/>
      <c r="FJK2568" s="404"/>
      <c r="FJL2568" s="404"/>
      <c r="FJM2568" s="404"/>
      <c r="FJN2568" s="404"/>
      <c r="FJO2568" s="404"/>
      <c r="FJP2568" s="404"/>
      <c r="FJQ2568" s="404"/>
      <c r="FJR2568" s="404"/>
      <c r="FJS2568" s="404"/>
      <c r="FJT2568" s="404"/>
      <c r="FJU2568" s="404"/>
      <c r="FJV2568" s="404"/>
      <c r="FJW2568" s="404"/>
      <c r="FJX2568" s="404"/>
      <c r="FJY2568" s="404"/>
      <c r="FJZ2568" s="404"/>
      <c r="FKA2568" s="404"/>
      <c r="FKB2568" s="404"/>
      <c r="FKC2568" s="404"/>
      <c r="FKD2568" s="404"/>
      <c r="FKE2568" s="404"/>
      <c r="FKF2568" s="404"/>
      <c r="FKG2568" s="404"/>
      <c r="FKH2568" s="404"/>
      <c r="FKI2568" s="404"/>
      <c r="FKJ2568" s="404"/>
      <c r="FKK2568" s="404"/>
      <c r="FKL2568" s="404"/>
      <c r="FKM2568" s="404"/>
      <c r="FKN2568" s="404"/>
      <c r="FKO2568" s="404"/>
      <c r="FKP2568" s="404"/>
      <c r="FKQ2568" s="404"/>
      <c r="FKR2568" s="404"/>
      <c r="FKS2568" s="404"/>
      <c r="FKT2568" s="404"/>
      <c r="FKU2568" s="404"/>
      <c r="FKV2568" s="404"/>
      <c r="FKW2568" s="404"/>
      <c r="FKX2568" s="404"/>
      <c r="FKY2568" s="404"/>
      <c r="FKZ2568" s="404"/>
      <c r="FLA2568" s="404"/>
      <c r="FLB2568" s="404"/>
      <c r="FLC2568" s="404"/>
      <c r="FLD2568" s="404"/>
      <c r="FLE2568" s="404"/>
      <c r="FLF2568" s="404"/>
      <c r="FLG2568" s="404"/>
      <c r="FLH2568" s="404"/>
      <c r="FLI2568" s="404"/>
      <c r="FLJ2568" s="404"/>
      <c r="FLK2568" s="404"/>
      <c r="FLL2568" s="404"/>
      <c r="FLM2568" s="404"/>
      <c r="FLN2568" s="404"/>
      <c r="FLO2568" s="404"/>
      <c r="FLP2568" s="404"/>
      <c r="FLQ2568" s="404"/>
      <c r="FLR2568" s="404"/>
      <c r="FLS2568" s="404"/>
      <c r="FLT2568" s="404"/>
      <c r="FLU2568" s="404"/>
      <c r="FLV2568" s="404"/>
      <c r="FLW2568" s="404"/>
      <c r="FLX2568" s="404"/>
      <c r="FLY2568" s="404"/>
      <c r="FLZ2568" s="404"/>
      <c r="FMA2568" s="404"/>
      <c r="FMB2568" s="404"/>
      <c r="FMC2568" s="404"/>
      <c r="FMD2568" s="404"/>
      <c r="FME2568" s="404"/>
      <c r="FMF2568" s="404"/>
      <c r="FMG2568" s="404"/>
      <c r="FMH2568" s="404"/>
      <c r="FMI2568" s="404"/>
      <c r="FMJ2568" s="404"/>
      <c r="FMK2568" s="404"/>
      <c r="FML2568" s="404"/>
      <c r="FMM2568" s="404"/>
      <c r="FMN2568" s="404"/>
      <c r="FMO2568" s="404"/>
      <c r="FMP2568" s="404"/>
      <c r="FMQ2568" s="404"/>
      <c r="FMR2568" s="404"/>
      <c r="FMS2568" s="404"/>
      <c r="FMT2568" s="404"/>
      <c r="FMU2568" s="404"/>
      <c r="FMV2568" s="404"/>
      <c r="FMW2568" s="404"/>
      <c r="FMX2568" s="404"/>
      <c r="FMY2568" s="404"/>
      <c r="FMZ2568" s="404"/>
      <c r="FNA2568" s="404"/>
      <c r="FNB2568" s="404"/>
      <c r="FNC2568" s="404"/>
      <c r="FND2568" s="404"/>
      <c r="FNE2568" s="404"/>
      <c r="FNF2568" s="404"/>
      <c r="FNG2568" s="404"/>
      <c r="FNH2568" s="404"/>
      <c r="FNI2568" s="404"/>
      <c r="FNJ2568" s="404"/>
      <c r="FNK2568" s="404"/>
      <c r="FNL2568" s="404"/>
      <c r="FNM2568" s="404"/>
      <c r="FNN2568" s="404"/>
      <c r="FNO2568" s="404"/>
      <c r="FNP2568" s="404"/>
      <c r="FNQ2568" s="404"/>
      <c r="FNR2568" s="404"/>
      <c r="FNS2568" s="404"/>
      <c r="FNT2568" s="404"/>
      <c r="FNU2568" s="404"/>
      <c r="FNV2568" s="404"/>
      <c r="FNW2568" s="404"/>
      <c r="FNX2568" s="404"/>
      <c r="FNY2568" s="404"/>
      <c r="FNZ2568" s="404"/>
      <c r="FOA2568" s="404"/>
      <c r="FOB2568" s="404"/>
      <c r="FOC2568" s="404"/>
      <c r="FOD2568" s="404"/>
      <c r="FOE2568" s="404"/>
      <c r="FOF2568" s="404"/>
      <c r="FOG2568" s="404"/>
      <c r="FOH2568" s="404"/>
      <c r="FOI2568" s="404"/>
      <c r="FOJ2568" s="404"/>
      <c r="FOK2568" s="404"/>
      <c r="FOL2568" s="404"/>
      <c r="FOM2568" s="404"/>
      <c r="FON2568" s="404"/>
      <c r="FOO2568" s="404"/>
      <c r="FOP2568" s="404"/>
      <c r="FOQ2568" s="404"/>
      <c r="FOR2568" s="404"/>
      <c r="FOS2568" s="404"/>
      <c r="FOT2568" s="404"/>
      <c r="FOU2568" s="404"/>
      <c r="FOV2568" s="404"/>
      <c r="FOW2568" s="404"/>
      <c r="FOX2568" s="404"/>
      <c r="FOY2568" s="404"/>
      <c r="FOZ2568" s="404"/>
      <c r="FPA2568" s="404"/>
      <c r="FPB2568" s="404"/>
      <c r="FPC2568" s="404"/>
      <c r="FPD2568" s="404"/>
      <c r="FPE2568" s="404"/>
      <c r="FPF2568" s="404"/>
      <c r="FPG2568" s="404"/>
      <c r="FPH2568" s="404"/>
      <c r="FPI2568" s="404"/>
      <c r="FPJ2568" s="404"/>
      <c r="FPK2568" s="404"/>
      <c r="FPL2568" s="404"/>
      <c r="FPM2568" s="404"/>
      <c r="FPN2568" s="404"/>
      <c r="FPO2568" s="404"/>
      <c r="FPP2568" s="404"/>
      <c r="FPQ2568" s="404"/>
      <c r="FPR2568" s="404"/>
      <c r="FPS2568" s="404"/>
      <c r="FPT2568" s="404"/>
      <c r="FPU2568" s="404"/>
      <c r="FPV2568" s="404"/>
      <c r="FPW2568" s="404"/>
      <c r="FPX2568" s="404"/>
      <c r="FPY2568" s="404"/>
      <c r="FPZ2568" s="404"/>
      <c r="FQA2568" s="404"/>
      <c r="FQB2568" s="404"/>
      <c r="FQC2568" s="404"/>
      <c r="FQD2568" s="404"/>
      <c r="FQE2568" s="404"/>
      <c r="FQF2568" s="404"/>
      <c r="FQG2568" s="404"/>
      <c r="FQH2568" s="404"/>
      <c r="FQI2568" s="404"/>
      <c r="FQJ2568" s="404"/>
      <c r="FQK2568" s="404"/>
      <c r="FQL2568" s="404"/>
      <c r="FQM2568" s="404"/>
      <c r="FQN2568" s="404"/>
      <c r="FQO2568" s="404"/>
      <c r="FQP2568" s="404"/>
      <c r="FQQ2568" s="404"/>
      <c r="FQR2568" s="404"/>
      <c r="FQS2568" s="404"/>
      <c r="FQT2568" s="404"/>
      <c r="FQU2568" s="404"/>
      <c r="FQV2568" s="404"/>
      <c r="FQW2568" s="404"/>
      <c r="FQX2568" s="404"/>
      <c r="FQY2568" s="404"/>
      <c r="FQZ2568" s="404"/>
      <c r="FRA2568" s="404"/>
      <c r="FRB2568" s="404"/>
      <c r="FRC2568" s="404"/>
      <c r="FRD2568" s="404"/>
      <c r="FRE2568" s="404"/>
      <c r="FRF2568" s="404"/>
      <c r="FRG2568" s="404"/>
      <c r="FRH2568" s="404"/>
      <c r="FRI2568" s="404"/>
      <c r="FRJ2568" s="404"/>
      <c r="FRK2568" s="404"/>
      <c r="FRL2568" s="404"/>
      <c r="FRM2568" s="404"/>
      <c r="FRN2568" s="404"/>
      <c r="FRO2568" s="404"/>
      <c r="FRP2568" s="404"/>
      <c r="FRQ2568" s="404"/>
      <c r="FRR2568" s="404"/>
      <c r="FRS2568" s="404"/>
      <c r="FRT2568" s="404"/>
      <c r="FRU2568" s="404"/>
      <c r="FRV2568" s="404"/>
      <c r="FRW2568" s="404"/>
      <c r="FRX2568" s="404"/>
      <c r="FRY2568" s="404"/>
      <c r="FRZ2568" s="404"/>
      <c r="FSA2568" s="404"/>
      <c r="FSB2568" s="404"/>
      <c r="FSC2568" s="404"/>
      <c r="FSD2568" s="404"/>
      <c r="FSE2568" s="404"/>
      <c r="FSF2568" s="404"/>
      <c r="FSG2568" s="404"/>
      <c r="FSH2568" s="404"/>
      <c r="FSI2568" s="404"/>
      <c r="FSJ2568" s="404"/>
      <c r="FSK2568" s="404"/>
      <c r="FSL2568" s="404"/>
      <c r="FSM2568" s="404"/>
      <c r="FSN2568" s="404"/>
      <c r="FSO2568" s="404"/>
      <c r="FSP2568" s="404"/>
      <c r="FSQ2568" s="404"/>
      <c r="FSR2568" s="404"/>
      <c r="FSS2568" s="404"/>
      <c r="FST2568" s="404"/>
      <c r="FSU2568" s="404"/>
      <c r="FSV2568" s="404"/>
      <c r="FSW2568" s="404"/>
      <c r="FSX2568" s="404"/>
      <c r="FSY2568" s="404"/>
      <c r="FSZ2568" s="404"/>
      <c r="FTA2568" s="404"/>
      <c r="FTB2568" s="404"/>
      <c r="FTC2568" s="404"/>
      <c r="FTD2568" s="404"/>
      <c r="FTE2568" s="404"/>
      <c r="FTF2568" s="404"/>
      <c r="FTG2568" s="404"/>
      <c r="FTH2568" s="404"/>
      <c r="FTI2568" s="404"/>
      <c r="FTJ2568" s="404"/>
      <c r="FTK2568" s="404"/>
      <c r="FTL2568" s="404"/>
      <c r="FTM2568" s="404"/>
      <c r="FTN2568" s="404"/>
      <c r="FTO2568" s="404"/>
      <c r="FTP2568" s="404"/>
      <c r="FTQ2568" s="404"/>
      <c r="FTR2568" s="404"/>
      <c r="FTS2568" s="404"/>
      <c r="FTT2568" s="404"/>
      <c r="FTU2568" s="404"/>
      <c r="FTV2568" s="404"/>
      <c r="FTW2568" s="404"/>
      <c r="FTX2568" s="404"/>
      <c r="FTY2568" s="404"/>
      <c r="FTZ2568" s="404"/>
      <c r="FUA2568" s="404"/>
      <c r="FUB2568" s="404"/>
      <c r="FUC2568" s="404"/>
      <c r="FUD2568" s="404"/>
      <c r="FUE2568" s="404"/>
      <c r="FUF2568" s="404"/>
      <c r="FUG2568" s="404"/>
      <c r="FUH2568" s="404"/>
      <c r="FUI2568" s="404"/>
      <c r="FUJ2568" s="404"/>
      <c r="FUK2568" s="404"/>
      <c r="FUL2568" s="404"/>
      <c r="FUM2568" s="404"/>
      <c r="FUN2568" s="404"/>
      <c r="FUO2568" s="404"/>
      <c r="FUP2568" s="404"/>
      <c r="FUQ2568" s="404"/>
      <c r="FUR2568" s="404"/>
      <c r="FUS2568" s="404"/>
      <c r="FUT2568" s="404"/>
      <c r="FUU2568" s="404"/>
      <c r="FUV2568" s="404"/>
      <c r="FUW2568" s="404"/>
      <c r="FUX2568" s="404"/>
      <c r="FUY2568" s="404"/>
      <c r="FUZ2568" s="404"/>
      <c r="FVA2568" s="404"/>
      <c r="FVB2568" s="404"/>
      <c r="FVC2568" s="404"/>
      <c r="FVD2568" s="404"/>
      <c r="FVE2568" s="404"/>
      <c r="FVF2568" s="404"/>
      <c r="FVG2568" s="404"/>
      <c r="FVH2568" s="404"/>
      <c r="FVI2568" s="404"/>
      <c r="FVJ2568" s="404"/>
      <c r="FVK2568" s="404"/>
      <c r="FVL2568" s="404"/>
      <c r="FVM2568" s="404"/>
      <c r="FVN2568" s="404"/>
      <c r="FVO2568" s="404"/>
      <c r="FVP2568" s="404"/>
      <c r="FVQ2568" s="404"/>
      <c r="FVR2568" s="404"/>
      <c r="FVS2568" s="404"/>
      <c r="FVT2568" s="404"/>
      <c r="FVU2568" s="404"/>
      <c r="FVV2568" s="404"/>
      <c r="FVW2568" s="404"/>
      <c r="FVX2568" s="404"/>
      <c r="FVY2568" s="404"/>
      <c r="FVZ2568" s="404"/>
      <c r="FWA2568" s="404"/>
      <c r="FWB2568" s="404"/>
      <c r="FWC2568" s="404"/>
      <c r="FWD2568" s="404"/>
      <c r="FWE2568" s="404"/>
      <c r="FWF2568" s="404"/>
      <c r="FWG2568" s="404"/>
      <c r="FWH2568" s="404"/>
      <c r="FWI2568" s="404"/>
      <c r="FWJ2568" s="404"/>
      <c r="FWK2568" s="404"/>
      <c r="FWL2568" s="404"/>
      <c r="FWM2568" s="404"/>
      <c r="FWN2568" s="404"/>
      <c r="FWO2568" s="404"/>
      <c r="FWP2568" s="404"/>
      <c r="FWQ2568" s="404"/>
      <c r="FWR2568" s="404"/>
      <c r="FWS2568" s="404"/>
      <c r="FWT2568" s="404"/>
      <c r="FWU2568" s="404"/>
      <c r="FWV2568" s="404"/>
      <c r="FWW2568" s="404"/>
      <c r="FWX2568" s="404"/>
      <c r="FWY2568" s="404"/>
      <c r="FWZ2568" s="404"/>
      <c r="FXA2568" s="404"/>
      <c r="FXB2568" s="404"/>
      <c r="FXC2568" s="404"/>
      <c r="FXD2568" s="404"/>
      <c r="FXE2568" s="404"/>
      <c r="FXF2568" s="404"/>
      <c r="FXG2568" s="404"/>
      <c r="FXH2568" s="404"/>
      <c r="FXI2568" s="404"/>
      <c r="FXJ2568" s="404"/>
      <c r="FXK2568" s="404"/>
      <c r="FXL2568" s="404"/>
      <c r="FXM2568" s="404"/>
      <c r="FXN2568" s="404"/>
      <c r="FXO2568" s="404"/>
      <c r="FXP2568" s="404"/>
      <c r="FXQ2568" s="404"/>
      <c r="FXR2568" s="404"/>
      <c r="FXS2568" s="404"/>
      <c r="FXT2568" s="404"/>
      <c r="FXU2568" s="404"/>
      <c r="FXV2568" s="404"/>
      <c r="FXW2568" s="404"/>
      <c r="FXX2568" s="404"/>
      <c r="FXY2568" s="404"/>
      <c r="FXZ2568" s="404"/>
      <c r="FYA2568" s="404"/>
      <c r="FYB2568" s="404"/>
      <c r="FYC2568" s="404"/>
      <c r="FYD2568" s="404"/>
      <c r="FYE2568" s="404"/>
      <c r="FYF2568" s="404"/>
      <c r="FYG2568" s="404"/>
      <c r="FYH2568" s="404"/>
      <c r="FYI2568" s="404"/>
      <c r="FYJ2568" s="404"/>
      <c r="FYK2568" s="404"/>
      <c r="FYL2568" s="404"/>
      <c r="FYM2568" s="404"/>
      <c r="FYN2568" s="404"/>
      <c r="FYO2568" s="404"/>
      <c r="FYP2568" s="404"/>
      <c r="FYQ2568" s="404"/>
      <c r="FYR2568" s="404"/>
      <c r="FYS2568" s="404"/>
      <c r="FYT2568" s="404"/>
      <c r="FYU2568" s="404"/>
      <c r="FYV2568" s="404"/>
      <c r="FYW2568" s="404"/>
      <c r="FYX2568" s="404"/>
      <c r="FYY2568" s="404"/>
      <c r="FYZ2568" s="404"/>
      <c r="FZA2568" s="404"/>
      <c r="FZB2568" s="404"/>
      <c r="FZC2568" s="404"/>
      <c r="FZD2568" s="404"/>
      <c r="FZE2568" s="404"/>
      <c r="FZF2568" s="404"/>
      <c r="FZG2568" s="404"/>
      <c r="FZH2568" s="404"/>
      <c r="FZI2568" s="404"/>
      <c r="FZJ2568" s="404"/>
      <c r="FZK2568" s="404"/>
      <c r="FZL2568" s="404"/>
      <c r="FZM2568" s="404"/>
      <c r="FZN2568" s="404"/>
      <c r="FZO2568" s="404"/>
      <c r="FZP2568" s="404"/>
      <c r="FZQ2568" s="404"/>
      <c r="FZR2568" s="404"/>
      <c r="FZS2568" s="404"/>
      <c r="FZT2568" s="404"/>
      <c r="FZU2568" s="404"/>
      <c r="FZV2568" s="404"/>
      <c r="FZW2568" s="404"/>
      <c r="FZX2568" s="404"/>
      <c r="FZY2568" s="404"/>
      <c r="FZZ2568" s="404"/>
      <c r="GAA2568" s="404"/>
      <c r="GAB2568" s="404"/>
      <c r="GAC2568" s="404"/>
      <c r="GAD2568" s="404"/>
      <c r="GAE2568" s="404"/>
      <c r="GAF2568" s="404"/>
      <c r="GAG2568" s="404"/>
      <c r="GAH2568" s="404"/>
      <c r="GAI2568" s="404"/>
      <c r="GAJ2568" s="404"/>
      <c r="GAK2568" s="404"/>
      <c r="GAL2568" s="404"/>
      <c r="GAM2568" s="404"/>
      <c r="GAN2568" s="404"/>
      <c r="GAO2568" s="404"/>
      <c r="GAP2568" s="404"/>
      <c r="GAQ2568" s="404"/>
      <c r="GAR2568" s="404"/>
      <c r="GAS2568" s="404"/>
      <c r="GAT2568" s="404"/>
      <c r="GAU2568" s="404"/>
      <c r="GAV2568" s="404"/>
      <c r="GAW2568" s="404"/>
      <c r="GAX2568" s="404"/>
      <c r="GAY2568" s="404"/>
      <c r="GAZ2568" s="404"/>
      <c r="GBA2568" s="404"/>
      <c r="GBB2568" s="404"/>
      <c r="GBC2568" s="404"/>
      <c r="GBD2568" s="404"/>
      <c r="GBE2568" s="404"/>
      <c r="GBF2568" s="404"/>
      <c r="GBG2568" s="404"/>
      <c r="GBH2568" s="404"/>
      <c r="GBI2568" s="404"/>
      <c r="GBJ2568" s="404"/>
      <c r="GBK2568" s="404"/>
      <c r="GBL2568" s="404"/>
      <c r="GBM2568" s="404"/>
      <c r="GBN2568" s="404"/>
      <c r="GBO2568" s="404"/>
      <c r="GBP2568" s="404"/>
      <c r="GBQ2568" s="404"/>
      <c r="GBR2568" s="404"/>
      <c r="GBS2568" s="404"/>
      <c r="GBT2568" s="404"/>
      <c r="GBU2568" s="404"/>
      <c r="GBV2568" s="404"/>
      <c r="GBW2568" s="404"/>
      <c r="GBX2568" s="404"/>
      <c r="GBY2568" s="404"/>
      <c r="GBZ2568" s="404"/>
      <c r="GCA2568" s="404"/>
      <c r="GCB2568" s="404"/>
      <c r="GCC2568" s="404"/>
      <c r="GCD2568" s="404"/>
      <c r="GCE2568" s="404"/>
      <c r="GCF2568" s="404"/>
      <c r="GCG2568" s="404"/>
      <c r="GCH2568" s="404"/>
      <c r="GCI2568" s="404"/>
      <c r="GCJ2568" s="404"/>
      <c r="GCK2568" s="404"/>
      <c r="GCL2568" s="404"/>
      <c r="GCM2568" s="404"/>
      <c r="GCN2568" s="404"/>
      <c r="GCO2568" s="404"/>
      <c r="GCP2568" s="404"/>
      <c r="GCQ2568" s="404"/>
      <c r="GCR2568" s="404"/>
      <c r="GCS2568" s="404"/>
      <c r="GCT2568" s="404"/>
      <c r="GCU2568" s="404"/>
      <c r="GCV2568" s="404"/>
      <c r="GCW2568" s="404"/>
      <c r="GCX2568" s="404"/>
      <c r="GCY2568" s="404"/>
      <c r="GCZ2568" s="404"/>
      <c r="GDA2568" s="404"/>
      <c r="GDB2568" s="404"/>
      <c r="GDC2568" s="404"/>
      <c r="GDD2568" s="404"/>
      <c r="GDE2568" s="404"/>
      <c r="GDF2568" s="404"/>
      <c r="GDG2568" s="404"/>
      <c r="GDH2568" s="404"/>
      <c r="GDI2568" s="404"/>
      <c r="GDJ2568" s="404"/>
      <c r="GDK2568" s="404"/>
      <c r="GDL2568" s="404"/>
      <c r="GDM2568" s="404"/>
      <c r="GDN2568" s="404"/>
      <c r="GDO2568" s="404"/>
      <c r="GDP2568" s="404"/>
      <c r="GDQ2568" s="404"/>
      <c r="GDR2568" s="404"/>
      <c r="GDS2568" s="404"/>
      <c r="GDT2568" s="404"/>
      <c r="GDU2568" s="404"/>
      <c r="GDV2568" s="404"/>
      <c r="GDW2568" s="404"/>
      <c r="GDX2568" s="404"/>
      <c r="GDY2568" s="404"/>
      <c r="GDZ2568" s="404"/>
      <c r="GEA2568" s="404"/>
      <c r="GEB2568" s="404"/>
      <c r="GEC2568" s="404"/>
      <c r="GED2568" s="404"/>
      <c r="GEE2568" s="404"/>
      <c r="GEF2568" s="404"/>
      <c r="GEG2568" s="404"/>
      <c r="GEH2568" s="404"/>
      <c r="GEI2568" s="404"/>
      <c r="GEJ2568" s="404"/>
      <c r="GEK2568" s="404"/>
      <c r="GEL2568" s="404"/>
      <c r="GEM2568" s="404"/>
      <c r="GEN2568" s="404"/>
      <c r="GEO2568" s="404"/>
      <c r="GEP2568" s="404"/>
      <c r="GEQ2568" s="404"/>
      <c r="GER2568" s="404"/>
      <c r="GES2568" s="404"/>
      <c r="GET2568" s="404"/>
      <c r="GEU2568" s="404"/>
      <c r="GEV2568" s="404"/>
      <c r="GEW2568" s="404"/>
      <c r="GEX2568" s="404"/>
      <c r="GEY2568" s="404"/>
      <c r="GEZ2568" s="404"/>
      <c r="GFA2568" s="404"/>
      <c r="GFB2568" s="404"/>
      <c r="GFC2568" s="404"/>
      <c r="GFD2568" s="404"/>
      <c r="GFE2568" s="404"/>
      <c r="GFF2568" s="404"/>
      <c r="GFG2568" s="404"/>
      <c r="GFH2568" s="404"/>
      <c r="GFI2568" s="404"/>
      <c r="GFJ2568" s="404"/>
      <c r="GFK2568" s="404"/>
      <c r="GFL2568" s="404"/>
      <c r="GFM2568" s="404"/>
      <c r="GFN2568" s="404"/>
      <c r="GFO2568" s="404"/>
      <c r="GFP2568" s="404"/>
      <c r="GFQ2568" s="404"/>
      <c r="GFR2568" s="404"/>
      <c r="GFS2568" s="404"/>
      <c r="GFT2568" s="404"/>
      <c r="GFU2568" s="404"/>
      <c r="GFV2568" s="404"/>
      <c r="GFW2568" s="404"/>
      <c r="GFX2568" s="404"/>
      <c r="GFY2568" s="404"/>
      <c r="GFZ2568" s="404"/>
      <c r="GGA2568" s="404"/>
      <c r="GGB2568" s="404"/>
      <c r="GGC2568" s="404"/>
      <c r="GGD2568" s="404"/>
      <c r="GGE2568" s="404"/>
      <c r="GGF2568" s="404"/>
      <c r="GGG2568" s="404"/>
      <c r="GGH2568" s="404"/>
      <c r="GGI2568" s="404"/>
      <c r="GGJ2568" s="404"/>
      <c r="GGK2568" s="404"/>
      <c r="GGL2568" s="404"/>
      <c r="GGM2568" s="404"/>
      <c r="GGN2568" s="404"/>
      <c r="GGO2568" s="404"/>
      <c r="GGP2568" s="404"/>
      <c r="GGQ2568" s="404"/>
      <c r="GGR2568" s="404"/>
      <c r="GGS2568" s="404"/>
      <c r="GGT2568" s="404"/>
      <c r="GGU2568" s="404"/>
      <c r="GGV2568" s="404"/>
      <c r="GGW2568" s="404"/>
      <c r="GGX2568" s="404"/>
      <c r="GGY2568" s="404"/>
      <c r="GGZ2568" s="404"/>
      <c r="GHA2568" s="404"/>
      <c r="GHB2568" s="404"/>
      <c r="GHC2568" s="404"/>
      <c r="GHD2568" s="404"/>
      <c r="GHE2568" s="404"/>
      <c r="GHF2568" s="404"/>
      <c r="GHG2568" s="404"/>
      <c r="GHH2568" s="404"/>
      <c r="GHI2568" s="404"/>
      <c r="GHJ2568" s="404"/>
      <c r="GHK2568" s="404"/>
      <c r="GHL2568" s="404"/>
      <c r="GHM2568" s="404"/>
      <c r="GHN2568" s="404"/>
      <c r="GHO2568" s="404"/>
      <c r="GHP2568" s="404"/>
      <c r="GHQ2568" s="404"/>
      <c r="GHR2568" s="404"/>
      <c r="GHS2568" s="404"/>
      <c r="GHT2568" s="404"/>
      <c r="GHU2568" s="404"/>
      <c r="GHV2568" s="404"/>
      <c r="GHW2568" s="404"/>
      <c r="GHX2568" s="404"/>
      <c r="GHY2568" s="404"/>
      <c r="GHZ2568" s="404"/>
      <c r="GIA2568" s="404"/>
      <c r="GIB2568" s="404"/>
      <c r="GIC2568" s="404"/>
      <c r="GID2568" s="404"/>
      <c r="GIE2568" s="404"/>
      <c r="GIF2568" s="404"/>
      <c r="GIG2568" s="404"/>
      <c r="GIH2568" s="404"/>
      <c r="GII2568" s="404"/>
      <c r="GIJ2568" s="404"/>
      <c r="GIK2568" s="404"/>
      <c r="GIL2568" s="404"/>
      <c r="GIM2568" s="404"/>
      <c r="GIN2568" s="404"/>
      <c r="GIO2568" s="404"/>
      <c r="GIP2568" s="404"/>
      <c r="GIQ2568" s="404"/>
      <c r="GIR2568" s="404"/>
      <c r="GIS2568" s="404"/>
      <c r="GIT2568" s="404"/>
      <c r="GIU2568" s="404"/>
      <c r="GIV2568" s="404"/>
      <c r="GIW2568" s="404"/>
      <c r="GIX2568" s="404"/>
      <c r="GIY2568" s="404"/>
      <c r="GIZ2568" s="404"/>
      <c r="GJA2568" s="404"/>
      <c r="GJB2568" s="404"/>
      <c r="GJC2568" s="404"/>
      <c r="GJD2568" s="404"/>
      <c r="GJE2568" s="404"/>
      <c r="GJF2568" s="404"/>
      <c r="GJG2568" s="404"/>
      <c r="GJH2568" s="404"/>
      <c r="GJI2568" s="404"/>
      <c r="GJJ2568" s="404"/>
      <c r="GJK2568" s="404"/>
      <c r="GJL2568" s="404"/>
      <c r="GJM2568" s="404"/>
      <c r="GJN2568" s="404"/>
      <c r="GJO2568" s="404"/>
      <c r="GJP2568" s="404"/>
      <c r="GJQ2568" s="404"/>
      <c r="GJR2568" s="404"/>
      <c r="GJS2568" s="404"/>
      <c r="GJT2568" s="404"/>
      <c r="GJU2568" s="404"/>
      <c r="GJV2568" s="404"/>
      <c r="GJW2568" s="404"/>
      <c r="GJX2568" s="404"/>
      <c r="GJY2568" s="404"/>
      <c r="GJZ2568" s="404"/>
      <c r="GKA2568" s="404"/>
      <c r="GKB2568" s="404"/>
      <c r="GKC2568" s="404"/>
      <c r="GKD2568" s="404"/>
      <c r="GKE2568" s="404"/>
      <c r="GKF2568" s="404"/>
      <c r="GKG2568" s="404"/>
      <c r="GKH2568" s="404"/>
      <c r="GKI2568" s="404"/>
      <c r="GKJ2568" s="404"/>
      <c r="GKK2568" s="404"/>
      <c r="GKL2568" s="404"/>
      <c r="GKM2568" s="404"/>
      <c r="GKN2568" s="404"/>
      <c r="GKO2568" s="404"/>
      <c r="GKP2568" s="404"/>
      <c r="GKQ2568" s="404"/>
      <c r="GKR2568" s="404"/>
      <c r="GKS2568" s="404"/>
      <c r="GKT2568" s="404"/>
      <c r="GKU2568" s="404"/>
      <c r="GKV2568" s="404"/>
      <c r="GKW2568" s="404"/>
      <c r="GKX2568" s="404"/>
      <c r="GKY2568" s="404"/>
      <c r="GKZ2568" s="404"/>
      <c r="GLA2568" s="404"/>
      <c r="GLB2568" s="404"/>
      <c r="GLC2568" s="404"/>
      <c r="GLD2568" s="404"/>
      <c r="GLE2568" s="404"/>
      <c r="GLF2568" s="404"/>
      <c r="GLG2568" s="404"/>
      <c r="GLH2568" s="404"/>
      <c r="GLI2568" s="404"/>
      <c r="GLJ2568" s="404"/>
      <c r="GLK2568" s="404"/>
      <c r="GLL2568" s="404"/>
      <c r="GLM2568" s="404"/>
      <c r="GLN2568" s="404"/>
      <c r="GLO2568" s="404"/>
      <c r="GLP2568" s="404"/>
      <c r="GLQ2568" s="404"/>
      <c r="GLR2568" s="404"/>
      <c r="GLS2568" s="404"/>
      <c r="GLT2568" s="404"/>
      <c r="GLU2568" s="404"/>
      <c r="GLV2568" s="404"/>
      <c r="GLW2568" s="404"/>
      <c r="GLX2568" s="404"/>
      <c r="GLY2568" s="404"/>
      <c r="GLZ2568" s="404"/>
      <c r="GMA2568" s="404"/>
      <c r="GMB2568" s="404"/>
      <c r="GMC2568" s="404"/>
      <c r="GMD2568" s="404"/>
      <c r="GME2568" s="404"/>
      <c r="GMF2568" s="404"/>
      <c r="GMG2568" s="404"/>
      <c r="GMH2568" s="404"/>
      <c r="GMI2568" s="404"/>
      <c r="GMJ2568" s="404"/>
      <c r="GMK2568" s="404"/>
      <c r="GML2568" s="404"/>
      <c r="GMM2568" s="404"/>
      <c r="GMN2568" s="404"/>
      <c r="GMO2568" s="404"/>
      <c r="GMP2568" s="404"/>
      <c r="GMQ2568" s="404"/>
      <c r="GMR2568" s="404"/>
      <c r="GMS2568" s="404"/>
      <c r="GMT2568" s="404"/>
      <c r="GMU2568" s="404"/>
      <c r="GMV2568" s="404"/>
      <c r="GMW2568" s="404"/>
      <c r="GMX2568" s="404"/>
      <c r="GMY2568" s="404"/>
      <c r="GMZ2568" s="404"/>
      <c r="GNA2568" s="404"/>
      <c r="GNB2568" s="404"/>
      <c r="GNC2568" s="404"/>
      <c r="GND2568" s="404"/>
      <c r="GNE2568" s="404"/>
      <c r="GNF2568" s="404"/>
      <c r="GNG2568" s="404"/>
      <c r="GNH2568" s="404"/>
      <c r="GNI2568" s="404"/>
      <c r="GNJ2568" s="404"/>
      <c r="GNK2568" s="404"/>
      <c r="GNL2568" s="404"/>
      <c r="GNM2568" s="404"/>
      <c r="GNN2568" s="404"/>
      <c r="GNO2568" s="404"/>
      <c r="GNP2568" s="404"/>
      <c r="GNQ2568" s="404"/>
      <c r="GNR2568" s="404"/>
      <c r="GNS2568" s="404"/>
      <c r="GNT2568" s="404"/>
      <c r="GNU2568" s="404"/>
      <c r="GNV2568" s="404"/>
      <c r="GNW2568" s="404"/>
      <c r="GNX2568" s="404"/>
      <c r="GNY2568" s="404"/>
      <c r="GNZ2568" s="404"/>
      <c r="GOA2568" s="404"/>
      <c r="GOB2568" s="404"/>
      <c r="GOC2568" s="404"/>
      <c r="GOD2568" s="404"/>
      <c r="GOE2568" s="404"/>
      <c r="GOF2568" s="404"/>
      <c r="GOG2568" s="404"/>
      <c r="GOH2568" s="404"/>
      <c r="GOI2568" s="404"/>
      <c r="GOJ2568" s="404"/>
      <c r="GOK2568" s="404"/>
      <c r="GOL2568" s="404"/>
      <c r="GOM2568" s="404"/>
      <c r="GON2568" s="404"/>
      <c r="GOO2568" s="404"/>
      <c r="GOP2568" s="404"/>
      <c r="GOQ2568" s="404"/>
      <c r="GOR2568" s="404"/>
      <c r="GOS2568" s="404"/>
      <c r="GOT2568" s="404"/>
      <c r="GOU2568" s="404"/>
      <c r="GOV2568" s="404"/>
      <c r="GOW2568" s="404"/>
      <c r="GOX2568" s="404"/>
      <c r="GOY2568" s="404"/>
      <c r="GOZ2568" s="404"/>
      <c r="GPA2568" s="404"/>
      <c r="GPB2568" s="404"/>
      <c r="GPC2568" s="404"/>
      <c r="GPD2568" s="404"/>
      <c r="GPE2568" s="404"/>
      <c r="GPF2568" s="404"/>
      <c r="GPG2568" s="404"/>
      <c r="GPH2568" s="404"/>
      <c r="GPI2568" s="404"/>
      <c r="GPJ2568" s="404"/>
      <c r="GPK2568" s="404"/>
      <c r="GPL2568" s="404"/>
      <c r="GPM2568" s="404"/>
      <c r="GPN2568" s="404"/>
      <c r="GPO2568" s="404"/>
      <c r="GPP2568" s="404"/>
      <c r="GPQ2568" s="404"/>
      <c r="GPR2568" s="404"/>
      <c r="GPS2568" s="404"/>
      <c r="GPT2568" s="404"/>
      <c r="GPU2568" s="404"/>
      <c r="GPV2568" s="404"/>
      <c r="GPW2568" s="404"/>
      <c r="GPX2568" s="404"/>
      <c r="GPY2568" s="404"/>
      <c r="GPZ2568" s="404"/>
      <c r="GQA2568" s="404"/>
      <c r="GQB2568" s="404"/>
      <c r="GQC2568" s="404"/>
      <c r="GQD2568" s="404"/>
      <c r="GQE2568" s="404"/>
      <c r="GQF2568" s="404"/>
      <c r="GQG2568" s="404"/>
      <c r="GQH2568" s="404"/>
      <c r="GQI2568" s="404"/>
      <c r="GQJ2568" s="404"/>
      <c r="GQK2568" s="404"/>
      <c r="GQL2568" s="404"/>
      <c r="GQM2568" s="404"/>
      <c r="GQN2568" s="404"/>
      <c r="GQO2568" s="404"/>
      <c r="GQP2568" s="404"/>
      <c r="GQQ2568" s="404"/>
      <c r="GQR2568" s="404"/>
      <c r="GQS2568" s="404"/>
      <c r="GQT2568" s="404"/>
      <c r="GQU2568" s="404"/>
      <c r="GQV2568" s="404"/>
      <c r="GQW2568" s="404"/>
      <c r="GQX2568" s="404"/>
      <c r="GQY2568" s="404"/>
      <c r="GQZ2568" s="404"/>
      <c r="GRA2568" s="404"/>
      <c r="GRB2568" s="404"/>
      <c r="GRC2568" s="404"/>
      <c r="GRD2568" s="404"/>
      <c r="GRE2568" s="404"/>
      <c r="GRF2568" s="404"/>
      <c r="GRG2568" s="404"/>
      <c r="GRH2568" s="404"/>
      <c r="GRI2568" s="404"/>
      <c r="GRJ2568" s="404"/>
      <c r="GRK2568" s="404"/>
      <c r="GRL2568" s="404"/>
      <c r="GRM2568" s="404"/>
      <c r="GRN2568" s="404"/>
      <c r="GRO2568" s="404"/>
      <c r="GRP2568" s="404"/>
      <c r="GRQ2568" s="404"/>
      <c r="GRR2568" s="404"/>
      <c r="GRS2568" s="404"/>
      <c r="GRT2568" s="404"/>
      <c r="GRU2568" s="404"/>
      <c r="GRV2568" s="404"/>
      <c r="GRW2568" s="404"/>
      <c r="GRX2568" s="404"/>
      <c r="GRY2568" s="404"/>
      <c r="GRZ2568" s="404"/>
      <c r="GSA2568" s="404"/>
      <c r="GSB2568" s="404"/>
      <c r="GSC2568" s="404"/>
      <c r="GSD2568" s="404"/>
      <c r="GSE2568" s="404"/>
      <c r="GSF2568" s="404"/>
      <c r="GSG2568" s="404"/>
      <c r="GSH2568" s="404"/>
      <c r="GSI2568" s="404"/>
      <c r="GSJ2568" s="404"/>
      <c r="GSK2568" s="404"/>
      <c r="GSL2568" s="404"/>
      <c r="GSM2568" s="404"/>
      <c r="GSN2568" s="404"/>
      <c r="GSO2568" s="404"/>
      <c r="GSP2568" s="404"/>
      <c r="GSQ2568" s="404"/>
      <c r="GSR2568" s="404"/>
      <c r="GSS2568" s="404"/>
      <c r="GST2568" s="404"/>
      <c r="GSU2568" s="404"/>
      <c r="GSV2568" s="404"/>
      <c r="GSW2568" s="404"/>
      <c r="GSX2568" s="404"/>
      <c r="GSY2568" s="404"/>
      <c r="GSZ2568" s="404"/>
      <c r="GTA2568" s="404"/>
      <c r="GTB2568" s="404"/>
      <c r="GTC2568" s="404"/>
      <c r="GTD2568" s="404"/>
      <c r="GTE2568" s="404"/>
      <c r="GTF2568" s="404"/>
      <c r="GTG2568" s="404"/>
      <c r="GTH2568" s="404"/>
      <c r="GTI2568" s="404"/>
      <c r="GTJ2568" s="404"/>
      <c r="GTK2568" s="404"/>
      <c r="GTL2568" s="404"/>
      <c r="GTM2568" s="404"/>
      <c r="GTN2568" s="404"/>
      <c r="GTO2568" s="404"/>
      <c r="GTP2568" s="404"/>
      <c r="GTQ2568" s="404"/>
      <c r="GTR2568" s="404"/>
      <c r="GTS2568" s="404"/>
      <c r="GTT2568" s="404"/>
      <c r="GTU2568" s="404"/>
      <c r="GTV2568" s="404"/>
      <c r="GTW2568" s="404"/>
      <c r="GTX2568" s="404"/>
      <c r="GTY2568" s="404"/>
      <c r="GTZ2568" s="404"/>
      <c r="GUA2568" s="404"/>
      <c r="GUB2568" s="404"/>
      <c r="GUC2568" s="404"/>
      <c r="GUD2568" s="404"/>
      <c r="GUE2568" s="404"/>
      <c r="GUF2568" s="404"/>
      <c r="GUG2568" s="404"/>
      <c r="GUH2568" s="404"/>
      <c r="GUI2568" s="404"/>
      <c r="GUJ2568" s="404"/>
      <c r="GUK2568" s="404"/>
      <c r="GUL2568" s="404"/>
      <c r="GUM2568" s="404"/>
      <c r="GUN2568" s="404"/>
      <c r="GUO2568" s="404"/>
      <c r="GUP2568" s="404"/>
      <c r="GUQ2568" s="404"/>
      <c r="GUR2568" s="404"/>
      <c r="GUS2568" s="404"/>
      <c r="GUT2568" s="404"/>
      <c r="GUU2568" s="404"/>
      <c r="GUV2568" s="404"/>
      <c r="GUW2568" s="404"/>
      <c r="GUX2568" s="404"/>
      <c r="GUY2568" s="404"/>
      <c r="GUZ2568" s="404"/>
      <c r="GVA2568" s="404"/>
      <c r="GVB2568" s="404"/>
      <c r="GVC2568" s="404"/>
      <c r="GVD2568" s="404"/>
      <c r="GVE2568" s="404"/>
      <c r="GVF2568" s="404"/>
      <c r="GVG2568" s="404"/>
      <c r="GVH2568" s="404"/>
      <c r="GVI2568" s="404"/>
      <c r="GVJ2568" s="404"/>
      <c r="GVK2568" s="404"/>
      <c r="GVL2568" s="404"/>
      <c r="GVM2568" s="404"/>
      <c r="GVN2568" s="404"/>
      <c r="GVO2568" s="404"/>
      <c r="GVP2568" s="404"/>
      <c r="GVQ2568" s="404"/>
      <c r="GVR2568" s="404"/>
      <c r="GVS2568" s="404"/>
      <c r="GVT2568" s="404"/>
      <c r="GVU2568" s="404"/>
      <c r="GVV2568" s="404"/>
      <c r="GVW2568" s="404"/>
      <c r="GVX2568" s="404"/>
      <c r="GVY2568" s="404"/>
      <c r="GVZ2568" s="404"/>
      <c r="GWA2568" s="404"/>
      <c r="GWB2568" s="404"/>
      <c r="GWC2568" s="404"/>
      <c r="GWD2568" s="404"/>
      <c r="GWE2568" s="404"/>
      <c r="GWF2568" s="404"/>
      <c r="GWG2568" s="404"/>
      <c r="GWH2568" s="404"/>
      <c r="GWI2568" s="404"/>
      <c r="GWJ2568" s="404"/>
      <c r="GWK2568" s="404"/>
      <c r="GWL2568" s="404"/>
      <c r="GWM2568" s="404"/>
      <c r="GWN2568" s="404"/>
      <c r="GWO2568" s="404"/>
      <c r="GWP2568" s="404"/>
      <c r="GWQ2568" s="404"/>
      <c r="GWR2568" s="404"/>
      <c r="GWS2568" s="404"/>
      <c r="GWT2568" s="404"/>
      <c r="GWU2568" s="404"/>
      <c r="GWV2568" s="404"/>
      <c r="GWW2568" s="404"/>
      <c r="GWX2568" s="404"/>
      <c r="GWY2568" s="404"/>
      <c r="GWZ2568" s="404"/>
      <c r="GXA2568" s="404"/>
      <c r="GXB2568" s="404"/>
      <c r="GXC2568" s="404"/>
      <c r="GXD2568" s="404"/>
      <c r="GXE2568" s="404"/>
      <c r="GXF2568" s="404"/>
      <c r="GXG2568" s="404"/>
      <c r="GXH2568" s="404"/>
      <c r="GXI2568" s="404"/>
      <c r="GXJ2568" s="404"/>
      <c r="GXK2568" s="404"/>
      <c r="GXL2568" s="404"/>
      <c r="GXM2568" s="404"/>
      <c r="GXN2568" s="404"/>
      <c r="GXO2568" s="404"/>
      <c r="GXP2568" s="404"/>
      <c r="GXQ2568" s="404"/>
      <c r="GXR2568" s="404"/>
      <c r="GXS2568" s="404"/>
      <c r="GXT2568" s="404"/>
      <c r="GXU2568" s="404"/>
      <c r="GXV2568" s="404"/>
      <c r="GXW2568" s="404"/>
      <c r="GXX2568" s="404"/>
      <c r="GXY2568" s="404"/>
      <c r="GXZ2568" s="404"/>
      <c r="GYA2568" s="404"/>
      <c r="GYB2568" s="404"/>
      <c r="GYC2568" s="404"/>
      <c r="GYD2568" s="404"/>
      <c r="GYE2568" s="404"/>
      <c r="GYF2568" s="404"/>
      <c r="GYG2568" s="404"/>
      <c r="GYH2568" s="404"/>
      <c r="GYI2568" s="404"/>
      <c r="GYJ2568" s="404"/>
      <c r="GYK2568" s="404"/>
      <c r="GYL2568" s="404"/>
      <c r="GYM2568" s="404"/>
      <c r="GYN2568" s="404"/>
      <c r="GYO2568" s="404"/>
      <c r="GYP2568" s="404"/>
      <c r="GYQ2568" s="404"/>
      <c r="GYR2568" s="404"/>
      <c r="GYS2568" s="404"/>
      <c r="GYT2568" s="404"/>
      <c r="GYU2568" s="404"/>
      <c r="GYV2568" s="404"/>
      <c r="GYW2568" s="404"/>
      <c r="GYX2568" s="404"/>
      <c r="GYY2568" s="404"/>
      <c r="GYZ2568" s="404"/>
      <c r="GZA2568" s="404"/>
      <c r="GZB2568" s="404"/>
      <c r="GZC2568" s="404"/>
      <c r="GZD2568" s="404"/>
      <c r="GZE2568" s="404"/>
      <c r="GZF2568" s="404"/>
      <c r="GZG2568" s="404"/>
      <c r="GZH2568" s="404"/>
      <c r="GZI2568" s="404"/>
      <c r="GZJ2568" s="404"/>
      <c r="GZK2568" s="404"/>
      <c r="GZL2568" s="404"/>
      <c r="GZM2568" s="404"/>
      <c r="GZN2568" s="404"/>
      <c r="GZO2568" s="404"/>
      <c r="GZP2568" s="404"/>
      <c r="GZQ2568" s="404"/>
      <c r="GZR2568" s="404"/>
      <c r="GZS2568" s="404"/>
      <c r="GZT2568" s="404"/>
      <c r="GZU2568" s="404"/>
      <c r="GZV2568" s="404"/>
      <c r="GZW2568" s="404"/>
      <c r="GZX2568" s="404"/>
      <c r="GZY2568" s="404"/>
      <c r="GZZ2568" s="404"/>
      <c r="HAA2568" s="404"/>
      <c r="HAB2568" s="404"/>
      <c r="HAC2568" s="404"/>
      <c r="HAD2568" s="404"/>
      <c r="HAE2568" s="404"/>
      <c r="HAF2568" s="404"/>
      <c r="HAG2568" s="404"/>
      <c r="HAH2568" s="404"/>
      <c r="HAI2568" s="404"/>
      <c r="HAJ2568" s="404"/>
      <c r="HAK2568" s="404"/>
      <c r="HAL2568" s="404"/>
      <c r="HAM2568" s="404"/>
      <c r="HAN2568" s="404"/>
      <c r="HAO2568" s="404"/>
      <c r="HAP2568" s="404"/>
      <c r="HAQ2568" s="404"/>
      <c r="HAR2568" s="404"/>
      <c r="HAS2568" s="404"/>
      <c r="HAT2568" s="404"/>
      <c r="HAU2568" s="404"/>
      <c r="HAV2568" s="404"/>
      <c r="HAW2568" s="404"/>
      <c r="HAX2568" s="404"/>
      <c r="HAY2568" s="404"/>
      <c r="HAZ2568" s="404"/>
      <c r="HBA2568" s="404"/>
      <c r="HBB2568" s="404"/>
      <c r="HBC2568" s="404"/>
      <c r="HBD2568" s="404"/>
      <c r="HBE2568" s="404"/>
      <c r="HBF2568" s="404"/>
      <c r="HBG2568" s="404"/>
      <c r="HBH2568" s="404"/>
      <c r="HBI2568" s="404"/>
      <c r="HBJ2568" s="404"/>
      <c r="HBK2568" s="404"/>
      <c r="HBL2568" s="404"/>
      <c r="HBM2568" s="404"/>
      <c r="HBN2568" s="404"/>
      <c r="HBO2568" s="404"/>
      <c r="HBP2568" s="404"/>
      <c r="HBQ2568" s="404"/>
      <c r="HBR2568" s="404"/>
      <c r="HBS2568" s="404"/>
      <c r="HBT2568" s="404"/>
      <c r="HBU2568" s="404"/>
      <c r="HBV2568" s="404"/>
      <c r="HBW2568" s="404"/>
      <c r="HBX2568" s="404"/>
      <c r="HBY2568" s="404"/>
      <c r="HBZ2568" s="404"/>
      <c r="HCA2568" s="404"/>
      <c r="HCB2568" s="404"/>
      <c r="HCC2568" s="404"/>
      <c r="HCD2568" s="404"/>
      <c r="HCE2568" s="404"/>
      <c r="HCF2568" s="404"/>
      <c r="HCG2568" s="404"/>
      <c r="HCH2568" s="404"/>
      <c r="HCI2568" s="404"/>
      <c r="HCJ2568" s="404"/>
      <c r="HCK2568" s="404"/>
      <c r="HCL2568" s="404"/>
      <c r="HCM2568" s="404"/>
      <c r="HCN2568" s="404"/>
      <c r="HCO2568" s="404"/>
      <c r="HCP2568" s="404"/>
      <c r="HCQ2568" s="404"/>
      <c r="HCR2568" s="404"/>
      <c r="HCS2568" s="404"/>
      <c r="HCT2568" s="404"/>
      <c r="HCU2568" s="404"/>
      <c r="HCV2568" s="404"/>
      <c r="HCW2568" s="404"/>
      <c r="HCX2568" s="404"/>
      <c r="HCY2568" s="404"/>
      <c r="HCZ2568" s="404"/>
      <c r="HDA2568" s="404"/>
      <c r="HDB2568" s="404"/>
      <c r="HDC2568" s="404"/>
      <c r="HDD2568" s="404"/>
      <c r="HDE2568" s="404"/>
      <c r="HDF2568" s="404"/>
      <c r="HDG2568" s="404"/>
      <c r="HDH2568" s="404"/>
      <c r="HDI2568" s="404"/>
      <c r="HDJ2568" s="404"/>
      <c r="HDK2568" s="404"/>
      <c r="HDL2568" s="404"/>
      <c r="HDM2568" s="404"/>
      <c r="HDN2568" s="404"/>
      <c r="HDO2568" s="404"/>
      <c r="HDP2568" s="404"/>
      <c r="HDQ2568" s="404"/>
      <c r="HDR2568" s="404"/>
      <c r="HDS2568" s="404"/>
      <c r="HDT2568" s="404"/>
      <c r="HDU2568" s="404"/>
      <c r="HDV2568" s="404"/>
      <c r="HDW2568" s="404"/>
      <c r="HDX2568" s="404"/>
      <c r="HDY2568" s="404"/>
      <c r="HDZ2568" s="404"/>
      <c r="HEA2568" s="404"/>
      <c r="HEB2568" s="404"/>
      <c r="HEC2568" s="404"/>
      <c r="HED2568" s="404"/>
      <c r="HEE2568" s="404"/>
      <c r="HEF2568" s="404"/>
      <c r="HEG2568" s="404"/>
      <c r="HEH2568" s="404"/>
      <c r="HEI2568" s="404"/>
      <c r="HEJ2568" s="404"/>
      <c r="HEK2568" s="404"/>
      <c r="HEL2568" s="404"/>
      <c r="HEM2568" s="404"/>
      <c r="HEN2568" s="404"/>
      <c r="HEO2568" s="404"/>
      <c r="HEP2568" s="404"/>
      <c r="HEQ2568" s="404"/>
      <c r="HER2568" s="404"/>
      <c r="HES2568" s="404"/>
      <c r="HET2568" s="404"/>
      <c r="HEU2568" s="404"/>
      <c r="HEV2568" s="404"/>
      <c r="HEW2568" s="404"/>
      <c r="HEX2568" s="404"/>
      <c r="HEY2568" s="404"/>
      <c r="HEZ2568" s="404"/>
      <c r="HFA2568" s="404"/>
      <c r="HFB2568" s="404"/>
      <c r="HFC2568" s="404"/>
      <c r="HFD2568" s="404"/>
      <c r="HFE2568" s="404"/>
      <c r="HFF2568" s="404"/>
      <c r="HFG2568" s="404"/>
      <c r="HFH2568" s="404"/>
      <c r="HFI2568" s="404"/>
      <c r="HFJ2568" s="404"/>
      <c r="HFK2568" s="404"/>
      <c r="HFL2568" s="404"/>
      <c r="HFM2568" s="404"/>
      <c r="HFN2568" s="404"/>
      <c r="HFO2568" s="404"/>
      <c r="HFP2568" s="404"/>
      <c r="HFQ2568" s="404"/>
      <c r="HFR2568" s="404"/>
      <c r="HFS2568" s="404"/>
      <c r="HFT2568" s="404"/>
      <c r="HFU2568" s="404"/>
      <c r="HFV2568" s="404"/>
      <c r="HFW2568" s="404"/>
      <c r="HFX2568" s="404"/>
      <c r="HFY2568" s="404"/>
      <c r="HFZ2568" s="404"/>
      <c r="HGA2568" s="404"/>
      <c r="HGB2568" s="404"/>
      <c r="HGC2568" s="404"/>
      <c r="HGD2568" s="404"/>
      <c r="HGE2568" s="404"/>
      <c r="HGF2568" s="404"/>
      <c r="HGG2568" s="404"/>
      <c r="HGH2568" s="404"/>
      <c r="HGI2568" s="404"/>
      <c r="HGJ2568" s="404"/>
      <c r="HGK2568" s="404"/>
      <c r="HGL2568" s="404"/>
      <c r="HGM2568" s="404"/>
      <c r="HGN2568" s="404"/>
      <c r="HGO2568" s="404"/>
      <c r="HGP2568" s="404"/>
      <c r="HGQ2568" s="404"/>
      <c r="HGR2568" s="404"/>
      <c r="HGS2568" s="404"/>
      <c r="HGT2568" s="404"/>
      <c r="HGU2568" s="404"/>
      <c r="HGV2568" s="404"/>
      <c r="HGW2568" s="404"/>
      <c r="HGX2568" s="404"/>
      <c r="HGY2568" s="404"/>
      <c r="HGZ2568" s="404"/>
      <c r="HHA2568" s="404"/>
      <c r="HHB2568" s="404"/>
      <c r="HHC2568" s="404"/>
      <c r="HHD2568" s="404"/>
      <c r="HHE2568" s="404"/>
      <c r="HHF2568" s="404"/>
      <c r="HHG2568" s="404"/>
      <c r="HHH2568" s="404"/>
      <c r="HHI2568" s="404"/>
      <c r="HHJ2568" s="404"/>
      <c r="HHK2568" s="404"/>
      <c r="HHL2568" s="404"/>
      <c r="HHM2568" s="404"/>
      <c r="HHN2568" s="404"/>
      <c r="HHO2568" s="404"/>
      <c r="HHP2568" s="404"/>
      <c r="HHQ2568" s="404"/>
      <c r="HHR2568" s="404"/>
      <c r="HHS2568" s="404"/>
      <c r="HHT2568" s="404"/>
      <c r="HHU2568" s="404"/>
      <c r="HHV2568" s="404"/>
      <c r="HHW2568" s="404"/>
      <c r="HHX2568" s="404"/>
      <c r="HHY2568" s="404"/>
      <c r="HHZ2568" s="404"/>
      <c r="HIA2568" s="404"/>
      <c r="HIB2568" s="404"/>
      <c r="HIC2568" s="404"/>
      <c r="HID2568" s="404"/>
      <c r="HIE2568" s="404"/>
      <c r="HIF2568" s="404"/>
      <c r="HIG2568" s="404"/>
      <c r="HIH2568" s="404"/>
      <c r="HII2568" s="404"/>
      <c r="HIJ2568" s="404"/>
      <c r="HIK2568" s="404"/>
      <c r="HIL2568" s="404"/>
      <c r="HIM2568" s="404"/>
      <c r="HIN2568" s="404"/>
      <c r="HIO2568" s="404"/>
      <c r="HIP2568" s="404"/>
      <c r="HIQ2568" s="404"/>
      <c r="HIR2568" s="404"/>
      <c r="HIS2568" s="404"/>
      <c r="HIT2568" s="404"/>
      <c r="HIU2568" s="404"/>
      <c r="HIV2568" s="404"/>
      <c r="HIW2568" s="404"/>
      <c r="HIX2568" s="404"/>
      <c r="HIY2568" s="404"/>
      <c r="HIZ2568" s="404"/>
      <c r="HJA2568" s="404"/>
      <c r="HJB2568" s="404"/>
      <c r="HJC2568" s="404"/>
      <c r="HJD2568" s="404"/>
      <c r="HJE2568" s="404"/>
      <c r="HJF2568" s="404"/>
      <c r="HJG2568" s="404"/>
      <c r="HJH2568" s="404"/>
      <c r="HJI2568" s="404"/>
      <c r="HJJ2568" s="404"/>
      <c r="HJK2568" s="404"/>
      <c r="HJL2568" s="404"/>
      <c r="HJM2568" s="404"/>
      <c r="HJN2568" s="404"/>
      <c r="HJO2568" s="404"/>
      <c r="HJP2568" s="404"/>
      <c r="HJQ2568" s="404"/>
      <c r="HJR2568" s="404"/>
      <c r="HJS2568" s="404"/>
      <c r="HJT2568" s="404"/>
      <c r="HJU2568" s="404"/>
      <c r="HJV2568" s="404"/>
      <c r="HJW2568" s="404"/>
      <c r="HJX2568" s="404"/>
      <c r="HJY2568" s="404"/>
      <c r="HJZ2568" s="404"/>
      <c r="HKA2568" s="404"/>
      <c r="HKB2568" s="404"/>
      <c r="HKC2568" s="404"/>
      <c r="HKD2568" s="404"/>
      <c r="HKE2568" s="404"/>
      <c r="HKF2568" s="404"/>
      <c r="HKG2568" s="404"/>
      <c r="HKH2568" s="404"/>
      <c r="HKI2568" s="404"/>
      <c r="HKJ2568" s="404"/>
      <c r="HKK2568" s="404"/>
      <c r="HKL2568" s="404"/>
      <c r="HKM2568" s="404"/>
      <c r="HKN2568" s="404"/>
      <c r="HKO2568" s="404"/>
      <c r="HKP2568" s="404"/>
      <c r="HKQ2568" s="404"/>
      <c r="HKR2568" s="404"/>
      <c r="HKS2568" s="404"/>
      <c r="HKT2568" s="404"/>
      <c r="HKU2568" s="404"/>
      <c r="HKV2568" s="404"/>
      <c r="HKW2568" s="404"/>
      <c r="HKX2568" s="404"/>
      <c r="HKY2568" s="404"/>
      <c r="HKZ2568" s="404"/>
      <c r="HLA2568" s="404"/>
      <c r="HLB2568" s="404"/>
      <c r="HLC2568" s="404"/>
      <c r="HLD2568" s="404"/>
      <c r="HLE2568" s="404"/>
      <c r="HLF2568" s="404"/>
      <c r="HLG2568" s="404"/>
      <c r="HLH2568" s="404"/>
      <c r="HLI2568" s="404"/>
      <c r="HLJ2568" s="404"/>
      <c r="HLK2568" s="404"/>
      <c r="HLL2568" s="404"/>
      <c r="HLM2568" s="404"/>
      <c r="HLN2568" s="404"/>
      <c r="HLO2568" s="404"/>
      <c r="HLP2568" s="404"/>
      <c r="HLQ2568" s="404"/>
      <c r="HLR2568" s="404"/>
      <c r="HLS2568" s="404"/>
      <c r="HLT2568" s="404"/>
      <c r="HLU2568" s="404"/>
      <c r="HLV2568" s="404"/>
      <c r="HLW2568" s="404"/>
      <c r="HLX2568" s="404"/>
      <c r="HLY2568" s="404"/>
      <c r="HLZ2568" s="404"/>
      <c r="HMA2568" s="404"/>
      <c r="HMB2568" s="404"/>
      <c r="HMC2568" s="404"/>
      <c r="HMD2568" s="404"/>
      <c r="HME2568" s="404"/>
      <c r="HMF2568" s="404"/>
      <c r="HMG2568" s="404"/>
      <c r="HMH2568" s="404"/>
      <c r="HMI2568" s="404"/>
      <c r="HMJ2568" s="404"/>
      <c r="HMK2568" s="404"/>
      <c r="HML2568" s="404"/>
      <c r="HMM2568" s="404"/>
      <c r="HMN2568" s="404"/>
      <c r="HMO2568" s="404"/>
      <c r="HMP2568" s="404"/>
      <c r="HMQ2568" s="404"/>
      <c r="HMR2568" s="404"/>
      <c r="HMS2568" s="404"/>
      <c r="HMT2568" s="404"/>
      <c r="HMU2568" s="404"/>
      <c r="HMV2568" s="404"/>
      <c r="HMW2568" s="404"/>
      <c r="HMX2568" s="404"/>
      <c r="HMY2568" s="404"/>
      <c r="HMZ2568" s="404"/>
      <c r="HNA2568" s="404"/>
      <c r="HNB2568" s="404"/>
      <c r="HNC2568" s="404"/>
      <c r="HND2568" s="404"/>
      <c r="HNE2568" s="404"/>
      <c r="HNF2568" s="404"/>
      <c r="HNG2568" s="404"/>
      <c r="HNH2568" s="404"/>
      <c r="HNI2568" s="404"/>
      <c r="HNJ2568" s="404"/>
      <c r="HNK2568" s="404"/>
      <c r="HNL2568" s="404"/>
      <c r="HNM2568" s="404"/>
      <c r="HNN2568" s="404"/>
      <c r="HNO2568" s="404"/>
      <c r="HNP2568" s="404"/>
      <c r="HNQ2568" s="404"/>
      <c r="HNR2568" s="404"/>
      <c r="HNS2568" s="404"/>
      <c r="HNT2568" s="404"/>
      <c r="HNU2568" s="404"/>
      <c r="HNV2568" s="404"/>
      <c r="HNW2568" s="404"/>
      <c r="HNX2568" s="404"/>
      <c r="HNY2568" s="404"/>
      <c r="HNZ2568" s="404"/>
      <c r="HOA2568" s="404"/>
      <c r="HOB2568" s="404"/>
      <c r="HOC2568" s="404"/>
      <c r="HOD2568" s="404"/>
      <c r="HOE2568" s="404"/>
      <c r="HOF2568" s="404"/>
      <c r="HOG2568" s="404"/>
      <c r="HOH2568" s="404"/>
      <c r="HOI2568" s="404"/>
      <c r="HOJ2568" s="404"/>
      <c r="HOK2568" s="404"/>
      <c r="HOL2568" s="404"/>
      <c r="HOM2568" s="404"/>
      <c r="HON2568" s="404"/>
      <c r="HOO2568" s="404"/>
      <c r="HOP2568" s="404"/>
      <c r="HOQ2568" s="404"/>
      <c r="HOR2568" s="404"/>
      <c r="HOS2568" s="404"/>
      <c r="HOT2568" s="404"/>
      <c r="HOU2568" s="404"/>
      <c r="HOV2568" s="404"/>
      <c r="HOW2568" s="404"/>
      <c r="HOX2568" s="404"/>
      <c r="HOY2568" s="404"/>
      <c r="HOZ2568" s="404"/>
      <c r="HPA2568" s="404"/>
      <c r="HPB2568" s="404"/>
      <c r="HPC2568" s="404"/>
      <c r="HPD2568" s="404"/>
      <c r="HPE2568" s="404"/>
      <c r="HPF2568" s="404"/>
      <c r="HPG2568" s="404"/>
      <c r="HPH2568" s="404"/>
      <c r="HPI2568" s="404"/>
      <c r="HPJ2568" s="404"/>
      <c r="HPK2568" s="404"/>
      <c r="HPL2568" s="404"/>
      <c r="HPM2568" s="404"/>
      <c r="HPN2568" s="404"/>
      <c r="HPO2568" s="404"/>
      <c r="HPP2568" s="404"/>
      <c r="HPQ2568" s="404"/>
      <c r="HPR2568" s="404"/>
      <c r="HPS2568" s="404"/>
      <c r="HPT2568" s="404"/>
      <c r="HPU2568" s="404"/>
      <c r="HPV2568" s="404"/>
      <c r="HPW2568" s="404"/>
      <c r="HPX2568" s="404"/>
      <c r="HPY2568" s="404"/>
      <c r="HPZ2568" s="404"/>
      <c r="HQA2568" s="404"/>
      <c r="HQB2568" s="404"/>
      <c r="HQC2568" s="404"/>
      <c r="HQD2568" s="404"/>
      <c r="HQE2568" s="404"/>
      <c r="HQF2568" s="404"/>
      <c r="HQG2568" s="404"/>
      <c r="HQH2568" s="404"/>
      <c r="HQI2568" s="404"/>
      <c r="HQJ2568" s="404"/>
      <c r="HQK2568" s="404"/>
      <c r="HQL2568" s="404"/>
      <c r="HQM2568" s="404"/>
      <c r="HQN2568" s="404"/>
      <c r="HQO2568" s="404"/>
      <c r="HQP2568" s="404"/>
      <c r="HQQ2568" s="404"/>
      <c r="HQR2568" s="404"/>
      <c r="HQS2568" s="404"/>
      <c r="HQT2568" s="404"/>
      <c r="HQU2568" s="404"/>
      <c r="HQV2568" s="404"/>
      <c r="HQW2568" s="404"/>
      <c r="HQX2568" s="404"/>
      <c r="HQY2568" s="404"/>
      <c r="HQZ2568" s="404"/>
      <c r="HRA2568" s="404"/>
      <c r="HRB2568" s="404"/>
      <c r="HRC2568" s="404"/>
      <c r="HRD2568" s="404"/>
      <c r="HRE2568" s="404"/>
      <c r="HRF2568" s="404"/>
      <c r="HRG2568" s="404"/>
      <c r="HRH2568" s="404"/>
      <c r="HRI2568" s="404"/>
      <c r="HRJ2568" s="404"/>
      <c r="HRK2568" s="404"/>
      <c r="HRL2568" s="404"/>
      <c r="HRM2568" s="404"/>
      <c r="HRN2568" s="404"/>
      <c r="HRO2568" s="404"/>
      <c r="HRP2568" s="404"/>
      <c r="HRQ2568" s="404"/>
      <c r="HRR2568" s="404"/>
      <c r="HRS2568" s="404"/>
      <c r="HRT2568" s="404"/>
      <c r="HRU2568" s="404"/>
      <c r="HRV2568" s="404"/>
      <c r="HRW2568" s="404"/>
      <c r="HRX2568" s="404"/>
      <c r="HRY2568" s="404"/>
      <c r="HRZ2568" s="404"/>
      <c r="HSA2568" s="404"/>
      <c r="HSB2568" s="404"/>
      <c r="HSC2568" s="404"/>
      <c r="HSD2568" s="404"/>
      <c r="HSE2568" s="404"/>
      <c r="HSF2568" s="404"/>
      <c r="HSG2568" s="404"/>
      <c r="HSH2568" s="404"/>
      <c r="HSI2568" s="404"/>
      <c r="HSJ2568" s="404"/>
      <c r="HSK2568" s="404"/>
      <c r="HSL2568" s="404"/>
      <c r="HSM2568" s="404"/>
      <c r="HSN2568" s="404"/>
      <c r="HSO2568" s="404"/>
      <c r="HSP2568" s="404"/>
      <c r="HSQ2568" s="404"/>
      <c r="HSR2568" s="404"/>
      <c r="HSS2568" s="404"/>
      <c r="HST2568" s="404"/>
      <c r="HSU2568" s="404"/>
      <c r="HSV2568" s="404"/>
      <c r="HSW2568" s="404"/>
      <c r="HSX2568" s="404"/>
      <c r="HSY2568" s="404"/>
      <c r="HSZ2568" s="404"/>
      <c r="HTA2568" s="404"/>
      <c r="HTB2568" s="404"/>
      <c r="HTC2568" s="404"/>
      <c r="HTD2568" s="404"/>
      <c r="HTE2568" s="404"/>
      <c r="HTF2568" s="404"/>
      <c r="HTG2568" s="404"/>
      <c r="HTH2568" s="404"/>
      <c r="HTI2568" s="404"/>
      <c r="HTJ2568" s="404"/>
      <c r="HTK2568" s="404"/>
      <c r="HTL2568" s="404"/>
      <c r="HTM2568" s="404"/>
      <c r="HTN2568" s="404"/>
      <c r="HTO2568" s="404"/>
      <c r="HTP2568" s="404"/>
      <c r="HTQ2568" s="404"/>
      <c r="HTR2568" s="404"/>
      <c r="HTS2568" s="404"/>
      <c r="HTT2568" s="404"/>
      <c r="HTU2568" s="404"/>
      <c r="HTV2568" s="404"/>
      <c r="HTW2568" s="404"/>
      <c r="HTX2568" s="404"/>
      <c r="HTY2568" s="404"/>
      <c r="HTZ2568" s="404"/>
      <c r="HUA2568" s="404"/>
      <c r="HUB2568" s="404"/>
      <c r="HUC2568" s="404"/>
      <c r="HUD2568" s="404"/>
      <c r="HUE2568" s="404"/>
      <c r="HUF2568" s="404"/>
      <c r="HUG2568" s="404"/>
      <c r="HUH2568" s="404"/>
      <c r="HUI2568" s="404"/>
      <c r="HUJ2568" s="404"/>
      <c r="HUK2568" s="404"/>
      <c r="HUL2568" s="404"/>
      <c r="HUM2568" s="404"/>
      <c r="HUN2568" s="404"/>
      <c r="HUO2568" s="404"/>
      <c r="HUP2568" s="404"/>
      <c r="HUQ2568" s="404"/>
      <c r="HUR2568" s="404"/>
      <c r="HUS2568" s="404"/>
      <c r="HUT2568" s="404"/>
      <c r="HUU2568" s="404"/>
      <c r="HUV2568" s="404"/>
      <c r="HUW2568" s="404"/>
      <c r="HUX2568" s="404"/>
      <c r="HUY2568" s="404"/>
      <c r="HUZ2568" s="404"/>
      <c r="HVA2568" s="404"/>
      <c r="HVB2568" s="404"/>
      <c r="HVC2568" s="404"/>
      <c r="HVD2568" s="404"/>
      <c r="HVE2568" s="404"/>
      <c r="HVF2568" s="404"/>
      <c r="HVG2568" s="404"/>
      <c r="HVH2568" s="404"/>
      <c r="HVI2568" s="404"/>
      <c r="HVJ2568" s="404"/>
      <c r="HVK2568" s="404"/>
      <c r="HVL2568" s="404"/>
      <c r="HVM2568" s="404"/>
      <c r="HVN2568" s="404"/>
      <c r="HVO2568" s="404"/>
      <c r="HVP2568" s="404"/>
      <c r="HVQ2568" s="404"/>
      <c r="HVR2568" s="404"/>
      <c r="HVS2568" s="404"/>
      <c r="HVT2568" s="404"/>
      <c r="HVU2568" s="404"/>
      <c r="HVV2568" s="404"/>
      <c r="HVW2568" s="404"/>
      <c r="HVX2568" s="404"/>
      <c r="HVY2568" s="404"/>
      <c r="HVZ2568" s="404"/>
      <c r="HWA2568" s="404"/>
      <c r="HWB2568" s="404"/>
      <c r="HWC2568" s="404"/>
      <c r="HWD2568" s="404"/>
      <c r="HWE2568" s="404"/>
      <c r="HWF2568" s="404"/>
      <c r="HWG2568" s="404"/>
      <c r="HWH2568" s="404"/>
      <c r="HWI2568" s="404"/>
      <c r="HWJ2568" s="404"/>
      <c r="HWK2568" s="404"/>
      <c r="HWL2568" s="404"/>
      <c r="HWM2568" s="404"/>
      <c r="HWN2568" s="404"/>
      <c r="HWO2568" s="404"/>
      <c r="HWP2568" s="404"/>
      <c r="HWQ2568" s="404"/>
      <c r="HWR2568" s="404"/>
      <c r="HWS2568" s="404"/>
      <c r="HWT2568" s="404"/>
      <c r="HWU2568" s="404"/>
      <c r="HWV2568" s="404"/>
      <c r="HWW2568" s="404"/>
      <c r="HWX2568" s="404"/>
      <c r="HWY2568" s="404"/>
      <c r="HWZ2568" s="404"/>
      <c r="HXA2568" s="404"/>
      <c r="HXB2568" s="404"/>
      <c r="HXC2568" s="404"/>
      <c r="HXD2568" s="404"/>
      <c r="HXE2568" s="404"/>
      <c r="HXF2568" s="404"/>
      <c r="HXG2568" s="404"/>
      <c r="HXH2568" s="404"/>
      <c r="HXI2568" s="404"/>
      <c r="HXJ2568" s="404"/>
      <c r="HXK2568" s="404"/>
      <c r="HXL2568" s="404"/>
      <c r="HXM2568" s="404"/>
      <c r="HXN2568" s="404"/>
      <c r="HXO2568" s="404"/>
      <c r="HXP2568" s="404"/>
      <c r="HXQ2568" s="404"/>
      <c r="HXR2568" s="404"/>
      <c r="HXS2568" s="404"/>
      <c r="HXT2568" s="404"/>
      <c r="HXU2568" s="404"/>
      <c r="HXV2568" s="404"/>
      <c r="HXW2568" s="404"/>
      <c r="HXX2568" s="404"/>
      <c r="HXY2568" s="404"/>
      <c r="HXZ2568" s="404"/>
      <c r="HYA2568" s="404"/>
      <c r="HYB2568" s="404"/>
      <c r="HYC2568" s="404"/>
      <c r="HYD2568" s="404"/>
      <c r="HYE2568" s="404"/>
      <c r="HYF2568" s="404"/>
      <c r="HYG2568" s="404"/>
      <c r="HYH2568" s="404"/>
      <c r="HYI2568" s="404"/>
      <c r="HYJ2568" s="404"/>
      <c r="HYK2568" s="404"/>
      <c r="HYL2568" s="404"/>
      <c r="HYM2568" s="404"/>
      <c r="HYN2568" s="404"/>
      <c r="HYO2568" s="404"/>
      <c r="HYP2568" s="404"/>
      <c r="HYQ2568" s="404"/>
      <c r="HYR2568" s="404"/>
      <c r="HYS2568" s="404"/>
      <c r="HYT2568" s="404"/>
      <c r="HYU2568" s="404"/>
      <c r="HYV2568" s="404"/>
      <c r="HYW2568" s="404"/>
      <c r="HYX2568" s="404"/>
      <c r="HYY2568" s="404"/>
      <c r="HYZ2568" s="404"/>
      <c r="HZA2568" s="404"/>
      <c r="HZB2568" s="404"/>
      <c r="HZC2568" s="404"/>
      <c r="HZD2568" s="404"/>
      <c r="HZE2568" s="404"/>
      <c r="HZF2568" s="404"/>
      <c r="HZG2568" s="404"/>
      <c r="HZH2568" s="404"/>
      <c r="HZI2568" s="404"/>
      <c r="HZJ2568" s="404"/>
      <c r="HZK2568" s="404"/>
      <c r="HZL2568" s="404"/>
      <c r="HZM2568" s="404"/>
      <c r="HZN2568" s="404"/>
      <c r="HZO2568" s="404"/>
      <c r="HZP2568" s="404"/>
      <c r="HZQ2568" s="404"/>
      <c r="HZR2568" s="404"/>
      <c r="HZS2568" s="404"/>
      <c r="HZT2568" s="404"/>
      <c r="HZU2568" s="404"/>
      <c r="HZV2568" s="404"/>
      <c r="HZW2568" s="404"/>
      <c r="HZX2568" s="404"/>
      <c r="HZY2568" s="404"/>
      <c r="HZZ2568" s="404"/>
      <c r="IAA2568" s="404"/>
      <c r="IAB2568" s="404"/>
      <c r="IAC2568" s="404"/>
      <c r="IAD2568" s="404"/>
      <c r="IAE2568" s="404"/>
      <c r="IAF2568" s="404"/>
      <c r="IAG2568" s="404"/>
      <c r="IAH2568" s="404"/>
      <c r="IAI2568" s="404"/>
      <c r="IAJ2568" s="404"/>
      <c r="IAK2568" s="404"/>
      <c r="IAL2568" s="404"/>
      <c r="IAM2568" s="404"/>
      <c r="IAN2568" s="404"/>
      <c r="IAO2568" s="404"/>
      <c r="IAP2568" s="404"/>
      <c r="IAQ2568" s="404"/>
      <c r="IAR2568" s="404"/>
      <c r="IAS2568" s="404"/>
      <c r="IAT2568" s="404"/>
      <c r="IAU2568" s="404"/>
      <c r="IAV2568" s="404"/>
      <c r="IAW2568" s="404"/>
      <c r="IAX2568" s="404"/>
      <c r="IAY2568" s="404"/>
      <c r="IAZ2568" s="404"/>
      <c r="IBA2568" s="404"/>
      <c r="IBB2568" s="404"/>
      <c r="IBC2568" s="404"/>
      <c r="IBD2568" s="404"/>
      <c r="IBE2568" s="404"/>
      <c r="IBF2568" s="404"/>
      <c r="IBG2568" s="404"/>
      <c r="IBH2568" s="404"/>
      <c r="IBI2568" s="404"/>
      <c r="IBJ2568" s="404"/>
      <c r="IBK2568" s="404"/>
      <c r="IBL2568" s="404"/>
      <c r="IBM2568" s="404"/>
      <c r="IBN2568" s="404"/>
      <c r="IBO2568" s="404"/>
      <c r="IBP2568" s="404"/>
      <c r="IBQ2568" s="404"/>
      <c r="IBR2568" s="404"/>
      <c r="IBS2568" s="404"/>
      <c r="IBT2568" s="404"/>
      <c r="IBU2568" s="404"/>
      <c r="IBV2568" s="404"/>
      <c r="IBW2568" s="404"/>
      <c r="IBX2568" s="404"/>
      <c r="IBY2568" s="404"/>
      <c r="IBZ2568" s="404"/>
      <c r="ICA2568" s="404"/>
      <c r="ICB2568" s="404"/>
      <c r="ICC2568" s="404"/>
      <c r="ICD2568" s="404"/>
      <c r="ICE2568" s="404"/>
      <c r="ICF2568" s="404"/>
      <c r="ICG2568" s="404"/>
      <c r="ICH2568" s="404"/>
      <c r="ICI2568" s="404"/>
      <c r="ICJ2568" s="404"/>
      <c r="ICK2568" s="404"/>
      <c r="ICL2568" s="404"/>
      <c r="ICM2568" s="404"/>
      <c r="ICN2568" s="404"/>
      <c r="ICO2568" s="404"/>
      <c r="ICP2568" s="404"/>
      <c r="ICQ2568" s="404"/>
      <c r="ICR2568" s="404"/>
      <c r="ICS2568" s="404"/>
      <c r="ICT2568" s="404"/>
      <c r="ICU2568" s="404"/>
      <c r="ICV2568" s="404"/>
      <c r="ICW2568" s="404"/>
      <c r="ICX2568" s="404"/>
      <c r="ICY2568" s="404"/>
      <c r="ICZ2568" s="404"/>
      <c r="IDA2568" s="404"/>
      <c r="IDB2568" s="404"/>
      <c r="IDC2568" s="404"/>
      <c r="IDD2568" s="404"/>
      <c r="IDE2568" s="404"/>
      <c r="IDF2568" s="404"/>
      <c r="IDG2568" s="404"/>
      <c r="IDH2568" s="404"/>
      <c r="IDI2568" s="404"/>
      <c r="IDJ2568" s="404"/>
      <c r="IDK2568" s="404"/>
      <c r="IDL2568" s="404"/>
      <c r="IDM2568" s="404"/>
      <c r="IDN2568" s="404"/>
      <c r="IDO2568" s="404"/>
      <c r="IDP2568" s="404"/>
      <c r="IDQ2568" s="404"/>
      <c r="IDR2568" s="404"/>
      <c r="IDS2568" s="404"/>
      <c r="IDT2568" s="404"/>
      <c r="IDU2568" s="404"/>
      <c r="IDV2568" s="404"/>
      <c r="IDW2568" s="404"/>
      <c r="IDX2568" s="404"/>
      <c r="IDY2568" s="404"/>
      <c r="IDZ2568" s="404"/>
      <c r="IEA2568" s="404"/>
      <c r="IEB2568" s="404"/>
      <c r="IEC2568" s="404"/>
      <c r="IED2568" s="404"/>
      <c r="IEE2568" s="404"/>
      <c r="IEF2568" s="404"/>
      <c r="IEG2568" s="404"/>
      <c r="IEH2568" s="404"/>
      <c r="IEI2568" s="404"/>
      <c r="IEJ2568" s="404"/>
      <c r="IEK2568" s="404"/>
      <c r="IEL2568" s="404"/>
      <c r="IEM2568" s="404"/>
      <c r="IEN2568" s="404"/>
      <c r="IEO2568" s="404"/>
      <c r="IEP2568" s="404"/>
      <c r="IEQ2568" s="404"/>
      <c r="IER2568" s="404"/>
      <c r="IES2568" s="404"/>
      <c r="IET2568" s="404"/>
      <c r="IEU2568" s="404"/>
      <c r="IEV2568" s="404"/>
      <c r="IEW2568" s="404"/>
      <c r="IEX2568" s="404"/>
      <c r="IEY2568" s="404"/>
      <c r="IEZ2568" s="404"/>
      <c r="IFA2568" s="404"/>
      <c r="IFB2568" s="404"/>
      <c r="IFC2568" s="404"/>
      <c r="IFD2568" s="404"/>
      <c r="IFE2568" s="404"/>
      <c r="IFF2568" s="404"/>
      <c r="IFG2568" s="404"/>
      <c r="IFH2568" s="404"/>
      <c r="IFI2568" s="404"/>
      <c r="IFJ2568" s="404"/>
      <c r="IFK2568" s="404"/>
      <c r="IFL2568" s="404"/>
      <c r="IFM2568" s="404"/>
      <c r="IFN2568" s="404"/>
      <c r="IFO2568" s="404"/>
      <c r="IFP2568" s="404"/>
      <c r="IFQ2568" s="404"/>
      <c r="IFR2568" s="404"/>
      <c r="IFS2568" s="404"/>
      <c r="IFT2568" s="404"/>
      <c r="IFU2568" s="404"/>
      <c r="IFV2568" s="404"/>
      <c r="IFW2568" s="404"/>
      <c r="IFX2568" s="404"/>
      <c r="IFY2568" s="404"/>
      <c r="IFZ2568" s="404"/>
      <c r="IGA2568" s="404"/>
      <c r="IGB2568" s="404"/>
      <c r="IGC2568" s="404"/>
      <c r="IGD2568" s="404"/>
      <c r="IGE2568" s="404"/>
      <c r="IGF2568" s="404"/>
      <c r="IGG2568" s="404"/>
      <c r="IGH2568" s="404"/>
      <c r="IGI2568" s="404"/>
      <c r="IGJ2568" s="404"/>
      <c r="IGK2568" s="404"/>
      <c r="IGL2568" s="404"/>
      <c r="IGM2568" s="404"/>
      <c r="IGN2568" s="404"/>
      <c r="IGO2568" s="404"/>
      <c r="IGP2568" s="404"/>
      <c r="IGQ2568" s="404"/>
      <c r="IGR2568" s="404"/>
      <c r="IGS2568" s="404"/>
      <c r="IGT2568" s="404"/>
      <c r="IGU2568" s="404"/>
      <c r="IGV2568" s="404"/>
      <c r="IGW2568" s="404"/>
      <c r="IGX2568" s="404"/>
      <c r="IGY2568" s="404"/>
      <c r="IGZ2568" s="404"/>
      <c r="IHA2568" s="404"/>
      <c r="IHB2568" s="404"/>
      <c r="IHC2568" s="404"/>
      <c r="IHD2568" s="404"/>
      <c r="IHE2568" s="404"/>
      <c r="IHF2568" s="404"/>
      <c r="IHG2568" s="404"/>
      <c r="IHH2568" s="404"/>
      <c r="IHI2568" s="404"/>
      <c r="IHJ2568" s="404"/>
      <c r="IHK2568" s="404"/>
      <c r="IHL2568" s="404"/>
      <c r="IHM2568" s="404"/>
      <c r="IHN2568" s="404"/>
      <c r="IHO2568" s="404"/>
      <c r="IHP2568" s="404"/>
      <c r="IHQ2568" s="404"/>
      <c r="IHR2568" s="404"/>
      <c r="IHS2568" s="404"/>
      <c r="IHT2568" s="404"/>
      <c r="IHU2568" s="404"/>
      <c r="IHV2568" s="404"/>
      <c r="IHW2568" s="404"/>
      <c r="IHX2568" s="404"/>
      <c r="IHY2568" s="404"/>
      <c r="IHZ2568" s="404"/>
      <c r="IIA2568" s="404"/>
      <c r="IIB2568" s="404"/>
      <c r="IIC2568" s="404"/>
      <c r="IID2568" s="404"/>
      <c r="IIE2568" s="404"/>
      <c r="IIF2568" s="404"/>
      <c r="IIG2568" s="404"/>
      <c r="IIH2568" s="404"/>
      <c r="III2568" s="404"/>
      <c r="IIJ2568" s="404"/>
      <c r="IIK2568" s="404"/>
      <c r="IIL2568" s="404"/>
      <c r="IIM2568" s="404"/>
      <c r="IIN2568" s="404"/>
      <c r="IIO2568" s="404"/>
      <c r="IIP2568" s="404"/>
      <c r="IIQ2568" s="404"/>
      <c r="IIR2568" s="404"/>
      <c r="IIS2568" s="404"/>
      <c r="IIT2568" s="404"/>
      <c r="IIU2568" s="404"/>
      <c r="IIV2568" s="404"/>
      <c r="IIW2568" s="404"/>
      <c r="IIX2568" s="404"/>
      <c r="IIY2568" s="404"/>
      <c r="IIZ2568" s="404"/>
      <c r="IJA2568" s="404"/>
      <c r="IJB2568" s="404"/>
      <c r="IJC2568" s="404"/>
      <c r="IJD2568" s="404"/>
      <c r="IJE2568" s="404"/>
      <c r="IJF2568" s="404"/>
      <c r="IJG2568" s="404"/>
      <c r="IJH2568" s="404"/>
      <c r="IJI2568" s="404"/>
      <c r="IJJ2568" s="404"/>
      <c r="IJK2568" s="404"/>
      <c r="IJL2568" s="404"/>
      <c r="IJM2568" s="404"/>
      <c r="IJN2568" s="404"/>
      <c r="IJO2568" s="404"/>
      <c r="IJP2568" s="404"/>
      <c r="IJQ2568" s="404"/>
      <c r="IJR2568" s="404"/>
      <c r="IJS2568" s="404"/>
      <c r="IJT2568" s="404"/>
      <c r="IJU2568" s="404"/>
      <c r="IJV2568" s="404"/>
      <c r="IJW2568" s="404"/>
      <c r="IJX2568" s="404"/>
      <c r="IJY2568" s="404"/>
      <c r="IJZ2568" s="404"/>
      <c r="IKA2568" s="404"/>
      <c r="IKB2568" s="404"/>
      <c r="IKC2568" s="404"/>
      <c r="IKD2568" s="404"/>
      <c r="IKE2568" s="404"/>
      <c r="IKF2568" s="404"/>
      <c r="IKG2568" s="404"/>
      <c r="IKH2568" s="404"/>
      <c r="IKI2568" s="404"/>
      <c r="IKJ2568" s="404"/>
      <c r="IKK2568" s="404"/>
      <c r="IKL2568" s="404"/>
      <c r="IKM2568" s="404"/>
      <c r="IKN2568" s="404"/>
      <c r="IKO2568" s="404"/>
      <c r="IKP2568" s="404"/>
      <c r="IKQ2568" s="404"/>
      <c r="IKR2568" s="404"/>
      <c r="IKS2568" s="404"/>
      <c r="IKT2568" s="404"/>
      <c r="IKU2568" s="404"/>
      <c r="IKV2568" s="404"/>
      <c r="IKW2568" s="404"/>
      <c r="IKX2568" s="404"/>
      <c r="IKY2568" s="404"/>
      <c r="IKZ2568" s="404"/>
      <c r="ILA2568" s="404"/>
      <c r="ILB2568" s="404"/>
      <c r="ILC2568" s="404"/>
      <c r="ILD2568" s="404"/>
      <c r="ILE2568" s="404"/>
      <c r="ILF2568" s="404"/>
      <c r="ILG2568" s="404"/>
      <c r="ILH2568" s="404"/>
      <c r="ILI2568" s="404"/>
      <c r="ILJ2568" s="404"/>
      <c r="ILK2568" s="404"/>
      <c r="ILL2568" s="404"/>
      <c r="ILM2568" s="404"/>
      <c r="ILN2568" s="404"/>
      <c r="ILO2568" s="404"/>
      <c r="ILP2568" s="404"/>
      <c r="ILQ2568" s="404"/>
      <c r="ILR2568" s="404"/>
      <c r="ILS2568" s="404"/>
      <c r="ILT2568" s="404"/>
      <c r="ILU2568" s="404"/>
      <c r="ILV2568" s="404"/>
      <c r="ILW2568" s="404"/>
      <c r="ILX2568" s="404"/>
      <c r="ILY2568" s="404"/>
      <c r="ILZ2568" s="404"/>
      <c r="IMA2568" s="404"/>
      <c r="IMB2568" s="404"/>
      <c r="IMC2568" s="404"/>
      <c r="IMD2568" s="404"/>
      <c r="IME2568" s="404"/>
      <c r="IMF2568" s="404"/>
      <c r="IMG2568" s="404"/>
      <c r="IMH2568" s="404"/>
      <c r="IMI2568" s="404"/>
      <c r="IMJ2568" s="404"/>
      <c r="IMK2568" s="404"/>
      <c r="IML2568" s="404"/>
      <c r="IMM2568" s="404"/>
      <c r="IMN2568" s="404"/>
      <c r="IMO2568" s="404"/>
      <c r="IMP2568" s="404"/>
      <c r="IMQ2568" s="404"/>
      <c r="IMR2568" s="404"/>
      <c r="IMS2568" s="404"/>
      <c r="IMT2568" s="404"/>
      <c r="IMU2568" s="404"/>
      <c r="IMV2568" s="404"/>
      <c r="IMW2568" s="404"/>
      <c r="IMX2568" s="404"/>
      <c r="IMY2568" s="404"/>
      <c r="IMZ2568" s="404"/>
      <c r="INA2568" s="404"/>
      <c r="INB2568" s="404"/>
      <c r="INC2568" s="404"/>
      <c r="IND2568" s="404"/>
      <c r="INE2568" s="404"/>
      <c r="INF2568" s="404"/>
      <c r="ING2568" s="404"/>
      <c r="INH2568" s="404"/>
      <c r="INI2568" s="404"/>
      <c r="INJ2568" s="404"/>
      <c r="INK2568" s="404"/>
      <c r="INL2568" s="404"/>
      <c r="INM2568" s="404"/>
      <c r="INN2568" s="404"/>
      <c r="INO2568" s="404"/>
      <c r="INP2568" s="404"/>
      <c r="INQ2568" s="404"/>
      <c r="INR2568" s="404"/>
      <c r="INS2568" s="404"/>
      <c r="INT2568" s="404"/>
      <c r="INU2568" s="404"/>
      <c r="INV2568" s="404"/>
      <c r="INW2568" s="404"/>
      <c r="INX2568" s="404"/>
      <c r="INY2568" s="404"/>
      <c r="INZ2568" s="404"/>
      <c r="IOA2568" s="404"/>
      <c r="IOB2568" s="404"/>
      <c r="IOC2568" s="404"/>
      <c r="IOD2568" s="404"/>
      <c r="IOE2568" s="404"/>
      <c r="IOF2568" s="404"/>
      <c r="IOG2568" s="404"/>
      <c r="IOH2568" s="404"/>
      <c r="IOI2568" s="404"/>
      <c r="IOJ2568" s="404"/>
      <c r="IOK2568" s="404"/>
      <c r="IOL2568" s="404"/>
      <c r="IOM2568" s="404"/>
      <c r="ION2568" s="404"/>
      <c r="IOO2568" s="404"/>
      <c r="IOP2568" s="404"/>
      <c r="IOQ2568" s="404"/>
      <c r="IOR2568" s="404"/>
      <c r="IOS2568" s="404"/>
      <c r="IOT2568" s="404"/>
      <c r="IOU2568" s="404"/>
      <c r="IOV2568" s="404"/>
      <c r="IOW2568" s="404"/>
      <c r="IOX2568" s="404"/>
      <c r="IOY2568" s="404"/>
      <c r="IOZ2568" s="404"/>
      <c r="IPA2568" s="404"/>
      <c r="IPB2568" s="404"/>
      <c r="IPC2568" s="404"/>
      <c r="IPD2568" s="404"/>
      <c r="IPE2568" s="404"/>
      <c r="IPF2568" s="404"/>
      <c r="IPG2568" s="404"/>
      <c r="IPH2568" s="404"/>
      <c r="IPI2568" s="404"/>
      <c r="IPJ2568" s="404"/>
      <c r="IPK2568" s="404"/>
      <c r="IPL2568" s="404"/>
      <c r="IPM2568" s="404"/>
      <c r="IPN2568" s="404"/>
      <c r="IPO2568" s="404"/>
      <c r="IPP2568" s="404"/>
      <c r="IPQ2568" s="404"/>
      <c r="IPR2568" s="404"/>
      <c r="IPS2568" s="404"/>
      <c r="IPT2568" s="404"/>
      <c r="IPU2568" s="404"/>
      <c r="IPV2568" s="404"/>
      <c r="IPW2568" s="404"/>
      <c r="IPX2568" s="404"/>
      <c r="IPY2568" s="404"/>
      <c r="IPZ2568" s="404"/>
      <c r="IQA2568" s="404"/>
      <c r="IQB2568" s="404"/>
      <c r="IQC2568" s="404"/>
      <c r="IQD2568" s="404"/>
      <c r="IQE2568" s="404"/>
      <c r="IQF2568" s="404"/>
      <c r="IQG2568" s="404"/>
      <c r="IQH2568" s="404"/>
      <c r="IQI2568" s="404"/>
      <c r="IQJ2568" s="404"/>
      <c r="IQK2568" s="404"/>
      <c r="IQL2568" s="404"/>
      <c r="IQM2568" s="404"/>
      <c r="IQN2568" s="404"/>
      <c r="IQO2568" s="404"/>
      <c r="IQP2568" s="404"/>
      <c r="IQQ2568" s="404"/>
      <c r="IQR2568" s="404"/>
      <c r="IQS2568" s="404"/>
      <c r="IQT2568" s="404"/>
      <c r="IQU2568" s="404"/>
      <c r="IQV2568" s="404"/>
      <c r="IQW2568" s="404"/>
      <c r="IQX2568" s="404"/>
      <c r="IQY2568" s="404"/>
      <c r="IQZ2568" s="404"/>
      <c r="IRA2568" s="404"/>
      <c r="IRB2568" s="404"/>
      <c r="IRC2568" s="404"/>
      <c r="IRD2568" s="404"/>
      <c r="IRE2568" s="404"/>
      <c r="IRF2568" s="404"/>
      <c r="IRG2568" s="404"/>
      <c r="IRH2568" s="404"/>
      <c r="IRI2568" s="404"/>
      <c r="IRJ2568" s="404"/>
      <c r="IRK2568" s="404"/>
      <c r="IRL2568" s="404"/>
      <c r="IRM2568" s="404"/>
      <c r="IRN2568" s="404"/>
      <c r="IRO2568" s="404"/>
      <c r="IRP2568" s="404"/>
      <c r="IRQ2568" s="404"/>
      <c r="IRR2568" s="404"/>
      <c r="IRS2568" s="404"/>
      <c r="IRT2568" s="404"/>
      <c r="IRU2568" s="404"/>
      <c r="IRV2568" s="404"/>
      <c r="IRW2568" s="404"/>
      <c r="IRX2568" s="404"/>
      <c r="IRY2568" s="404"/>
      <c r="IRZ2568" s="404"/>
      <c r="ISA2568" s="404"/>
      <c r="ISB2568" s="404"/>
      <c r="ISC2568" s="404"/>
      <c r="ISD2568" s="404"/>
      <c r="ISE2568" s="404"/>
      <c r="ISF2568" s="404"/>
      <c r="ISG2568" s="404"/>
      <c r="ISH2568" s="404"/>
      <c r="ISI2568" s="404"/>
      <c r="ISJ2568" s="404"/>
      <c r="ISK2568" s="404"/>
      <c r="ISL2568" s="404"/>
      <c r="ISM2568" s="404"/>
      <c r="ISN2568" s="404"/>
      <c r="ISO2568" s="404"/>
      <c r="ISP2568" s="404"/>
      <c r="ISQ2568" s="404"/>
      <c r="ISR2568" s="404"/>
      <c r="ISS2568" s="404"/>
      <c r="IST2568" s="404"/>
      <c r="ISU2568" s="404"/>
      <c r="ISV2568" s="404"/>
      <c r="ISW2568" s="404"/>
      <c r="ISX2568" s="404"/>
      <c r="ISY2568" s="404"/>
      <c r="ISZ2568" s="404"/>
      <c r="ITA2568" s="404"/>
      <c r="ITB2568" s="404"/>
      <c r="ITC2568" s="404"/>
      <c r="ITD2568" s="404"/>
      <c r="ITE2568" s="404"/>
      <c r="ITF2568" s="404"/>
      <c r="ITG2568" s="404"/>
      <c r="ITH2568" s="404"/>
      <c r="ITI2568" s="404"/>
      <c r="ITJ2568" s="404"/>
      <c r="ITK2568" s="404"/>
      <c r="ITL2568" s="404"/>
      <c r="ITM2568" s="404"/>
      <c r="ITN2568" s="404"/>
      <c r="ITO2568" s="404"/>
      <c r="ITP2568" s="404"/>
      <c r="ITQ2568" s="404"/>
      <c r="ITR2568" s="404"/>
      <c r="ITS2568" s="404"/>
      <c r="ITT2568" s="404"/>
      <c r="ITU2568" s="404"/>
      <c r="ITV2568" s="404"/>
      <c r="ITW2568" s="404"/>
      <c r="ITX2568" s="404"/>
      <c r="ITY2568" s="404"/>
      <c r="ITZ2568" s="404"/>
      <c r="IUA2568" s="404"/>
      <c r="IUB2568" s="404"/>
      <c r="IUC2568" s="404"/>
      <c r="IUD2568" s="404"/>
      <c r="IUE2568" s="404"/>
      <c r="IUF2568" s="404"/>
      <c r="IUG2568" s="404"/>
      <c r="IUH2568" s="404"/>
      <c r="IUI2568" s="404"/>
      <c r="IUJ2568" s="404"/>
      <c r="IUK2568" s="404"/>
      <c r="IUL2568" s="404"/>
      <c r="IUM2568" s="404"/>
      <c r="IUN2568" s="404"/>
      <c r="IUO2568" s="404"/>
      <c r="IUP2568" s="404"/>
      <c r="IUQ2568" s="404"/>
      <c r="IUR2568" s="404"/>
      <c r="IUS2568" s="404"/>
      <c r="IUT2568" s="404"/>
      <c r="IUU2568" s="404"/>
      <c r="IUV2568" s="404"/>
      <c r="IUW2568" s="404"/>
      <c r="IUX2568" s="404"/>
      <c r="IUY2568" s="404"/>
      <c r="IUZ2568" s="404"/>
      <c r="IVA2568" s="404"/>
      <c r="IVB2568" s="404"/>
      <c r="IVC2568" s="404"/>
      <c r="IVD2568" s="404"/>
      <c r="IVE2568" s="404"/>
      <c r="IVF2568" s="404"/>
      <c r="IVG2568" s="404"/>
      <c r="IVH2568" s="404"/>
      <c r="IVI2568" s="404"/>
      <c r="IVJ2568" s="404"/>
      <c r="IVK2568" s="404"/>
      <c r="IVL2568" s="404"/>
      <c r="IVM2568" s="404"/>
      <c r="IVN2568" s="404"/>
      <c r="IVO2568" s="404"/>
      <c r="IVP2568" s="404"/>
      <c r="IVQ2568" s="404"/>
      <c r="IVR2568" s="404"/>
      <c r="IVS2568" s="404"/>
      <c r="IVT2568" s="404"/>
      <c r="IVU2568" s="404"/>
      <c r="IVV2568" s="404"/>
      <c r="IVW2568" s="404"/>
      <c r="IVX2568" s="404"/>
      <c r="IVY2568" s="404"/>
      <c r="IVZ2568" s="404"/>
      <c r="IWA2568" s="404"/>
      <c r="IWB2568" s="404"/>
      <c r="IWC2568" s="404"/>
      <c r="IWD2568" s="404"/>
      <c r="IWE2568" s="404"/>
      <c r="IWF2568" s="404"/>
      <c r="IWG2568" s="404"/>
      <c r="IWH2568" s="404"/>
      <c r="IWI2568" s="404"/>
      <c r="IWJ2568" s="404"/>
      <c r="IWK2568" s="404"/>
      <c r="IWL2568" s="404"/>
      <c r="IWM2568" s="404"/>
      <c r="IWN2568" s="404"/>
      <c r="IWO2568" s="404"/>
      <c r="IWP2568" s="404"/>
      <c r="IWQ2568" s="404"/>
      <c r="IWR2568" s="404"/>
      <c r="IWS2568" s="404"/>
      <c r="IWT2568" s="404"/>
      <c r="IWU2568" s="404"/>
      <c r="IWV2568" s="404"/>
      <c r="IWW2568" s="404"/>
      <c r="IWX2568" s="404"/>
      <c r="IWY2568" s="404"/>
      <c r="IWZ2568" s="404"/>
      <c r="IXA2568" s="404"/>
      <c r="IXB2568" s="404"/>
      <c r="IXC2568" s="404"/>
      <c r="IXD2568" s="404"/>
      <c r="IXE2568" s="404"/>
      <c r="IXF2568" s="404"/>
      <c r="IXG2568" s="404"/>
      <c r="IXH2568" s="404"/>
      <c r="IXI2568" s="404"/>
      <c r="IXJ2568" s="404"/>
      <c r="IXK2568" s="404"/>
      <c r="IXL2568" s="404"/>
      <c r="IXM2568" s="404"/>
      <c r="IXN2568" s="404"/>
      <c r="IXO2568" s="404"/>
      <c r="IXP2568" s="404"/>
      <c r="IXQ2568" s="404"/>
      <c r="IXR2568" s="404"/>
      <c r="IXS2568" s="404"/>
      <c r="IXT2568" s="404"/>
      <c r="IXU2568" s="404"/>
      <c r="IXV2568" s="404"/>
      <c r="IXW2568" s="404"/>
      <c r="IXX2568" s="404"/>
      <c r="IXY2568" s="404"/>
      <c r="IXZ2568" s="404"/>
      <c r="IYA2568" s="404"/>
      <c r="IYB2568" s="404"/>
      <c r="IYC2568" s="404"/>
      <c r="IYD2568" s="404"/>
      <c r="IYE2568" s="404"/>
      <c r="IYF2568" s="404"/>
      <c r="IYG2568" s="404"/>
      <c r="IYH2568" s="404"/>
      <c r="IYI2568" s="404"/>
      <c r="IYJ2568" s="404"/>
      <c r="IYK2568" s="404"/>
      <c r="IYL2568" s="404"/>
      <c r="IYM2568" s="404"/>
      <c r="IYN2568" s="404"/>
      <c r="IYO2568" s="404"/>
      <c r="IYP2568" s="404"/>
      <c r="IYQ2568" s="404"/>
      <c r="IYR2568" s="404"/>
      <c r="IYS2568" s="404"/>
      <c r="IYT2568" s="404"/>
      <c r="IYU2568" s="404"/>
      <c r="IYV2568" s="404"/>
      <c r="IYW2568" s="404"/>
      <c r="IYX2568" s="404"/>
      <c r="IYY2568" s="404"/>
      <c r="IYZ2568" s="404"/>
      <c r="IZA2568" s="404"/>
      <c r="IZB2568" s="404"/>
      <c r="IZC2568" s="404"/>
      <c r="IZD2568" s="404"/>
      <c r="IZE2568" s="404"/>
      <c r="IZF2568" s="404"/>
      <c r="IZG2568" s="404"/>
      <c r="IZH2568" s="404"/>
      <c r="IZI2568" s="404"/>
      <c r="IZJ2568" s="404"/>
      <c r="IZK2568" s="404"/>
      <c r="IZL2568" s="404"/>
      <c r="IZM2568" s="404"/>
      <c r="IZN2568" s="404"/>
      <c r="IZO2568" s="404"/>
      <c r="IZP2568" s="404"/>
      <c r="IZQ2568" s="404"/>
      <c r="IZR2568" s="404"/>
      <c r="IZS2568" s="404"/>
      <c r="IZT2568" s="404"/>
      <c r="IZU2568" s="404"/>
      <c r="IZV2568" s="404"/>
      <c r="IZW2568" s="404"/>
      <c r="IZX2568" s="404"/>
      <c r="IZY2568" s="404"/>
      <c r="IZZ2568" s="404"/>
      <c r="JAA2568" s="404"/>
      <c r="JAB2568" s="404"/>
      <c r="JAC2568" s="404"/>
      <c r="JAD2568" s="404"/>
      <c r="JAE2568" s="404"/>
      <c r="JAF2568" s="404"/>
      <c r="JAG2568" s="404"/>
      <c r="JAH2568" s="404"/>
      <c r="JAI2568" s="404"/>
      <c r="JAJ2568" s="404"/>
      <c r="JAK2568" s="404"/>
      <c r="JAL2568" s="404"/>
      <c r="JAM2568" s="404"/>
      <c r="JAN2568" s="404"/>
      <c r="JAO2568" s="404"/>
      <c r="JAP2568" s="404"/>
      <c r="JAQ2568" s="404"/>
      <c r="JAR2568" s="404"/>
      <c r="JAS2568" s="404"/>
      <c r="JAT2568" s="404"/>
      <c r="JAU2568" s="404"/>
      <c r="JAV2568" s="404"/>
      <c r="JAW2568" s="404"/>
      <c r="JAX2568" s="404"/>
      <c r="JAY2568" s="404"/>
      <c r="JAZ2568" s="404"/>
      <c r="JBA2568" s="404"/>
      <c r="JBB2568" s="404"/>
      <c r="JBC2568" s="404"/>
      <c r="JBD2568" s="404"/>
      <c r="JBE2568" s="404"/>
      <c r="JBF2568" s="404"/>
      <c r="JBG2568" s="404"/>
      <c r="JBH2568" s="404"/>
      <c r="JBI2568" s="404"/>
      <c r="JBJ2568" s="404"/>
      <c r="JBK2568" s="404"/>
      <c r="JBL2568" s="404"/>
      <c r="JBM2568" s="404"/>
      <c r="JBN2568" s="404"/>
      <c r="JBO2568" s="404"/>
      <c r="JBP2568" s="404"/>
      <c r="JBQ2568" s="404"/>
      <c r="JBR2568" s="404"/>
      <c r="JBS2568" s="404"/>
      <c r="JBT2568" s="404"/>
      <c r="JBU2568" s="404"/>
      <c r="JBV2568" s="404"/>
      <c r="JBW2568" s="404"/>
      <c r="JBX2568" s="404"/>
      <c r="JBY2568" s="404"/>
      <c r="JBZ2568" s="404"/>
      <c r="JCA2568" s="404"/>
      <c r="JCB2568" s="404"/>
      <c r="JCC2568" s="404"/>
      <c r="JCD2568" s="404"/>
      <c r="JCE2568" s="404"/>
      <c r="JCF2568" s="404"/>
      <c r="JCG2568" s="404"/>
      <c r="JCH2568" s="404"/>
      <c r="JCI2568" s="404"/>
      <c r="JCJ2568" s="404"/>
      <c r="JCK2568" s="404"/>
      <c r="JCL2568" s="404"/>
      <c r="JCM2568" s="404"/>
      <c r="JCN2568" s="404"/>
      <c r="JCO2568" s="404"/>
      <c r="JCP2568" s="404"/>
      <c r="JCQ2568" s="404"/>
      <c r="JCR2568" s="404"/>
      <c r="JCS2568" s="404"/>
      <c r="JCT2568" s="404"/>
      <c r="JCU2568" s="404"/>
      <c r="JCV2568" s="404"/>
      <c r="JCW2568" s="404"/>
      <c r="JCX2568" s="404"/>
      <c r="JCY2568" s="404"/>
      <c r="JCZ2568" s="404"/>
      <c r="JDA2568" s="404"/>
      <c r="JDB2568" s="404"/>
      <c r="JDC2568" s="404"/>
      <c r="JDD2568" s="404"/>
      <c r="JDE2568" s="404"/>
      <c r="JDF2568" s="404"/>
      <c r="JDG2568" s="404"/>
      <c r="JDH2568" s="404"/>
      <c r="JDI2568" s="404"/>
      <c r="JDJ2568" s="404"/>
      <c r="JDK2568" s="404"/>
      <c r="JDL2568" s="404"/>
      <c r="JDM2568" s="404"/>
      <c r="JDN2568" s="404"/>
      <c r="JDO2568" s="404"/>
      <c r="JDP2568" s="404"/>
      <c r="JDQ2568" s="404"/>
      <c r="JDR2568" s="404"/>
      <c r="JDS2568" s="404"/>
      <c r="JDT2568" s="404"/>
      <c r="JDU2568" s="404"/>
      <c r="JDV2568" s="404"/>
      <c r="JDW2568" s="404"/>
      <c r="JDX2568" s="404"/>
      <c r="JDY2568" s="404"/>
      <c r="JDZ2568" s="404"/>
      <c r="JEA2568" s="404"/>
      <c r="JEB2568" s="404"/>
      <c r="JEC2568" s="404"/>
      <c r="JED2568" s="404"/>
      <c r="JEE2568" s="404"/>
      <c r="JEF2568" s="404"/>
      <c r="JEG2568" s="404"/>
      <c r="JEH2568" s="404"/>
      <c r="JEI2568" s="404"/>
      <c r="JEJ2568" s="404"/>
      <c r="JEK2568" s="404"/>
      <c r="JEL2568" s="404"/>
      <c r="JEM2568" s="404"/>
      <c r="JEN2568" s="404"/>
      <c r="JEO2568" s="404"/>
      <c r="JEP2568" s="404"/>
      <c r="JEQ2568" s="404"/>
      <c r="JER2568" s="404"/>
      <c r="JES2568" s="404"/>
      <c r="JET2568" s="404"/>
      <c r="JEU2568" s="404"/>
      <c r="JEV2568" s="404"/>
      <c r="JEW2568" s="404"/>
      <c r="JEX2568" s="404"/>
      <c r="JEY2568" s="404"/>
      <c r="JEZ2568" s="404"/>
      <c r="JFA2568" s="404"/>
      <c r="JFB2568" s="404"/>
      <c r="JFC2568" s="404"/>
      <c r="JFD2568" s="404"/>
      <c r="JFE2568" s="404"/>
      <c r="JFF2568" s="404"/>
      <c r="JFG2568" s="404"/>
      <c r="JFH2568" s="404"/>
      <c r="JFI2568" s="404"/>
      <c r="JFJ2568" s="404"/>
      <c r="JFK2568" s="404"/>
      <c r="JFL2568" s="404"/>
      <c r="JFM2568" s="404"/>
      <c r="JFN2568" s="404"/>
      <c r="JFO2568" s="404"/>
      <c r="JFP2568" s="404"/>
      <c r="JFQ2568" s="404"/>
      <c r="JFR2568" s="404"/>
      <c r="JFS2568" s="404"/>
      <c r="JFT2568" s="404"/>
      <c r="JFU2568" s="404"/>
      <c r="JFV2568" s="404"/>
      <c r="JFW2568" s="404"/>
      <c r="JFX2568" s="404"/>
      <c r="JFY2568" s="404"/>
      <c r="JFZ2568" s="404"/>
      <c r="JGA2568" s="404"/>
      <c r="JGB2568" s="404"/>
      <c r="JGC2568" s="404"/>
      <c r="JGD2568" s="404"/>
      <c r="JGE2568" s="404"/>
      <c r="JGF2568" s="404"/>
      <c r="JGG2568" s="404"/>
      <c r="JGH2568" s="404"/>
      <c r="JGI2568" s="404"/>
      <c r="JGJ2568" s="404"/>
      <c r="JGK2568" s="404"/>
      <c r="JGL2568" s="404"/>
      <c r="JGM2568" s="404"/>
      <c r="JGN2568" s="404"/>
      <c r="JGO2568" s="404"/>
      <c r="JGP2568" s="404"/>
      <c r="JGQ2568" s="404"/>
      <c r="JGR2568" s="404"/>
      <c r="JGS2568" s="404"/>
      <c r="JGT2568" s="404"/>
      <c r="JGU2568" s="404"/>
      <c r="JGV2568" s="404"/>
      <c r="JGW2568" s="404"/>
      <c r="JGX2568" s="404"/>
      <c r="JGY2568" s="404"/>
      <c r="JGZ2568" s="404"/>
      <c r="JHA2568" s="404"/>
      <c r="JHB2568" s="404"/>
      <c r="JHC2568" s="404"/>
      <c r="JHD2568" s="404"/>
      <c r="JHE2568" s="404"/>
      <c r="JHF2568" s="404"/>
      <c r="JHG2568" s="404"/>
      <c r="JHH2568" s="404"/>
      <c r="JHI2568" s="404"/>
      <c r="JHJ2568" s="404"/>
      <c r="JHK2568" s="404"/>
      <c r="JHL2568" s="404"/>
      <c r="JHM2568" s="404"/>
      <c r="JHN2568" s="404"/>
      <c r="JHO2568" s="404"/>
      <c r="JHP2568" s="404"/>
      <c r="JHQ2568" s="404"/>
      <c r="JHR2568" s="404"/>
      <c r="JHS2568" s="404"/>
      <c r="JHT2568" s="404"/>
      <c r="JHU2568" s="404"/>
      <c r="JHV2568" s="404"/>
      <c r="JHW2568" s="404"/>
      <c r="JHX2568" s="404"/>
      <c r="JHY2568" s="404"/>
      <c r="JHZ2568" s="404"/>
      <c r="JIA2568" s="404"/>
      <c r="JIB2568" s="404"/>
      <c r="JIC2568" s="404"/>
      <c r="JID2568" s="404"/>
      <c r="JIE2568" s="404"/>
      <c r="JIF2568" s="404"/>
      <c r="JIG2568" s="404"/>
      <c r="JIH2568" s="404"/>
      <c r="JII2568" s="404"/>
      <c r="JIJ2568" s="404"/>
      <c r="JIK2568" s="404"/>
      <c r="JIL2568" s="404"/>
      <c r="JIM2568" s="404"/>
      <c r="JIN2568" s="404"/>
      <c r="JIO2568" s="404"/>
      <c r="JIP2568" s="404"/>
      <c r="JIQ2568" s="404"/>
      <c r="JIR2568" s="404"/>
      <c r="JIS2568" s="404"/>
      <c r="JIT2568" s="404"/>
      <c r="JIU2568" s="404"/>
      <c r="JIV2568" s="404"/>
      <c r="JIW2568" s="404"/>
      <c r="JIX2568" s="404"/>
      <c r="JIY2568" s="404"/>
      <c r="JIZ2568" s="404"/>
      <c r="JJA2568" s="404"/>
      <c r="JJB2568" s="404"/>
      <c r="JJC2568" s="404"/>
      <c r="JJD2568" s="404"/>
      <c r="JJE2568" s="404"/>
      <c r="JJF2568" s="404"/>
      <c r="JJG2568" s="404"/>
      <c r="JJH2568" s="404"/>
      <c r="JJI2568" s="404"/>
      <c r="JJJ2568" s="404"/>
      <c r="JJK2568" s="404"/>
      <c r="JJL2568" s="404"/>
      <c r="JJM2568" s="404"/>
      <c r="JJN2568" s="404"/>
      <c r="JJO2568" s="404"/>
      <c r="JJP2568" s="404"/>
      <c r="JJQ2568" s="404"/>
      <c r="JJR2568" s="404"/>
      <c r="JJS2568" s="404"/>
      <c r="JJT2568" s="404"/>
      <c r="JJU2568" s="404"/>
      <c r="JJV2568" s="404"/>
      <c r="JJW2568" s="404"/>
      <c r="JJX2568" s="404"/>
      <c r="JJY2568" s="404"/>
      <c r="JJZ2568" s="404"/>
      <c r="JKA2568" s="404"/>
      <c r="JKB2568" s="404"/>
      <c r="JKC2568" s="404"/>
      <c r="JKD2568" s="404"/>
      <c r="JKE2568" s="404"/>
      <c r="JKF2568" s="404"/>
      <c r="JKG2568" s="404"/>
      <c r="JKH2568" s="404"/>
      <c r="JKI2568" s="404"/>
      <c r="JKJ2568" s="404"/>
      <c r="JKK2568" s="404"/>
      <c r="JKL2568" s="404"/>
      <c r="JKM2568" s="404"/>
      <c r="JKN2568" s="404"/>
      <c r="JKO2568" s="404"/>
      <c r="JKP2568" s="404"/>
      <c r="JKQ2568" s="404"/>
      <c r="JKR2568" s="404"/>
      <c r="JKS2568" s="404"/>
      <c r="JKT2568" s="404"/>
      <c r="JKU2568" s="404"/>
      <c r="JKV2568" s="404"/>
      <c r="JKW2568" s="404"/>
      <c r="JKX2568" s="404"/>
      <c r="JKY2568" s="404"/>
      <c r="JKZ2568" s="404"/>
      <c r="JLA2568" s="404"/>
      <c r="JLB2568" s="404"/>
      <c r="JLC2568" s="404"/>
      <c r="JLD2568" s="404"/>
      <c r="JLE2568" s="404"/>
      <c r="JLF2568" s="404"/>
      <c r="JLG2568" s="404"/>
      <c r="JLH2568" s="404"/>
      <c r="JLI2568" s="404"/>
      <c r="JLJ2568" s="404"/>
      <c r="JLK2568" s="404"/>
      <c r="JLL2568" s="404"/>
      <c r="JLM2568" s="404"/>
      <c r="JLN2568" s="404"/>
      <c r="JLO2568" s="404"/>
      <c r="JLP2568" s="404"/>
      <c r="JLQ2568" s="404"/>
      <c r="JLR2568" s="404"/>
      <c r="JLS2568" s="404"/>
      <c r="JLT2568" s="404"/>
      <c r="JLU2568" s="404"/>
      <c r="JLV2568" s="404"/>
      <c r="JLW2568" s="404"/>
      <c r="JLX2568" s="404"/>
      <c r="JLY2568" s="404"/>
      <c r="JLZ2568" s="404"/>
      <c r="JMA2568" s="404"/>
      <c r="JMB2568" s="404"/>
      <c r="JMC2568" s="404"/>
      <c r="JMD2568" s="404"/>
      <c r="JME2568" s="404"/>
      <c r="JMF2568" s="404"/>
      <c r="JMG2568" s="404"/>
      <c r="JMH2568" s="404"/>
      <c r="JMI2568" s="404"/>
      <c r="JMJ2568" s="404"/>
      <c r="JMK2568" s="404"/>
      <c r="JML2568" s="404"/>
      <c r="JMM2568" s="404"/>
      <c r="JMN2568" s="404"/>
      <c r="JMO2568" s="404"/>
      <c r="JMP2568" s="404"/>
      <c r="JMQ2568" s="404"/>
      <c r="JMR2568" s="404"/>
      <c r="JMS2568" s="404"/>
      <c r="JMT2568" s="404"/>
      <c r="JMU2568" s="404"/>
      <c r="JMV2568" s="404"/>
      <c r="JMW2568" s="404"/>
      <c r="JMX2568" s="404"/>
      <c r="JMY2568" s="404"/>
      <c r="JMZ2568" s="404"/>
      <c r="JNA2568" s="404"/>
      <c r="JNB2568" s="404"/>
      <c r="JNC2568" s="404"/>
      <c r="JND2568" s="404"/>
      <c r="JNE2568" s="404"/>
      <c r="JNF2568" s="404"/>
      <c r="JNG2568" s="404"/>
      <c r="JNH2568" s="404"/>
      <c r="JNI2568" s="404"/>
      <c r="JNJ2568" s="404"/>
      <c r="JNK2568" s="404"/>
      <c r="JNL2568" s="404"/>
      <c r="JNM2568" s="404"/>
      <c r="JNN2568" s="404"/>
      <c r="JNO2568" s="404"/>
      <c r="JNP2568" s="404"/>
      <c r="JNQ2568" s="404"/>
      <c r="JNR2568" s="404"/>
      <c r="JNS2568" s="404"/>
      <c r="JNT2568" s="404"/>
      <c r="JNU2568" s="404"/>
      <c r="JNV2568" s="404"/>
      <c r="JNW2568" s="404"/>
      <c r="JNX2568" s="404"/>
      <c r="JNY2568" s="404"/>
      <c r="JNZ2568" s="404"/>
      <c r="JOA2568" s="404"/>
      <c r="JOB2568" s="404"/>
      <c r="JOC2568" s="404"/>
      <c r="JOD2568" s="404"/>
      <c r="JOE2568" s="404"/>
      <c r="JOF2568" s="404"/>
      <c r="JOG2568" s="404"/>
      <c r="JOH2568" s="404"/>
      <c r="JOI2568" s="404"/>
      <c r="JOJ2568" s="404"/>
      <c r="JOK2568" s="404"/>
      <c r="JOL2568" s="404"/>
      <c r="JOM2568" s="404"/>
      <c r="JON2568" s="404"/>
      <c r="JOO2568" s="404"/>
      <c r="JOP2568" s="404"/>
      <c r="JOQ2568" s="404"/>
      <c r="JOR2568" s="404"/>
      <c r="JOS2568" s="404"/>
      <c r="JOT2568" s="404"/>
      <c r="JOU2568" s="404"/>
      <c r="JOV2568" s="404"/>
      <c r="JOW2568" s="404"/>
      <c r="JOX2568" s="404"/>
      <c r="JOY2568" s="404"/>
      <c r="JOZ2568" s="404"/>
      <c r="JPA2568" s="404"/>
      <c r="JPB2568" s="404"/>
      <c r="JPC2568" s="404"/>
      <c r="JPD2568" s="404"/>
      <c r="JPE2568" s="404"/>
      <c r="JPF2568" s="404"/>
      <c r="JPG2568" s="404"/>
      <c r="JPH2568" s="404"/>
      <c r="JPI2568" s="404"/>
      <c r="JPJ2568" s="404"/>
      <c r="JPK2568" s="404"/>
      <c r="JPL2568" s="404"/>
      <c r="JPM2568" s="404"/>
      <c r="JPN2568" s="404"/>
      <c r="JPO2568" s="404"/>
      <c r="JPP2568" s="404"/>
      <c r="JPQ2568" s="404"/>
      <c r="JPR2568" s="404"/>
      <c r="JPS2568" s="404"/>
      <c r="JPT2568" s="404"/>
      <c r="JPU2568" s="404"/>
      <c r="JPV2568" s="404"/>
      <c r="JPW2568" s="404"/>
      <c r="JPX2568" s="404"/>
      <c r="JPY2568" s="404"/>
      <c r="JPZ2568" s="404"/>
      <c r="JQA2568" s="404"/>
      <c r="JQB2568" s="404"/>
      <c r="JQC2568" s="404"/>
      <c r="JQD2568" s="404"/>
      <c r="JQE2568" s="404"/>
      <c r="JQF2568" s="404"/>
      <c r="JQG2568" s="404"/>
      <c r="JQH2568" s="404"/>
      <c r="JQI2568" s="404"/>
      <c r="JQJ2568" s="404"/>
      <c r="JQK2568" s="404"/>
      <c r="JQL2568" s="404"/>
      <c r="JQM2568" s="404"/>
      <c r="JQN2568" s="404"/>
      <c r="JQO2568" s="404"/>
      <c r="JQP2568" s="404"/>
      <c r="JQQ2568" s="404"/>
      <c r="JQR2568" s="404"/>
      <c r="JQS2568" s="404"/>
      <c r="JQT2568" s="404"/>
      <c r="JQU2568" s="404"/>
      <c r="JQV2568" s="404"/>
      <c r="JQW2568" s="404"/>
      <c r="JQX2568" s="404"/>
      <c r="JQY2568" s="404"/>
      <c r="JQZ2568" s="404"/>
      <c r="JRA2568" s="404"/>
      <c r="JRB2568" s="404"/>
      <c r="JRC2568" s="404"/>
      <c r="JRD2568" s="404"/>
      <c r="JRE2568" s="404"/>
      <c r="JRF2568" s="404"/>
      <c r="JRG2568" s="404"/>
      <c r="JRH2568" s="404"/>
      <c r="JRI2568" s="404"/>
      <c r="JRJ2568" s="404"/>
      <c r="JRK2568" s="404"/>
      <c r="JRL2568" s="404"/>
      <c r="JRM2568" s="404"/>
      <c r="JRN2568" s="404"/>
      <c r="JRO2568" s="404"/>
      <c r="JRP2568" s="404"/>
      <c r="JRQ2568" s="404"/>
      <c r="JRR2568" s="404"/>
      <c r="JRS2568" s="404"/>
      <c r="JRT2568" s="404"/>
      <c r="JRU2568" s="404"/>
      <c r="JRV2568" s="404"/>
      <c r="JRW2568" s="404"/>
      <c r="JRX2568" s="404"/>
      <c r="JRY2568" s="404"/>
      <c r="JRZ2568" s="404"/>
      <c r="JSA2568" s="404"/>
      <c r="JSB2568" s="404"/>
      <c r="JSC2568" s="404"/>
      <c r="JSD2568" s="404"/>
      <c r="JSE2568" s="404"/>
      <c r="JSF2568" s="404"/>
      <c r="JSG2568" s="404"/>
      <c r="JSH2568" s="404"/>
      <c r="JSI2568" s="404"/>
      <c r="JSJ2568" s="404"/>
      <c r="JSK2568" s="404"/>
      <c r="JSL2568" s="404"/>
      <c r="JSM2568" s="404"/>
      <c r="JSN2568" s="404"/>
      <c r="JSO2568" s="404"/>
      <c r="JSP2568" s="404"/>
      <c r="JSQ2568" s="404"/>
      <c r="JSR2568" s="404"/>
      <c r="JSS2568" s="404"/>
      <c r="JST2568" s="404"/>
      <c r="JSU2568" s="404"/>
      <c r="JSV2568" s="404"/>
      <c r="JSW2568" s="404"/>
      <c r="JSX2568" s="404"/>
      <c r="JSY2568" s="404"/>
      <c r="JSZ2568" s="404"/>
      <c r="JTA2568" s="404"/>
      <c r="JTB2568" s="404"/>
      <c r="JTC2568" s="404"/>
      <c r="JTD2568" s="404"/>
      <c r="JTE2568" s="404"/>
      <c r="JTF2568" s="404"/>
      <c r="JTG2568" s="404"/>
      <c r="JTH2568" s="404"/>
      <c r="JTI2568" s="404"/>
      <c r="JTJ2568" s="404"/>
      <c r="JTK2568" s="404"/>
      <c r="JTL2568" s="404"/>
      <c r="JTM2568" s="404"/>
      <c r="JTN2568" s="404"/>
      <c r="JTO2568" s="404"/>
      <c r="JTP2568" s="404"/>
      <c r="JTQ2568" s="404"/>
      <c r="JTR2568" s="404"/>
      <c r="JTS2568" s="404"/>
      <c r="JTT2568" s="404"/>
      <c r="JTU2568" s="404"/>
      <c r="JTV2568" s="404"/>
      <c r="JTW2568" s="404"/>
      <c r="JTX2568" s="404"/>
      <c r="JTY2568" s="404"/>
      <c r="JTZ2568" s="404"/>
      <c r="JUA2568" s="404"/>
      <c r="JUB2568" s="404"/>
      <c r="JUC2568" s="404"/>
      <c r="JUD2568" s="404"/>
      <c r="JUE2568" s="404"/>
      <c r="JUF2568" s="404"/>
      <c r="JUG2568" s="404"/>
      <c r="JUH2568" s="404"/>
      <c r="JUI2568" s="404"/>
      <c r="JUJ2568" s="404"/>
      <c r="JUK2568" s="404"/>
      <c r="JUL2568" s="404"/>
      <c r="JUM2568" s="404"/>
      <c r="JUN2568" s="404"/>
      <c r="JUO2568" s="404"/>
      <c r="JUP2568" s="404"/>
      <c r="JUQ2568" s="404"/>
      <c r="JUR2568" s="404"/>
      <c r="JUS2568" s="404"/>
      <c r="JUT2568" s="404"/>
      <c r="JUU2568" s="404"/>
      <c r="JUV2568" s="404"/>
      <c r="JUW2568" s="404"/>
      <c r="JUX2568" s="404"/>
      <c r="JUY2568" s="404"/>
      <c r="JUZ2568" s="404"/>
      <c r="JVA2568" s="404"/>
      <c r="JVB2568" s="404"/>
      <c r="JVC2568" s="404"/>
      <c r="JVD2568" s="404"/>
      <c r="JVE2568" s="404"/>
      <c r="JVF2568" s="404"/>
      <c r="JVG2568" s="404"/>
      <c r="JVH2568" s="404"/>
      <c r="JVI2568" s="404"/>
      <c r="JVJ2568" s="404"/>
      <c r="JVK2568" s="404"/>
      <c r="JVL2568" s="404"/>
      <c r="JVM2568" s="404"/>
      <c r="JVN2568" s="404"/>
      <c r="JVO2568" s="404"/>
      <c r="JVP2568" s="404"/>
      <c r="JVQ2568" s="404"/>
      <c r="JVR2568" s="404"/>
      <c r="JVS2568" s="404"/>
      <c r="JVT2568" s="404"/>
      <c r="JVU2568" s="404"/>
      <c r="JVV2568" s="404"/>
      <c r="JVW2568" s="404"/>
      <c r="JVX2568" s="404"/>
      <c r="JVY2568" s="404"/>
      <c r="JVZ2568" s="404"/>
      <c r="JWA2568" s="404"/>
      <c r="JWB2568" s="404"/>
      <c r="JWC2568" s="404"/>
      <c r="JWD2568" s="404"/>
      <c r="JWE2568" s="404"/>
      <c r="JWF2568" s="404"/>
      <c r="JWG2568" s="404"/>
      <c r="JWH2568" s="404"/>
      <c r="JWI2568" s="404"/>
      <c r="JWJ2568" s="404"/>
      <c r="JWK2568" s="404"/>
      <c r="JWL2568" s="404"/>
      <c r="JWM2568" s="404"/>
      <c r="JWN2568" s="404"/>
      <c r="JWO2568" s="404"/>
      <c r="JWP2568" s="404"/>
      <c r="JWQ2568" s="404"/>
      <c r="JWR2568" s="404"/>
      <c r="JWS2568" s="404"/>
      <c r="JWT2568" s="404"/>
      <c r="JWU2568" s="404"/>
      <c r="JWV2568" s="404"/>
      <c r="JWW2568" s="404"/>
      <c r="JWX2568" s="404"/>
      <c r="JWY2568" s="404"/>
      <c r="JWZ2568" s="404"/>
      <c r="JXA2568" s="404"/>
      <c r="JXB2568" s="404"/>
      <c r="JXC2568" s="404"/>
      <c r="JXD2568" s="404"/>
      <c r="JXE2568" s="404"/>
      <c r="JXF2568" s="404"/>
      <c r="JXG2568" s="404"/>
      <c r="JXH2568" s="404"/>
      <c r="JXI2568" s="404"/>
      <c r="JXJ2568" s="404"/>
      <c r="JXK2568" s="404"/>
      <c r="JXL2568" s="404"/>
      <c r="JXM2568" s="404"/>
      <c r="JXN2568" s="404"/>
      <c r="JXO2568" s="404"/>
      <c r="JXP2568" s="404"/>
      <c r="JXQ2568" s="404"/>
      <c r="JXR2568" s="404"/>
      <c r="JXS2568" s="404"/>
      <c r="JXT2568" s="404"/>
      <c r="JXU2568" s="404"/>
      <c r="JXV2568" s="404"/>
      <c r="JXW2568" s="404"/>
      <c r="JXX2568" s="404"/>
      <c r="JXY2568" s="404"/>
      <c r="JXZ2568" s="404"/>
      <c r="JYA2568" s="404"/>
      <c r="JYB2568" s="404"/>
      <c r="JYC2568" s="404"/>
      <c r="JYD2568" s="404"/>
      <c r="JYE2568" s="404"/>
      <c r="JYF2568" s="404"/>
      <c r="JYG2568" s="404"/>
      <c r="JYH2568" s="404"/>
      <c r="JYI2568" s="404"/>
      <c r="JYJ2568" s="404"/>
      <c r="JYK2568" s="404"/>
      <c r="JYL2568" s="404"/>
      <c r="JYM2568" s="404"/>
      <c r="JYN2568" s="404"/>
      <c r="JYO2568" s="404"/>
      <c r="JYP2568" s="404"/>
      <c r="JYQ2568" s="404"/>
      <c r="JYR2568" s="404"/>
      <c r="JYS2568" s="404"/>
      <c r="JYT2568" s="404"/>
      <c r="JYU2568" s="404"/>
      <c r="JYV2568" s="404"/>
      <c r="JYW2568" s="404"/>
      <c r="JYX2568" s="404"/>
      <c r="JYY2568" s="404"/>
      <c r="JYZ2568" s="404"/>
      <c r="JZA2568" s="404"/>
      <c r="JZB2568" s="404"/>
      <c r="JZC2568" s="404"/>
      <c r="JZD2568" s="404"/>
      <c r="JZE2568" s="404"/>
      <c r="JZF2568" s="404"/>
      <c r="JZG2568" s="404"/>
      <c r="JZH2568" s="404"/>
      <c r="JZI2568" s="404"/>
      <c r="JZJ2568" s="404"/>
      <c r="JZK2568" s="404"/>
      <c r="JZL2568" s="404"/>
      <c r="JZM2568" s="404"/>
      <c r="JZN2568" s="404"/>
      <c r="JZO2568" s="404"/>
      <c r="JZP2568" s="404"/>
      <c r="JZQ2568" s="404"/>
      <c r="JZR2568" s="404"/>
      <c r="JZS2568" s="404"/>
      <c r="JZT2568" s="404"/>
      <c r="JZU2568" s="404"/>
      <c r="JZV2568" s="404"/>
      <c r="JZW2568" s="404"/>
      <c r="JZX2568" s="404"/>
      <c r="JZY2568" s="404"/>
      <c r="JZZ2568" s="404"/>
      <c r="KAA2568" s="404"/>
      <c r="KAB2568" s="404"/>
      <c r="KAC2568" s="404"/>
      <c r="KAD2568" s="404"/>
      <c r="KAE2568" s="404"/>
      <c r="KAF2568" s="404"/>
      <c r="KAG2568" s="404"/>
      <c r="KAH2568" s="404"/>
      <c r="KAI2568" s="404"/>
      <c r="KAJ2568" s="404"/>
      <c r="KAK2568" s="404"/>
      <c r="KAL2568" s="404"/>
      <c r="KAM2568" s="404"/>
      <c r="KAN2568" s="404"/>
      <c r="KAO2568" s="404"/>
      <c r="KAP2568" s="404"/>
      <c r="KAQ2568" s="404"/>
      <c r="KAR2568" s="404"/>
      <c r="KAS2568" s="404"/>
      <c r="KAT2568" s="404"/>
      <c r="KAU2568" s="404"/>
      <c r="KAV2568" s="404"/>
      <c r="KAW2568" s="404"/>
      <c r="KAX2568" s="404"/>
      <c r="KAY2568" s="404"/>
      <c r="KAZ2568" s="404"/>
      <c r="KBA2568" s="404"/>
      <c r="KBB2568" s="404"/>
      <c r="KBC2568" s="404"/>
      <c r="KBD2568" s="404"/>
      <c r="KBE2568" s="404"/>
      <c r="KBF2568" s="404"/>
      <c r="KBG2568" s="404"/>
      <c r="KBH2568" s="404"/>
      <c r="KBI2568" s="404"/>
      <c r="KBJ2568" s="404"/>
      <c r="KBK2568" s="404"/>
      <c r="KBL2568" s="404"/>
      <c r="KBM2568" s="404"/>
      <c r="KBN2568" s="404"/>
      <c r="KBO2568" s="404"/>
      <c r="KBP2568" s="404"/>
      <c r="KBQ2568" s="404"/>
      <c r="KBR2568" s="404"/>
      <c r="KBS2568" s="404"/>
      <c r="KBT2568" s="404"/>
      <c r="KBU2568" s="404"/>
      <c r="KBV2568" s="404"/>
      <c r="KBW2568" s="404"/>
      <c r="KBX2568" s="404"/>
      <c r="KBY2568" s="404"/>
      <c r="KBZ2568" s="404"/>
      <c r="KCA2568" s="404"/>
      <c r="KCB2568" s="404"/>
      <c r="KCC2568" s="404"/>
      <c r="KCD2568" s="404"/>
      <c r="KCE2568" s="404"/>
      <c r="KCF2568" s="404"/>
      <c r="KCG2568" s="404"/>
      <c r="KCH2568" s="404"/>
      <c r="KCI2568" s="404"/>
      <c r="KCJ2568" s="404"/>
      <c r="KCK2568" s="404"/>
      <c r="KCL2568" s="404"/>
      <c r="KCM2568" s="404"/>
      <c r="KCN2568" s="404"/>
      <c r="KCO2568" s="404"/>
      <c r="KCP2568" s="404"/>
      <c r="KCQ2568" s="404"/>
      <c r="KCR2568" s="404"/>
      <c r="KCS2568" s="404"/>
      <c r="KCT2568" s="404"/>
      <c r="KCU2568" s="404"/>
      <c r="KCV2568" s="404"/>
      <c r="KCW2568" s="404"/>
      <c r="KCX2568" s="404"/>
      <c r="KCY2568" s="404"/>
      <c r="KCZ2568" s="404"/>
      <c r="KDA2568" s="404"/>
      <c r="KDB2568" s="404"/>
      <c r="KDC2568" s="404"/>
      <c r="KDD2568" s="404"/>
      <c r="KDE2568" s="404"/>
      <c r="KDF2568" s="404"/>
      <c r="KDG2568" s="404"/>
      <c r="KDH2568" s="404"/>
      <c r="KDI2568" s="404"/>
      <c r="KDJ2568" s="404"/>
      <c r="KDK2568" s="404"/>
      <c r="KDL2568" s="404"/>
      <c r="KDM2568" s="404"/>
      <c r="KDN2568" s="404"/>
      <c r="KDO2568" s="404"/>
      <c r="KDP2568" s="404"/>
      <c r="KDQ2568" s="404"/>
      <c r="KDR2568" s="404"/>
      <c r="KDS2568" s="404"/>
      <c r="KDT2568" s="404"/>
      <c r="KDU2568" s="404"/>
      <c r="KDV2568" s="404"/>
      <c r="KDW2568" s="404"/>
      <c r="KDX2568" s="404"/>
      <c r="KDY2568" s="404"/>
      <c r="KDZ2568" s="404"/>
      <c r="KEA2568" s="404"/>
      <c r="KEB2568" s="404"/>
      <c r="KEC2568" s="404"/>
      <c r="KED2568" s="404"/>
      <c r="KEE2568" s="404"/>
      <c r="KEF2568" s="404"/>
      <c r="KEG2568" s="404"/>
      <c r="KEH2568" s="404"/>
      <c r="KEI2568" s="404"/>
      <c r="KEJ2568" s="404"/>
      <c r="KEK2568" s="404"/>
      <c r="KEL2568" s="404"/>
      <c r="KEM2568" s="404"/>
      <c r="KEN2568" s="404"/>
      <c r="KEO2568" s="404"/>
      <c r="KEP2568" s="404"/>
      <c r="KEQ2568" s="404"/>
      <c r="KER2568" s="404"/>
      <c r="KES2568" s="404"/>
      <c r="KET2568" s="404"/>
      <c r="KEU2568" s="404"/>
      <c r="KEV2568" s="404"/>
      <c r="KEW2568" s="404"/>
      <c r="KEX2568" s="404"/>
      <c r="KEY2568" s="404"/>
      <c r="KEZ2568" s="404"/>
      <c r="KFA2568" s="404"/>
      <c r="KFB2568" s="404"/>
      <c r="KFC2568" s="404"/>
      <c r="KFD2568" s="404"/>
      <c r="KFE2568" s="404"/>
      <c r="KFF2568" s="404"/>
      <c r="KFG2568" s="404"/>
      <c r="KFH2568" s="404"/>
      <c r="KFI2568" s="404"/>
      <c r="KFJ2568" s="404"/>
      <c r="KFK2568" s="404"/>
      <c r="KFL2568" s="404"/>
      <c r="KFM2568" s="404"/>
      <c r="KFN2568" s="404"/>
      <c r="KFO2568" s="404"/>
      <c r="KFP2568" s="404"/>
      <c r="KFQ2568" s="404"/>
      <c r="KFR2568" s="404"/>
      <c r="KFS2568" s="404"/>
      <c r="KFT2568" s="404"/>
      <c r="KFU2568" s="404"/>
      <c r="KFV2568" s="404"/>
      <c r="KFW2568" s="404"/>
      <c r="KFX2568" s="404"/>
      <c r="KFY2568" s="404"/>
      <c r="KFZ2568" s="404"/>
      <c r="KGA2568" s="404"/>
      <c r="KGB2568" s="404"/>
      <c r="KGC2568" s="404"/>
      <c r="KGD2568" s="404"/>
      <c r="KGE2568" s="404"/>
      <c r="KGF2568" s="404"/>
      <c r="KGG2568" s="404"/>
      <c r="KGH2568" s="404"/>
      <c r="KGI2568" s="404"/>
      <c r="KGJ2568" s="404"/>
      <c r="KGK2568" s="404"/>
      <c r="KGL2568" s="404"/>
      <c r="KGM2568" s="404"/>
      <c r="KGN2568" s="404"/>
      <c r="KGO2568" s="404"/>
      <c r="KGP2568" s="404"/>
      <c r="KGQ2568" s="404"/>
      <c r="KGR2568" s="404"/>
      <c r="KGS2568" s="404"/>
      <c r="KGT2568" s="404"/>
      <c r="KGU2568" s="404"/>
      <c r="KGV2568" s="404"/>
      <c r="KGW2568" s="404"/>
      <c r="KGX2568" s="404"/>
      <c r="KGY2568" s="404"/>
      <c r="KGZ2568" s="404"/>
      <c r="KHA2568" s="404"/>
      <c r="KHB2568" s="404"/>
      <c r="KHC2568" s="404"/>
      <c r="KHD2568" s="404"/>
      <c r="KHE2568" s="404"/>
      <c r="KHF2568" s="404"/>
      <c r="KHG2568" s="404"/>
      <c r="KHH2568" s="404"/>
      <c r="KHI2568" s="404"/>
      <c r="KHJ2568" s="404"/>
      <c r="KHK2568" s="404"/>
      <c r="KHL2568" s="404"/>
      <c r="KHM2568" s="404"/>
      <c r="KHN2568" s="404"/>
      <c r="KHO2568" s="404"/>
      <c r="KHP2568" s="404"/>
      <c r="KHQ2568" s="404"/>
      <c r="KHR2568" s="404"/>
      <c r="KHS2568" s="404"/>
      <c r="KHT2568" s="404"/>
      <c r="KHU2568" s="404"/>
      <c r="KHV2568" s="404"/>
      <c r="KHW2568" s="404"/>
      <c r="KHX2568" s="404"/>
      <c r="KHY2568" s="404"/>
      <c r="KHZ2568" s="404"/>
      <c r="KIA2568" s="404"/>
      <c r="KIB2568" s="404"/>
      <c r="KIC2568" s="404"/>
      <c r="KID2568" s="404"/>
      <c r="KIE2568" s="404"/>
      <c r="KIF2568" s="404"/>
      <c r="KIG2568" s="404"/>
      <c r="KIH2568" s="404"/>
      <c r="KII2568" s="404"/>
      <c r="KIJ2568" s="404"/>
      <c r="KIK2568" s="404"/>
      <c r="KIL2568" s="404"/>
      <c r="KIM2568" s="404"/>
      <c r="KIN2568" s="404"/>
      <c r="KIO2568" s="404"/>
      <c r="KIP2568" s="404"/>
      <c r="KIQ2568" s="404"/>
      <c r="KIR2568" s="404"/>
      <c r="KIS2568" s="404"/>
      <c r="KIT2568" s="404"/>
      <c r="KIU2568" s="404"/>
      <c r="KIV2568" s="404"/>
      <c r="KIW2568" s="404"/>
      <c r="KIX2568" s="404"/>
      <c r="KIY2568" s="404"/>
      <c r="KIZ2568" s="404"/>
      <c r="KJA2568" s="404"/>
      <c r="KJB2568" s="404"/>
      <c r="KJC2568" s="404"/>
      <c r="KJD2568" s="404"/>
      <c r="KJE2568" s="404"/>
      <c r="KJF2568" s="404"/>
      <c r="KJG2568" s="404"/>
      <c r="KJH2568" s="404"/>
      <c r="KJI2568" s="404"/>
      <c r="KJJ2568" s="404"/>
      <c r="KJK2568" s="404"/>
      <c r="KJL2568" s="404"/>
      <c r="KJM2568" s="404"/>
      <c r="KJN2568" s="404"/>
      <c r="KJO2568" s="404"/>
      <c r="KJP2568" s="404"/>
      <c r="KJQ2568" s="404"/>
      <c r="KJR2568" s="404"/>
      <c r="KJS2568" s="404"/>
      <c r="KJT2568" s="404"/>
      <c r="KJU2568" s="404"/>
      <c r="KJV2568" s="404"/>
      <c r="KJW2568" s="404"/>
      <c r="KJX2568" s="404"/>
      <c r="KJY2568" s="404"/>
      <c r="KJZ2568" s="404"/>
      <c r="KKA2568" s="404"/>
      <c r="KKB2568" s="404"/>
      <c r="KKC2568" s="404"/>
      <c r="KKD2568" s="404"/>
      <c r="KKE2568" s="404"/>
      <c r="KKF2568" s="404"/>
      <c r="KKG2568" s="404"/>
      <c r="KKH2568" s="404"/>
      <c r="KKI2568" s="404"/>
      <c r="KKJ2568" s="404"/>
      <c r="KKK2568" s="404"/>
      <c r="KKL2568" s="404"/>
      <c r="KKM2568" s="404"/>
      <c r="KKN2568" s="404"/>
      <c r="KKO2568" s="404"/>
      <c r="KKP2568" s="404"/>
      <c r="KKQ2568" s="404"/>
      <c r="KKR2568" s="404"/>
      <c r="KKS2568" s="404"/>
      <c r="KKT2568" s="404"/>
      <c r="KKU2568" s="404"/>
      <c r="KKV2568" s="404"/>
      <c r="KKW2568" s="404"/>
      <c r="KKX2568" s="404"/>
      <c r="KKY2568" s="404"/>
      <c r="KKZ2568" s="404"/>
      <c r="KLA2568" s="404"/>
      <c r="KLB2568" s="404"/>
      <c r="KLC2568" s="404"/>
      <c r="KLD2568" s="404"/>
      <c r="KLE2568" s="404"/>
      <c r="KLF2568" s="404"/>
      <c r="KLG2568" s="404"/>
      <c r="KLH2568" s="404"/>
      <c r="KLI2568" s="404"/>
      <c r="KLJ2568" s="404"/>
      <c r="KLK2568" s="404"/>
      <c r="KLL2568" s="404"/>
      <c r="KLM2568" s="404"/>
      <c r="KLN2568" s="404"/>
      <c r="KLO2568" s="404"/>
      <c r="KLP2568" s="404"/>
      <c r="KLQ2568" s="404"/>
      <c r="KLR2568" s="404"/>
      <c r="KLS2568" s="404"/>
      <c r="KLT2568" s="404"/>
      <c r="KLU2568" s="404"/>
      <c r="KLV2568" s="404"/>
      <c r="KLW2568" s="404"/>
      <c r="KLX2568" s="404"/>
      <c r="KLY2568" s="404"/>
      <c r="KLZ2568" s="404"/>
      <c r="KMA2568" s="404"/>
      <c r="KMB2568" s="404"/>
      <c r="KMC2568" s="404"/>
      <c r="KMD2568" s="404"/>
      <c r="KME2568" s="404"/>
      <c r="KMF2568" s="404"/>
      <c r="KMG2568" s="404"/>
      <c r="KMH2568" s="404"/>
      <c r="KMI2568" s="404"/>
      <c r="KMJ2568" s="404"/>
      <c r="KMK2568" s="404"/>
      <c r="KML2568" s="404"/>
      <c r="KMM2568" s="404"/>
      <c r="KMN2568" s="404"/>
      <c r="KMO2568" s="404"/>
      <c r="KMP2568" s="404"/>
      <c r="KMQ2568" s="404"/>
      <c r="KMR2568" s="404"/>
      <c r="KMS2568" s="404"/>
      <c r="KMT2568" s="404"/>
      <c r="KMU2568" s="404"/>
      <c r="KMV2568" s="404"/>
      <c r="KMW2568" s="404"/>
      <c r="KMX2568" s="404"/>
      <c r="KMY2568" s="404"/>
      <c r="KMZ2568" s="404"/>
      <c r="KNA2568" s="404"/>
      <c r="KNB2568" s="404"/>
      <c r="KNC2568" s="404"/>
      <c r="KND2568" s="404"/>
      <c r="KNE2568" s="404"/>
      <c r="KNF2568" s="404"/>
      <c r="KNG2568" s="404"/>
      <c r="KNH2568" s="404"/>
      <c r="KNI2568" s="404"/>
      <c r="KNJ2568" s="404"/>
      <c r="KNK2568" s="404"/>
      <c r="KNL2568" s="404"/>
      <c r="KNM2568" s="404"/>
      <c r="KNN2568" s="404"/>
      <c r="KNO2568" s="404"/>
      <c r="KNP2568" s="404"/>
      <c r="KNQ2568" s="404"/>
      <c r="KNR2568" s="404"/>
      <c r="KNS2568" s="404"/>
      <c r="KNT2568" s="404"/>
      <c r="KNU2568" s="404"/>
      <c r="KNV2568" s="404"/>
      <c r="KNW2568" s="404"/>
      <c r="KNX2568" s="404"/>
      <c r="KNY2568" s="404"/>
      <c r="KNZ2568" s="404"/>
      <c r="KOA2568" s="404"/>
      <c r="KOB2568" s="404"/>
      <c r="KOC2568" s="404"/>
      <c r="KOD2568" s="404"/>
      <c r="KOE2568" s="404"/>
      <c r="KOF2568" s="404"/>
      <c r="KOG2568" s="404"/>
      <c r="KOH2568" s="404"/>
      <c r="KOI2568" s="404"/>
      <c r="KOJ2568" s="404"/>
      <c r="KOK2568" s="404"/>
      <c r="KOL2568" s="404"/>
      <c r="KOM2568" s="404"/>
      <c r="KON2568" s="404"/>
      <c r="KOO2568" s="404"/>
      <c r="KOP2568" s="404"/>
      <c r="KOQ2568" s="404"/>
      <c r="KOR2568" s="404"/>
      <c r="KOS2568" s="404"/>
      <c r="KOT2568" s="404"/>
      <c r="KOU2568" s="404"/>
      <c r="KOV2568" s="404"/>
      <c r="KOW2568" s="404"/>
      <c r="KOX2568" s="404"/>
      <c r="KOY2568" s="404"/>
      <c r="KOZ2568" s="404"/>
      <c r="KPA2568" s="404"/>
      <c r="KPB2568" s="404"/>
      <c r="KPC2568" s="404"/>
      <c r="KPD2568" s="404"/>
      <c r="KPE2568" s="404"/>
      <c r="KPF2568" s="404"/>
      <c r="KPG2568" s="404"/>
      <c r="KPH2568" s="404"/>
      <c r="KPI2568" s="404"/>
      <c r="KPJ2568" s="404"/>
      <c r="KPK2568" s="404"/>
      <c r="KPL2568" s="404"/>
      <c r="KPM2568" s="404"/>
      <c r="KPN2568" s="404"/>
      <c r="KPO2568" s="404"/>
      <c r="KPP2568" s="404"/>
      <c r="KPQ2568" s="404"/>
      <c r="KPR2568" s="404"/>
      <c r="KPS2568" s="404"/>
      <c r="KPT2568" s="404"/>
      <c r="KPU2568" s="404"/>
      <c r="KPV2568" s="404"/>
      <c r="KPW2568" s="404"/>
      <c r="KPX2568" s="404"/>
      <c r="KPY2568" s="404"/>
      <c r="KPZ2568" s="404"/>
      <c r="KQA2568" s="404"/>
      <c r="KQB2568" s="404"/>
      <c r="KQC2568" s="404"/>
      <c r="KQD2568" s="404"/>
      <c r="KQE2568" s="404"/>
      <c r="KQF2568" s="404"/>
      <c r="KQG2568" s="404"/>
      <c r="KQH2568" s="404"/>
      <c r="KQI2568" s="404"/>
      <c r="KQJ2568" s="404"/>
      <c r="KQK2568" s="404"/>
      <c r="KQL2568" s="404"/>
      <c r="KQM2568" s="404"/>
      <c r="KQN2568" s="404"/>
      <c r="KQO2568" s="404"/>
      <c r="KQP2568" s="404"/>
      <c r="KQQ2568" s="404"/>
      <c r="KQR2568" s="404"/>
      <c r="KQS2568" s="404"/>
      <c r="KQT2568" s="404"/>
      <c r="KQU2568" s="404"/>
      <c r="KQV2568" s="404"/>
      <c r="KQW2568" s="404"/>
      <c r="KQX2568" s="404"/>
      <c r="KQY2568" s="404"/>
      <c r="KQZ2568" s="404"/>
      <c r="KRA2568" s="404"/>
      <c r="KRB2568" s="404"/>
      <c r="KRC2568" s="404"/>
      <c r="KRD2568" s="404"/>
      <c r="KRE2568" s="404"/>
      <c r="KRF2568" s="404"/>
      <c r="KRG2568" s="404"/>
      <c r="KRH2568" s="404"/>
      <c r="KRI2568" s="404"/>
      <c r="KRJ2568" s="404"/>
      <c r="KRK2568" s="404"/>
      <c r="KRL2568" s="404"/>
      <c r="KRM2568" s="404"/>
      <c r="KRN2568" s="404"/>
      <c r="KRO2568" s="404"/>
      <c r="KRP2568" s="404"/>
      <c r="KRQ2568" s="404"/>
      <c r="KRR2568" s="404"/>
      <c r="KRS2568" s="404"/>
      <c r="KRT2568" s="404"/>
      <c r="KRU2568" s="404"/>
      <c r="KRV2568" s="404"/>
      <c r="KRW2568" s="404"/>
      <c r="KRX2568" s="404"/>
      <c r="KRY2568" s="404"/>
      <c r="KRZ2568" s="404"/>
      <c r="KSA2568" s="404"/>
      <c r="KSB2568" s="404"/>
      <c r="KSC2568" s="404"/>
      <c r="KSD2568" s="404"/>
      <c r="KSE2568" s="404"/>
      <c r="KSF2568" s="404"/>
      <c r="KSG2568" s="404"/>
      <c r="KSH2568" s="404"/>
      <c r="KSI2568" s="404"/>
      <c r="KSJ2568" s="404"/>
      <c r="KSK2568" s="404"/>
      <c r="KSL2568" s="404"/>
      <c r="KSM2568" s="404"/>
      <c r="KSN2568" s="404"/>
      <c r="KSO2568" s="404"/>
      <c r="KSP2568" s="404"/>
      <c r="KSQ2568" s="404"/>
      <c r="KSR2568" s="404"/>
      <c r="KSS2568" s="404"/>
      <c r="KST2568" s="404"/>
      <c r="KSU2568" s="404"/>
      <c r="KSV2568" s="404"/>
      <c r="KSW2568" s="404"/>
      <c r="KSX2568" s="404"/>
      <c r="KSY2568" s="404"/>
      <c r="KSZ2568" s="404"/>
      <c r="KTA2568" s="404"/>
      <c r="KTB2568" s="404"/>
      <c r="KTC2568" s="404"/>
      <c r="KTD2568" s="404"/>
      <c r="KTE2568" s="404"/>
      <c r="KTF2568" s="404"/>
      <c r="KTG2568" s="404"/>
      <c r="KTH2568" s="404"/>
      <c r="KTI2568" s="404"/>
      <c r="KTJ2568" s="404"/>
      <c r="KTK2568" s="404"/>
      <c r="KTL2568" s="404"/>
      <c r="KTM2568" s="404"/>
      <c r="KTN2568" s="404"/>
      <c r="KTO2568" s="404"/>
      <c r="KTP2568" s="404"/>
      <c r="KTQ2568" s="404"/>
      <c r="KTR2568" s="404"/>
      <c r="KTS2568" s="404"/>
      <c r="KTT2568" s="404"/>
      <c r="KTU2568" s="404"/>
      <c r="KTV2568" s="404"/>
      <c r="KTW2568" s="404"/>
      <c r="KTX2568" s="404"/>
      <c r="KTY2568" s="404"/>
      <c r="KTZ2568" s="404"/>
      <c r="KUA2568" s="404"/>
      <c r="KUB2568" s="404"/>
      <c r="KUC2568" s="404"/>
      <c r="KUD2568" s="404"/>
      <c r="KUE2568" s="404"/>
      <c r="KUF2568" s="404"/>
      <c r="KUG2568" s="404"/>
      <c r="KUH2568" s="404"/>
      <c r="KUI2568" s="404"/>
      <c r="KUJ2568" s="404"/>
      <c r="KUK2568" s="404"/>
      <c r="KUL2568" s="404"/>
      <c r="KUM2568" s="404"/>
      <c r="KUN2568" s="404"/>
      <c r="KUO2568" s="404"/>
      <c r="KUP2568" s="404"/>
      <c r="KUQ2568" s="404"/>
      <c r="KUR2568" s="404"/>
      <c r="KUS2568" s="404"/>
      <c r="KUT2568" s="404"/>
      <c r="KUU2568" s="404"/>
      <c r="KUV2568" s="404"/>
      <c r="KUW2568" s="404"/>
      <c r="KUX2568" s="404"/>
      <c r="KUY2568" s="404"/>
      <c r="KUZ2568" s="404"/>
      <c r="KVA2568" s="404"/>
      <c r="KVB2568" s="404"/>
      <c r="KVC2568" s="404"/>
      <c r="KVD2568" s="404"/>
      <c r="KVE2568" s="404"/>
      <c r="KVF2568" s="404"/>
      <c r="KVG2568" s="404"/>
      <c r="KVH2568" s="404"/>
      <c r="KVI2568" s="404"/>
      <c r="KVJ2568" s="404"/>
      <c r="KVK2568" s="404"/>
      <c r="KVL2568" s="404"/>
      <c r="KVM2568" s="404"/>
      <c r="KVN2568" s="404"/>
      <c r="KVO2568" s="404"/>
      <c r="KVP2568" s="404"/>
      <c r="KVQ2568" s="404"/>
      <c r="KVR2568" s="404"/>
      <c r="KVS2568" s="404"/>
      <c r="KVT2568" s="404"/>
      <c r="KVU2568" s="404"/>
      <c r="KVV2568" s="404"/>
      <c r="KVW2568" s="404"/>
      <c r="KVX2568" s="404"/>
      <c r="KVY2568" s="404"/>
      <c r="KVZ2568" s="404"/>
      <c r="KWA2568" s="404"/>
      <c r="KWB2568" s="404"/>
      <c r="KWC2568" s="404"/>
      <c r="KWD2568" s="404"/>
      <c r="KWE2568" s="404"/>
      <c r="KWF2568" s="404"/>
      <c r="KWG2568" s="404"/>
      <c r="KWH2568" s="404"/>
      <c r="KWI2568" s="404"/>
      <c r="KWJ2568" s="404"/>
      <c r="KWK2568" s="404"/>
      <c r="KWL2568" s="404"/>
      <c r="KWM2568" s="404"/>
      <c r="KWN2568" s="404"/>
      <c r="KWO2568" s="404"/>
      <c r="KWP2568" s="404"/>
      <c r="KWQ2568" s="404"/>
      <c r="KWR2568" s="404"/>
      <c r="KWS2568" s="404"/>
      <c r="KWT2568" s="404"/>
      <c r="KWU2568" s="404"/>
      <c r="KWV2568" s="404"/>
      <c r="KWW2568" s="404"/>
      <c r="KWX2568" s="404"/>
      <c r="KWY2568" s="404"/>
      <c r="KWZ2568" s="404"/>
      <c r="KXA2568" s="404"/>
      <c r="KXB2568" s="404"/>
      <c r="KXC2568" s="404"/>
      <c r="KXD2568" s="404"/>
      <c r="KXE2568" s="404"/>
      <c r="KXF2568" s="404"/>
      <c r="KXG2568" s="404"/>
      <c r="KXH2568" s="404"/>
      <c r="KXI2568" s="404"/>
      <c r="KXJ2568" s="404"/>
      <c r="KXK2568" s="404"/>
      <c r="KXL2568" s="404"/>
      <c r="KXM2568" s="404"/>
      <c r="KXN2568" s="404"/>
      <c r="KXO2568" s="404"/>
      <c r="KXP2568" s="404"/>
      <c r="KXQ2568" s="404"/>
      <c r="KXR2568" s="404"/>
      <c r="KXS2568" s="404"/>
      <c r="KXT2568" s="404"/>
      <c r="KXU2568" s="404"/>
      <c r="KXV2568" s="404"/>
      <c r="KXW2568" s="404"/>
      <c r="KXX2568" s="404"/>
      <c r="KXY2568" s="404"/>
      <c r="KXZ2568" s="404"/>
      <c r="KYA2568" s="404"/>
      <c r="KYB2568" s="404"/>
      <c r="KYC2568" s="404"/>
      <c r="KYD2568" s="404"/>
      <c r="KYE2568" s="404"/>
      <c r="KYF2568" s="404"/>
      <c r="KYG2568" s="404"/>
      <c r="KYH2568" s="404"/>
      <c r="KYI2568" s="404"/>
      <c r="KYJ2568" s="404"/>
      <c r="KYK2568" s="404"/>
      <c r="KYL2568" s="404"/>
      <c r="KYM2568" s="404"/>
      <c r="KYN2568" s="404"/>
      <c r="KYO2568" s="404"/>
      <c r="KYP2568" s="404"/>
      <c r="KYQ2568" s="404"/>
      <c r="KYR2568" s="404"/>
      <c r="KYS2568" s="404"/>
      <c r="KYT2568" s="404"/>
      <c r="KYU2568" s="404"/>
      <c r="KYV2568" s="404"/>
      <c r="KYW2568" s="404"/>
      <c r="KYX2568" s="404"/>
      <c r="KYY2568" s="404"/>
      <c r="KYZ2568" s="404"/>
      <c r="KZA2568" s="404"/>
      <c r="KZB2568" s="404"/>
      <c r="KZC2568" s="404"/>
      <c r="KZD2568" s="404"/>
      <c r="KZE2568" s="404"/>
      <c r="KZF2568" s="404"/>
      <c r="KZG2568" s="404"/>
      <c r="KZH2568" s="404"/>
      <c r="KZI2568" s="404"/>
      <c r="KZJ2568" s="404"/>
      <c r="KZK2568" s="404"/>
      <c r="KZL2568" s="404"/>
      <c r="KZM2568" s="404"/>
      <c r="KZN2568" s="404"/>
      <c r="KZO2568" s="404"/>
      <c r="KZP2568" s="404"/>
      <c r="KZQ2568" s="404"/>
      <c r="KZR2568" s="404"/>
      <c r="KZS2568" s="404"/>
      <c r="KZT2568" s="404"/>
      <c r="KZU2568" s="404"/>
      <c r="KZV2568" s="404"/>
      <c r="KZW2568" s="404"/>
      <c r="KZX2568" s="404"/>
      <c r="KZY2568" s="404"/>
      <c r="KZZ2568" s="404"/>
      <c r="LAA2568" s="404"/>
      <c r="LAB2568" s="404"/>
      <c r="LAC2568" s="404"/>
      <c r="LAD2568" s="404"/>
      <c r="LAE2568" s="404"/>
      <c r="LAF2568" s="404"/>
      <c r="LAG2568" s="404"/>
      <c r="LAH2568" s="404"/>
      <c r="LAI2568" s="404"/>
      <c r="LAJ2568" s="404"/>
      <c r="LAK2568" s="404"/>
      <c r="LAL2568" s="404"/>
      <c r="LAM2568" s="404"/>
      <c r="LAN2568" s="404"/>
      <c r="LAO2568" s="404"/>
      <c r="LAP2568" s="404"/>
      <c r="LAQ2568" s="404"/>
      <c r="LAR2568" s="404"/>
      <c r="LAS2568" s="404"/>
      <c r="LAT2568" s="404"/>
      <c r="LAU2568" s="404"/>
      <c r="LAV2568" s="404"/>
      <c r="LAW2568" s="404"/>
      <c r="LAX2568" s="404"/>
      <c r="LAY2568" s="404"/>
      <c r="LAZ2568" s="404"/>
      <c r="LBA2568" s="404"/>
      <c r="LBB2568" s="404"/>
      <c r="LBC2568" s="404"/>
      <c r="LBD2568" s="404"/>
      <c r="LBE2568" s="404"/>
      <c r="LBF2568" s="404"/>
      <c r="LBG2568" s="404"/>
      <c r="LBH2568" s="404"/>
      <c r="LBI2568" s="404"/>
      <c r="LBJ2568" s="404"/>
      <c r="LBK2568" s="404"/>
      <c r="LBL2568" s="404"/>
      <c r="LBM2568" s="404"/>
      <c r="LBN2568" s="404"/>
      <c r="LBO2568" s="404"/>
      <c r="LBP2568" s="404"/>
      <c r="LBQ2568" s="404"/>
      <c r="LBR2568" s="404"/>
      <c r="LBS2568" s="404"/>
      <c r="LBT2568" s="404"/>
      <c r="LBU2568" s="404"/>
      <c r="LBV2568" s="404"/>
      <c r="LBW2568" s="404"/>
      <c r="LBX2568" s="404"/>
      <c r="LBY2568" s="404"/>
      <c r="LBZ2568" s="404"/>
      <c r="LCA2568" s="404"/>
      <c r="LCB2568" s="404"/>
      <c r="LCC2568" s="404"/>
      <c r="LCD2568" s="404"/>
      <c r="LCE2568" s="404"/>
      <c r="LCF2568" s="404"/>
      <c r="LCG2568" s="404"/>
      <c r="LCH2568" s="404"/>
      <c r="LCI2568" s="404"/>
      <c r="LCJ2568" s="404"/>
      <c r="LCK2568" s="404"/>
      <c r="LCL2568" s="404"/>
      <c r="LCM2568" s="404"/>
      <c r="LCN2568" s="404"/>
      <c r="LCO2568" s="404"/>
      <c r="LCP2568" s="404"/>
      <c r="LCQ2568" s="404"/>
      <c r="LCR2568" s="404"/>
      <c r="LCS2568" s="404"/>
      <c r="LCT2568" s="404"/>
      <c r="LCU2568" s="404"/>
      <c r="LCV2568" s="404"/>
      <c r="LCW2568" s="404"/>
      <c r="LCX2568" s="404"/>
      <c r="LCY2568" s="404"/>
      <c r="LCZ2568" s="404"/>
      <c r="LDA2568" s="404"/>
      <c r="LDB2568" s="404"/>
      <c r="LDC2568" s="404"/>
      <c r="LDD2568" s="404"/>
      <c r="LDE2568" s="404"/>
      <c r="LDF2568" s="404"/>
      <c r="LDG2568" s="404"/>
      <c r="LDH2568" s="404"/>
      <c r="LDI2568" s="404"/>
      <c r="LDJ2568" s="404"/>
      <c r="LDK2568" s="404"/>
      <c r="LDL2568" s="404"/>
      <c r="LDM2568" s="404"/>
      <c r="LDN2568" s="404"/>
      <c r="LDO2568" s="404"/>
      <c r="LDP2568" s="404"/>
      <c r="LDQ2568" s="404"/>
      <c r="LDR2568" s="404"/>
      <c r="LDS2568" s="404"/>
      <c r="LDT2568" s="404"/>
      <c r="LDU2568" s="404"/>
      <c r="LDV2568" s="404"/>
      <c r="LDW2568" s="404"/>
      <c r="LDX2568" s="404"/>
      <c r="LDY2568" s="404"/>
      <c r="LDZ2568" s="404"/>
      <c r="LEA2568" s="404"/>
      <c r="LEB2568" s="404"/>
      <c r="LEC2568" s="404"/>
      <c r="LED2568" s="404"/>
      <c r="LEE2568" s="404"/>
      <c r="LEF2568" s="404"/>
      <c r="LEG2568" s="404"/>
      <c r="LEH2568" s="404"/>
      <c r="LEI2568" s="404"/>
      <c r="LEJ2568" s="404"/>
      <c r="LEK2568" s="404"/>
      <c r="LEL2568" s="404"/>
      <c r="LEM2568" s="404"/>
      <c r="LEN2568" s="404"/>
      <c r="LEO2568" s="404"/>
      <c r="LEP2568" s="404"/>
      <c r="LEQ2568" s="404"/>
      <c r="LER2568" s="404"/>
      <c r="LES2568" s="404"/>
      <c r="LET2568" s="404"/>
      <c r="LEU2568" s="404"/>
      <c r="LEV2568" s="404"/>
      <c r="LEW2568" s="404"/>
      <c r="LEX2568" s="404"/>
      <c r="LEY2568" s="404"/>
      <c r="LEZ2568" s="404"/>
      <c r="LFA2568" s="404"/>
      <c r="LFB2568" s="404"/>
      <c r="LFC2568" s="404"/>
      <c r="LFD2568" s="404"/>
      <c r="LFE2568" s="404"/>
      <c r="LFF2568" s="404"/>
      <c r="LFG2568" s="404"/>
      <c r="LFH2568" s="404"/>
      <c r="LFI2568" s="404"/>
      <c r="LFJ2568" s="404"/>
      <c r="LFK2568" s="404"/>
      <c r="LFL2568" s="404"/>
      <c r="LFM2568" s="404"/>
      <c r="LFN2568" s="404"/>
      <c r="LFO2568" s="404"/>
      <c r="LFP2568" s="404"/>
      <c r="LFQ2568" s="404"/>
      <c r="LFR2568" s="404"/>
      <c r="LFS2568" s="404"/>
      <c r="LFT2568" s="404"/>
      <c r="LFU2568" s="404"/>
      <c r="LFV2568" s="404"/>
      <c r="LFW2568" s="404"/>
      <c r="LFX2568" s="404"/>
      <c r="LFY2568" s="404"/>
      <c r="LFZ2568" s="404"/>
      <c r="LGA2568" s="404"/>
      <c r="LGB2568" s="404"/>
      <c r="LGC2568" s="404"/>
      <c r="LGD2568" s="404"/>
      <c r="LGE2568" s="404"/>
      <c r="LGF2568" s="404"/>
      <c r="LGG2568" s="404"/>
      <c r="LGH2568" s="404"/>
      <c r="LGI2568" s="404"/>
      <c r="LGJ2568" s="404"/>
      <c r="LGK2568" s="404"/>
      <c r="LGL2568" s="404"/>
      <c r="LGM2568" s="404"/>
      <c r="LGN2568" s="404"/>
      <c r="LGO2568" s="404"/>
      <c r="LGP2568" s="404"/>
      <c r="LGQ2568" s="404"/>
      <c r="LGR2568" s="404"/>
      <c r="LGS2568" s="404"/>
      <c r="LGT2568" s="404"/>
      <c r="LGU2568" s="404"/>
      <c r="LGV2568" s="404"/>
      <c r="LGW2568" s="404"/>
      <c r="LGX2568" s="404"/>
      <c r="LGY2568" s="404"/>
      <c r="LGZ2568" s="404"/>
      <c r="LHA2568" s="404"/>
      <c r="LHB2568" s="404"/>
      <c r="LHC2568" s="404"/>
      <c r="LHD2568" s="404"/>
      <c r="LHE2568" s="404"/>
      <c r="LHF2568" s="404"/>
      <c r="LHG2568" s="404"/>
      <c r="LHH2568" s="404"/>
      <c r="LHI2568" s="404"/>
      <c r="LHJ2568" s="404"/>
      <c r="LHK2568" s="404"/>
      <c r="LHL2568" s="404"/>
      <c r="LHM2568" s="404"/>
      <c r="LHN2568" s="404"/>
      <c r="LHO2568" s="404"/>
      <c r="LHP2568" s="404"/>
      <c r="LHQ2568" s="404"/>
      <c r="LHR2568" s="404"/>
      <c r="LHS2568" s="404"/>
      <c r="LHT2568" s="404"/>
      <c r="LHU2568" s="404"/>
      <c r="LHV2568" s="404"/>
      <c r="LHW2568" s="404"/>
      <c r="LHX2568" s="404"/>
      <c r="LHY2568" s="404"/>
      <c r="LHZ2568" s="404"/>
      <c r="LIA2568" s="404"/>
      <c r="LIB2568" s="404"/>
      <c r="LIC2568" s="404"/>
      <c r="LID2568" s="404"/>
      <c r="LIE2568" s="404"/>
      <c r="LIF2568" s="404"/>
      <c r="LIG2568" s="404"/>
      <c r="LIH2568" s="404"/>
      <c r="LII2568" s="404"/>
      <c r="LIJ2568" s="404"/>
      <c r="LIK2568" s="404"/>
      <c r="LIL2568" s="404"/>
      <c r="LIM2568" s="404"/>
      <c r="LIN2568" s="404"/>
      <c r="LIO2568" s="404"/>
      <c r="LIP2568" s="404"/>
      <c r="LIQ2568" s="404"/>
      <c r="LIR2568" s="404"/>
      <c r="LIS2568" s="404"/>
      <c r="LIT2568" s="404"/>
      <c r="LIU2568" s="404"/>
      <c r="LIV2568" s="404"/>
      <c r="LIW2568" s="404"/>
      <c r="LIX2568" s="404"/>
      <c r="LIY2568" s="404"/>
      <c r="LIZ2568" s="404"/>
      <c r="LJA2568" s="404"/>
      <c r="LJB2568" s="404"/>
      <c r="LJC2568" s="404"/>
      <c r="LJD2568" s="404"/>
      <c r="LJE2568" s="404"/>
      <c r="LJF2568" s="404"/>
      <c r="LJG2568" s="404"/>
      <c r="LJH2568" s="404"/>
      <c r="LJI2568" s="404"/>
      <c r="LJJ2568" s="404"/>
      <c r="LJK2568" s="404"/>
      <c r="LJL2568" s="404"/>
      <c r="LJM2568" s="404"/>
      <c r="LJN2568" s="404"/>
      <c r="LJO2568" s="404"/>
      <c r="LJP2568" s="404"/>
      <c r="LJQ2568" s="404"/>
      <c r="LJR2568" s="404"/>
      <c r="LJS2568" s="404"/>
      <c r="LJT2568" s="404"/>
      <c r="LJU2568" s="404"/>
      <c r="LJV2568" s="404"/>
      <c r="LJW2568" s="404"/>
      <c r="LJX2568" s="404"/>
      <c r="LJY2568" s="404"/>
      <c r="LJZ2568" s="404"/>
      <c r="LKA2568" s="404"/>
      <c r="LKB2568" s="404"/>
      <c r="LKC2568" s="404"/>
      <c r="LKD2568" s="404"/>
      <c r="LKE2568" s="404"/>
      <c r="LKF2568" s="404"/>
      <c r="LKG2568" s="404"/>
      <c r="LKH2568" s="404"/>
      <c r="LKI2568" s="404"/>
      <c r="LKJ2568" s="404"/>
      <c r="LKK2568" s="404"/>
      <c r="LKL2568" s="404"/>
      <c r="LKM2568" s="404"/>
      <c r="LKN2568" s="404"/>
      <c r="LKO2568" s="404"/>
      <c r="LKP2568" s="404"/>
      <c r="LKQ2568" s="404"/>
      <c r="LKR2568" s="404"/>
      <c r="LKS2568" s="404"/>
      <c r="LKT2568" s="404"/>
      <c r="LKU2568" s="404"/>
      <c r="LKV2568" s="404"/>
      <c r="LKW2568" s="404"/>
      <c r="LKX2568" s="404"/>
      <c r="LKY2568" s="404"/>
      <c r="LKZ2568" s="404"/>
      <c r="LLA2568" s="404"/>
      <c r="LLB2568" s="404"/>
      <c r="LLC2568" s="404"/>
      <c r="LLD2568" s="404"/>
      <c r="LLE2568" s="404"/>
      <c r="LLF2568" s="404"/>
      <c r="LLG2568" s="404"/>
      <c r="LLH2568" s="404"/>
      <c r="LLI2568" s="404"/>
      <c r="LLJ2568" s="404"/>
      <c r="LLK2568" s="404"/>
      <c r="LLL2568" s="404"/>
      <c r="LLM2568" s="404"/>
      <c r="LLN2568" s="404"/>
      <c r="LLO2568" s="404"/>
      <c r="LLP2568" s="404"/>
      <c r="LLQ2568" s="404"/>
      <c r="LLR2568" s="404"/>
      <c r="LLS2568" s="404"/>
      <c r="LLT2568" s="404"/>
      <c r="LLU2568" s="404"/>
      <c r="LLV2568" s="404"/>
      <c r="LLW2568" s="404"/>
      <c r="LLX2568" s="404"/>
      <c r="LLY2568" s="404"/>
      <c r="LLZ2568" s="404"/>
      <c r="LMA2568" s="404"/>
      <c r="LMB2568" s="404"/>
      <c r="LMC2568" s="404"/>
      <c r="LMD2568" s="404"/>
      <c r="LME2568" s="404"/>
      <c r="LMF2568" s="404"/>
      <c r="LMG2568" s="404"/>
      <c r="LMH2568" s="404"/>
      <c r="LMI2568" s="404"/>
      <c r="LMJ2568" s="404"/>
      <c r="LMK2568" s="404"/>
      <c r="LML2568" s="404"/>
      <c r="LMM2568" s="404"/>
      <c r="LMN2568" s="404"/>
      <c r="LMO2568" s="404"/>
      <c r="LMP2568" s="404"/>
      <c r="LMQ2568" s="404"/>
      <c r="LMR2568" s="404"/>
      <c r="LMS2568" s="404"/>
      <c r="LMT2568" s="404"/>
      <c r="LMU2568" s="404"/>
      <c r="LMV2568" s="404"/>
      <c r="LMW2568" s="404"/>
      <c r="LMX2568" s="404"/>
      <c r="LMY2568" s="404"/>
      <c r="LMZ2568" s="404"/>
      <c r="LNA2568" s="404"/>
      <c r="LNB2568" s="404"/>
      <c r="LNC2568" s="404"/>
      <c r="LND2568" s="404"/>
      <c r="LNE2568" s="404"/>
      <c r="LNF2568" s="404"/>
      <c r="LNG2568" s="404"/>
      <c r="LNH2568" s="404"/>
      <c r="LNI2568" s="404"/>
      <c r="LNJ2568" s="404"/>
      <c r="LNK2568" s="404"/>
      <c r="LNL2568" s="404"/>
      <c r="LNM2568" s="404"/>
      <c r="LNN2568" s="404"/>
      <c r="LNO2568" s="404"/>
      <c r="LNP2568" s="404"/>
      <c r="LNQ2568" s="404"/>
      <c r="LNR2568" s="404"/>
      <c r="LNS2568" s="404"/>
      <c r="LNT2568" s="404"/>
      <c r="LNU2568" s="404"/>
      <c r="LNV2568" s="404"/>
      <c r="LNW2568" s="404"/>
      <c r="LNX2568" s="404"/>
      <c r="LNY2568" s="404"/>
      <c r="LNZ2568" s="404"/>
      <c r="LOA2568" s="404"/>
      <c r="LOB2568" s="404"/>
      <c r="LOC2568" s="404"/>
      <c r="LOD2568" s="404"/>
      <c r="LOE2568" s="404"/>
      <c r="LOF2568" s="404"/>
      <c r="LOG2568" s="404"/>
      <c r="LOH2568" s="404"/>
      <c r="LOI2568" s="404"/>
      <c r="LOJ2568" s="404"/>
      <c r="LOK2568" s="404"/>
      <c r="LOL2568" s="404"/>
      <c r="LOM2568" s="404"/>
      <c r="LON2568" s="404"/>
      <c r="LOO2568" s="404"/>
      <c r="LOP2568" s="404"/>
      <c r="LOQ2568" s="404"/>
      <c r="LOR2568" s="404"/>
      <c r="LOS2568" s="404"/>
      <c r="LOT2568" s="404"/>
      <c r="LOU2568" s="404"/>
      <c r="LOV2568" s="404"/>
      <c r="LOW2568" s="404"/>
      <c r="LOX2568" s="404"/>
      <c r="LOY2568" s="404"/>
      <c r="LOZ2568" s="404"/>
      <c r="LPA2568" s="404"/>
      <c r="LPB2568" s="404"/>
      <c r="LPC2568" s="404"/>
      <c r="LPD2568" s="404"/>
      <c r="LPE2568" s="404"/>
      <c r="LPF2568" s="404"/>
      <c r="LPG2568" s="404"/>
      <c r="LPH2568" s="404"/>
      <c r="LPI2568" s="404"/>
      <c r="LPJ2568" s="404"/>
      <c r="LPK2568" s="404"/>
      <c r="LPL2568" s="404"/>
      <c r="LPM2568" s="404"/>
      <c r="LPN2568" s="404"/>
      <c r="LPO2568" s="404"/>
      <c r="LPP2568" s="404"/>
      <c r="LPQ2568" s="404"/>
      <c r="LPR2568" s="404"/>
      <c r="LPS2568" s="404"/>
      <c r="LPT2568" s="404"/>
      <c r="LPU2568" s="404"/>
      <c r="LPV2568" s="404"/>
      <c r="LPW2568" s="404"/>
      <c r="LPX2568" s="404"/>
      <c r="LPY2568" s="404"/>
      <c r="LPZ2568" s="404"/>
      <c r="LQA2568" s="404"/>
      <c r="LQB2568" s="404"/>
      <c r="LQC2568" s="404"/>
      <c r="LQD2568" s="404"/>
      <c r="LQE2568" s="404"/>
      <c r="LQF2568" s="404"/>
      <c r="LQG2568" s="404"/>
      <c r="LQH2568" s="404"/>
      <c r="LQI2568" s="404"/>
      <c r="LQJ2568" s="404"/>
      <c r="LQK2568" s="404"/>
      <c r="LQL2568" s="404"/>
      <c r="LQM2568" s="404"/>
      <c r="LQN2568" s="404"/>
      <c r="LQO2568" s="404"/>
      <c r="LQP2568" s="404"/>
      <c r="LQQ2568" s="404"/>
      <c r="LQR2568" s="404"/>
      <c r="LQS2568" s="404"/>
      <c r="LQT2568" s="404"/>
      <c r="LQU2568" s="404"/>
      <c r="LQV2568" s="404"/>
      <c r="LQW2568" s="404"/>
      <c r="LQX2568" s="404"/>
      <c r="LQY2568" s="404"/>
      <c r="LQZ2568" s="404"/>
      <c r="LRA2568" s="404"/>
      <c r="LRB2568" s="404"/>
      <c r="LRC2568" s="404"/>
      <c r="LRD2568" s="404"/>
      <c r="LRE2568" s="404"/>
      <c r="LRF2568" s="404"/>
      <c r="LRG2568" s="404"/>
      <c r="LRH2568" s="404"/>
      <c r="LRI2568" s="404"/>
      <c r="LRJ2568" s="404"/>
      <c r="LRK2568" s="404"/>
      <c r="LRL2568" s="404"/>
      <c r="LRM2568" s="404"/>
      <c r="LRN2568" s="404"/>
      <c r="LRO2568" s="404"/>
      <c r="LRP2568" s="404"/>
      <c r="LRQ2568" s="404"/>
      <c r="LRR2568" s="404"/>
      <c r="LRS2568" s="404"/>
      <c r="LRT2568" s="404"/>
      <c r="LRU2568" s="404"/>
      <c r="LRV2568" s="404"/>
      <c r="LRW2568" s="404"/>
      <c r="LRX2568" s="404"/>
      <c r="LRY2568" s="404"/>
      <c r="LRZ2568" s="404"/>
      <c r="LSA2568" s="404"/>
      <c r="LSB2568" s="404"/>
      <c r="LSC2568" s="404"/>
      <c r="LSD2568" s="404"/>
      <c r="LSE2568" s="404"/>
      <c r="LSF2568" s="404"/>
      <c r="LSG2568" s="404"/>
      <c r="LSH2568" s="404"/>
      <c r="LSI2568" s="404"/>
      <c r="LSJ2568" s="404"/>
      <c r="LSK2568" s="404"/>
      <c r="LSL2568" s="404"/>
      <c r="LSM2568" s="404"/>
      <c r="LSN2568" s="404"/>
      <c r="LSO2568" s="404"/>
      <c r="LSP2568" s="404"/>
      <c r="LSQ2568" s="404"/>
      <c r="LSR2568" s="404"/>
      <c r="LSS2568" s="404"/>
      <c r="LST2568" s="404"/>
      <c r="LSU2568" s="404"/>
      <c r="LSV2568" s="404"/>
      <c r="LSW2568" s="404"/>
      <c r="LSX2568" s="404"/>
      <c r="LSY2568" s="404"/>
      <c r="LSZ2568" s="404"/>
      <c r="LTA2568" s="404"/>
      <c r="LTB2568" s="404"/>
      <c r="LTC2568" s="404"/>
      <c r="LTD2568" s="404"/>
      <c r="LTE2568" s="404"/>
      <c r="LTF2568" s="404"/>
      <c r="LTG2568" s="404"/>
      <c r="LTH2568" s="404"/>
      <c r="LTI2568" s="404"/>
      <c r="LTJ2568" s="404"/>
      <c r="LTK2568" s="404"/>
      <c r="LTL2568" s="404"/>
      <c r="LTM2568" s="404"/>
      <c r="LTN2568" s="404"/>
      <c r="LTO2568" s="404"/>
      <c r="LTP2568" s="404"/>
      <c r="LTQ2568" s="404"/>
      <c r="LTR2568" s="404"/>
      <c r="LTS2568" s="404"/>
      <c r="LTT2568" s="404"/>
      <c r="LTU2568" s="404"/>
      <c r="LTV2568" s="404"/>
      <c r="LTW2568" s="404"/>
      <c r="LTX2568" s="404"/>
      <c r="LTY2568" s="404"/>
      <c r="LTZ2568" s="404"/>
      <c r="LUA2568" s="404"/>
      <c r="LUB2568" s="404"/>
      <c r="LUC2568" s="404"/>
      <c r="LUD2568" s="404"/>
      <c r="LUE2568" s="404"/>
      <c r="LUF2568" s="404"/>
      <c r="LUG2568" s="404"/>
      <c r="LUH2568" s="404"/>
      <c r="LUI2568" s="404"/>
      <c r="LUJ2568" s="404"/>
      <c r="LUK2568" s="404"/>
      <c r="LUL2568" s="404"/>
      <c r="LUM2568" s="404"/>
      <c r="LUN2568" s="404"/>
      <c r="LUO2568" s="404"/>
      <c r="LUP2568" s="404"/>
      <c r="LUQ2568" s="404"/>
      <c r="LUR2568" s="404"/>
      <c r="LUS2568" s="404"/>
      <c r="LUT2568" s="404"/>
      <c r="LUU2568" s="404"/>
      <c r="LUV2568" s="404"/>
      <c r="LUW2568" s="404"/>
      <c r="LUX2568" s="404"/>
      <c r="LUY2568" s="404"/>
      <c r="LUZ2568" s="404"/>
      <c r="LVA2568" s="404"/>
      <c r="LVB2568" s="404"/>
      <c r="LVC2568" s="404"/>
      <c r="LVD2568" s="404"/>
      <c r="LVE2568" s="404"/>
      <c r="LVF2568" s="404"/>
      <c r="LVG2568" s="404"/>
      <c r="LVH2568" s="404"/>
      <c r="LVI2568" s="404"/>
      <c r="LVJ2568" s="404"/>
      <c r="LVK2568" s="404"/>
      <c r="LVL2568" s="404"/>
      <c r="LVM2568" s="404"/>
      <c r="LVN2568" s="404"/>
      <c r="LVO2568" s="404"/>
      <c r="LVP2568" s="404"/>
      <c r="LVQ2568" s="404"/>
      <c r="LVR2568" s="404"/>
      <c r="LVS2568" s="404"/>
      <c r="LVT2568" s="404"/>
      <c r="LVU2568" s="404"/>
      <c r="LVV2568" s="404"/>
      <c r="LVW2568" s="404"/>
      <c r="LVX2568" s="404"/>
      <c r="LVY2568" s="404"/>
      <c r="LVZ2568" s="404"/>
      <c r="LWA2568" s="404"/>
      <c r="LWB2568" s="404"/>
      <c r="LWC2568" s="404"/>
      <c r="LWD2568" s="404"/>
      <c r="LWE2568" s="404"/>
      <c r="LWF2568" s="404"/>
      <c r="LWG2568" s="404"/>
      <c r="LWH2568" s="404"/>
      <c r="LWI2568" s="404"/>
      <c r="LWJ2568" s="404"/>
      <c r="LWK2568" s="404"/>
      <c r="LWL2568" s="404"/>
      <c r="LWM2568" s="404"/>
      <c r="LWN2568" s="404"/>
      <c r="LWO2568" s="404"/>
      <c r="LWP2568" s="404"/>
      <c r="LWQ2568" s="404"/>
      <c r="LWR2568" s="404"/>
      <c r="LWS2568" s="404"/>
      <c r="LWT2568" s="404"/>
      <c r="LWU2568" s="404"/>
      <c r="LWV2568" s="404"/>
      <c r="LWW2568" s="404"/>
      <c r="LWX2568" s="404"/>
      <c r="LWY2568" s="404"/>
      <c r="LWZ2568" s="404"/>
      <c r="LXA2568" s="404"/>
      <c r="LXB2568" s="404"/>
      <c r="LXC2568" s="404"/>
      <c r="LXD2568" s="404"/>
      <c r="LXE2568" s="404"/>
      <c r="LXF2568" s="404"/>
      <c r="LXG2568" s="404"/>
      <c r="LXH2568" s="404"/>
      <c r="LXI2568" s="404"/>
      <c r="LXJ2568" s="404"/>
      <c r="LXK2568" s="404"/>
      <c r="LXL2568" s="404"/>
      <c r="LXM2568" s="404"/>
      <c r="LXN2568" s="404"/>
      <c r="LXO2568" s="404"/>
      <c r="LXP2568" s="404"/>
      <c r="LXQ2568" s="404"/>
      <c r="LXR2568" s="404"/>
      <c r="LXS2568" s="404"/>
      <c r="LXT2568" s="404"/>
      <c r="LXU2568" s="404"/>
      <c r="LXV2568" s="404"/>
      <c r="LXW2568" s="404"/>
      <c r="LXX2568" s="404"/>
      <c r="LXY2568" s="404"/>
      <c r="LXZ2568" s="404"/>
      <c r="LYA2568" s="404"/>
      <c r="LYB2568" s="404"/>
      <c r="LYC2568" s="404"/>
      <c r="LYD2568" s="404"/>
      <c r="LYE2568" s="404"/>
      <c r="LYF2568" s="404"/>
      <c r="LYG2568" s="404"/>
      <c r="LYH2568" s="404"/>
      <c r="LYI2568" s="404"/>
      <c r="LYJ2568" s="404"/>
      <c r="LYK2568" s="404"/>
      <c r="LYL2568" s="404"/>
      <c r="LYM2568" s="404"/>
      <c r="LYN2568" s="404"/>
      <c r="LYO2568" s="404"/>
      <c r="LYP2568" s="404"/>
      <c r="LYQ2568" s="404"/>
      <c r="LYR2568" s="404"/>
      <c r="LYS2568" s="404"/>
      <c r="LYT2568" s="404"/>
      <c r="LYU2568" s="404"/>
      <c r="LYV2568" s="404"/>
      <c r="LYW2568" s="404"/>
      <c r="LYX2568" s="404"/>
      <c r="LYY2568" s="404"/>
      <c r="LYZ2568" s="404"/>
      <c r="LZA2568" s="404"/>
      <c r="LZB2568" s="404"/>
      <c r="LZC2568" s="404"/>
      <c r="LZD2568" s="404"/>
      <c r="LZE2568" s="404"/>
      <c r="LZF2568" s="404"/>
      <c r="LZG2568" s="404"/>
      <c r="LZH2568" s="404"/>
      <c r="LZI2568" s="404"/>
      <c r="LZJ2568" s="404"/>
      <c r="LZK2568" s="404"/>
      <c r="LZL2568" s="404"/>
      <c r="LZM2568" s="404"/>
      <c r="LZN2568" s="404"/>
      <c r="LZO2568" s="404"/>
      <c r="LZP2568" s="404"/>
      <c r="LZQ2568" s="404"/>
      <c r="LZR2568" s="404"/>
      <c r="LZS2568" s="404"/>
      <c r="LZT2568" s="404"/>
      <c r="LZU2568" s="404"/>
      <c r="LZV2568" s="404"/>
      <c r="LZW2568" s="404"/>
      <c r="LZX2568" s="404"/>
      <c r="LZY2568" s="404"/>
      <c r="LZZ2568" s="404"/>
      <c r="MAA2568" s="404"/>
      <c r="MAB2568" s="404"/>
      <c r="MAC2568" s="404"/>
      <c r="MAD2568" s="404"/>
      <c r="MAE2568" s="404"/>
      <c r="MAF2568" s="404"/>
      <c r="MAG2568" s="404"/>
      <c r="MAH2568" s="404"/>
      <c r="MAI2568" s="404"/>
      <c r="MAJ2568" s="404"/>
      <c r="MAK2568" s="404"/>
      <c r="MAL2568" s="404"/>
      <c r="MAM2568" s="404"/>
      <c r="MAN2568" s="404"/>
      <c r="MAO2568" s="404"/>
      <c r="MAP2568" s="404"/>
      <c r="MAQ2568" s="404"/>
      <c r="MAR2568" s="404"/>
      <c r="MAS2568" s="404"/>
      <c r="MAT2568" s="404"/>
      <c r="MAU2568" s="404"/>
      <c r="MAV2568" s="404"/>
      <c r="MAW2568" s="404"/>
      <c r="MAX2568" s="404"/>
      <c r="MAY2568" s="404"/>
      <c r="MAZ2568" s="404"/>
      <c r="MBA2568" s="404"/>
      <c r="MBB2568" s="404"/>
      <c r="MBC2568" s="404"/>
      <c r="MBD2568" s="404"/>
      <c r="MBE2568" s="404"/>
      <c r="MBF2568" s="404"/>
      <c r="MBG2568" s="404"/>
      <c r="MBH2568" s="404"/>
      <c r="MBI2568" s="404"/>
      <c r="MBJ2568" s="404"/>
      <c r="MBK2568" s="404"/>
      <c r="MBL2568" s="404"/>
      <c r="MBM2568" s="404"/>
      <c r="MBN2568" s="404"/>
      <c r="MBO2568" s="404"/>
      <c r="MBP2568" s="404"/>
      <c r="MBQ2568" s="404"/>
      <c r="MBR2568" s="404"/>
      <c r="MBS2568" s="404"/>
      <c r="MBT2568" s="404"/>
      <c r="MBU2568" s="404"/>
      <c r="MBV2568" s="404"/>
      <c r="MBW2568" s="404"/>
      <c r="MBX2568" s="404"/>
      <c r="MBY2568" s="404"/>
      <c r="MBZ2568" s="404"/>
      <c r="MCA2568" s="404"/>
      <c r="MCB2568" s="404"/>
      <c r="MCC2568" s="404"/>
      <c r="MCD2568" s="404"/>
      <c r="MCE2568" s="404"/>
      <c r="MCF2568" s="404"/>
      <c r="MCG2568" s="404"/>
      <c r="MCH2568" s="404"/>
      <c r="MCI2568" s="404"/>
      <c r="MCJ2568" s="404"/>
      <c r="MCK2568" s="404"/>
      <c r="MCL2568" s="404"/>
      <c r="MCM2568" s="404"/>
      <c r="MCN2568" s="404"/>
      <c r="MCO2568" s="404"/>
      <c r="MCP2568" s="404"/>
      <c r="MCQ2568" s="404"/>
      <c r="MCR2568" s="404"/>
      <c r="MCS2568" s="404"/>
      <c r="MCT2568" s="404"/>
      <c r="MCU2568" s="404"/>
      <c r="MCV2568" s="404"/>
      <c r="MCW2568" s="404"/>
      <c r="MCX2568" s="404"/>
      <c r="MCY2568" s="404"/>
      <c r="MCZ2568" s="404"/>
      <c r="MDA2568" s="404"/>
      <c r="MDB2568" s="404"/>
      <c r="MDC2568" s="404"/>
      <c r="MDD2568" s="404"/>
      <c r="MDE2568" s="404"/>
      <c r="MDF2568" s="404"/>
      <c r="MDG2568" s="404"/>
      <c r="MDH2568" s="404"/>
      <c r="MDI2568" s="404"/>
      <c r="MDJ2568" s="404"/>
      <c r="MDK2568" s="404"/>
      <c r="MDL2568" s="404"/>
      <c r="MDM2568" s="404"/>
      <c r="MDN2568" s="404"/>
      <c r="MDO2568" s="404"/>
      <c r="MDP2568" s="404"/>
      <c r="MDQ2568" s="404"/>
      <c r="MDR2568" s="404"/>
      <c r="MDS2568" s="404"/>
      <c r="MDT2568" s="404"/>
      <c r="MDU2568" s="404"/>
      <c r="MDV2568" s="404"/>
      <c r="MDW2568" s="404"/>
      <c r="MDX2568" s="404"/>
      <c r="MDY2568" s="404"/>
      <c r="MDZ2568" s="404"/>
      <c r="MEA2568" s="404"/>
      <c r="MEB2568" s="404"/>
      <c r="MEC2568" s="404"/>
      <c r="MED2568" s="404"/>
      <c r="MEE2568" s="404"/>
      <c r="MEF2568" s="404"/>
      <c r="MEG2568" s="404"/>
      <c r="MEH2568" s="404"/>
      <c r="MEI2568" s="404"/>
      <c r="MEJ2568" s="404"/>
      <c r="MEK2568" s="404"/>
      <c r="MEL2568" s="404"/>
      <c r="MEM2568" s="404"/>
      <c r="MEN2568" s="404"/>
      <c r="MEO2568" s="404"/>
      <c r="MEP2568" s="404"/>
      <c r="MEQ2568" s="404"/>
      <c r="MER2568" s="404"/>
      <c r="MES2568" s="404"/>
      <c r="MET2568" s="404"/>
      <c r="MEU2568" s="404"/>
      <c r="MEV2568" s="404"/>
      <c r="MEW2568" s="404"/>
      <c r="MEX2568" s="404"/>
      <c r="MEY2568" s="404"/>
      <c r="MEZ2568" s="404"/>
      <c r="MFA2568" s="404"/>
      <c r="MFB2568" s="404"/>
      <c r="MFC2568" s="404"/>
      <c r="MFD2568" s="404"/>
      <c r="MFE2568" s="404"/>
      <c r="MFF2568" s="404"/>
      <c r="MFG2568" s="404"/>
      <c r="MFH2568" s="404"/>
      <c r="MFI2568" s="404"/>
      <c r="MFJ2568" s="404"/>
      <c r="MFK2568" s="404"/>
      <c r="MFL2568" s="404"/>
      <c r="MFM2568" s="404"/>
      <c r="MFN2568" s="404"/>
      <c r="MFO2568" s="404"/>
      <c r="MFP2568" s="404"/>
      <c r="MFQ2568" s="404"/>
      <c r="MFR2568" s="404"/>
      <c r="MFS2568" s="404"/>
      <c r="MFT2568" s="404"/>
      <c r="MFU2568" s="404"/>
      <c r="MFV2568" s="404"/>
      <c r="MFW2568" s="404"/>
      <c r="MFX2568" s="404"/>
      <c r="MFY2568" s="404"/>
      <c r="MFZ2568" s="404"/>
      <c r="MGA2568" s="404"/>
      <c r="MGB2568" s="404"/>
      <c r="MGC2568" s="404"/>
      <c r="MGD2568" s="404"/>
      <c r="MGE2568" s="404"/>
      <c r="MGF2568" s="404"/>
      <c r="MGG2568" s="404"/>
      <c r="MGH2568" s="404"/>
      <c r="MGI2568" s="404"/>
      <c r="MGJ2568" s="404"/>
      <c r="MGK2568" s="404"/>
      <c r="MGL2568" s="404"/>
      <c r="MGM2568" s="404"/>
      <c r="MGN2568" s="404"/>
      <c r="MGO2568" s="404"/>
      <c r="MGP2568" s="404"/>
      <c r="MGQ2568" s="404"/>
      <c r="MGR2568" s="404"/>
      <c r="MGS2568" s="404"/>
      <c r="MGT2568" s="404"/>
      <c r="MGU2568" s="404"/>
      <c r="MGV2568" s="404"/>
      <c r="MGW2568" s="404"/>
      <c r="MGX2568" s="404"/>
      <c r="MGY2568" s="404"/>
      <c r="MGZ2568" s="404"/>
      <c r="MHA2568" s="404"/>
      <c r="MHB2568" s="404"/>
      <c r="MHC2568" s="404"/>
      <c r="MHD2568" s="404"/>
      <c r="MHE2568" s="404"/>
      <c r="MHF2568" s="404"/>
      <c r="MHG2568" s="404"/>
      <c r="MHH2568" s="404"/>
      <c r="MHI2568" s="404"/>
      <c r="MHJ2568" s="404"/>
      <c r="MHK2568" s="404"/>
      <c r="MHL2568" s="404"/>
      <c r="MHM2568" s="404"/>
      <c r="MHN2568" s="404"/>
      <c r="MHO2568" s="404"/>
      <c r="MHP2568" s="404"/>
      <c r="MHQ2568" s="404"/>
      <c r="MHR2568" s="404"/>
      <c r="MHS2568" s="404"/>
      <c r="MHT2568" s="404"/>
      <c r="MHU2568" s="404"/>
      <c r="MHV2568" s="404"/>
      <c r="MHW2568" s="404"/>
      <c r="MHX2568" s="404"/>
      <c r="MHY2568" s="404"/>
      <c r="MHZ2568" s="404"/>
      <c r="MIA2568" s="404"/>
      <c r="MIB2568" s="404"/>
      <c r="MIC2568" s="404"/>
      <c r="MID2568" s="404"/>
      <c r="MIE2568" s="404"/>
      <c r="MIF2568" s="404"/>
      <c r="MIG2568" s="404"/>
      <c r="MIH2568" s="404"/>
      <c r="MII2568" s="404"/>
      <c r="MIJ2568" s="404"/>
      <c r="MIK2568" s="404"/>
      <c r="MIL2568" s="404"/>
      <c r="MIM2568" s="404"/>
      <c r="MIN2568" s="404"/>
      <c r="MIO2568" s="404"/>
      <c r="MIP2568" s="404"/>
      <c r="MIQ2568" s="404"/>
      <c r="MIR2568" s="404"/>
      <c r="MIS2568" s="404"/>
      <c r="MIT2568" s="404"/>
      <c r="MIU2568" s="404"/>
      <c r="MIV2568" s="404"/>
      <c r="MIW2568" s="404"/>
      <c r="MIX2568" s="404"/>
      <c r="MIY2568" s="404"/>
      <c r="MIZ2568" s="404"/>
      <c r="MJA2568" s="404"/>
      <c r="MJB2568" s="404"/>
      <c r="MJC2568" s="404"/>
      <c r="MJD2568" s="404"/>
      <c r="MJE2568" s="404"/>
      <c r="MJF2568" s="404"/>
      <c r="MJG2568" s="404"/>
      <c r="MJH2568" s="404"/>
      <c r="MJI2568" s="404"/>
      <c r="MJJ2568" s="404"/>
      <c r="MJK2568" s="404"/>
      <c r="MJL2568" s="404"/>
      <c r="MJM2568" s="404"/>
      <c r="MJN2568" s="404"/>
      <c r="MJO2568" s="404"/>
      <c r="MJP2568" s="404"/>
      <c r="MJQ2568" s="404"/>
      <c r="MJR2568" s="404"/>
      <c r="MJS2568" s="404"/>
      <c r="MJT2568" s="404"/>
      <c r="MJU2568" s="404"/>
      <c r="MJV2568" s="404"/>
      <c r="MJW2568" s="404"/>
      <c r="MJX2568" s="404"/>
      <c r="MJY2568" s="404"/>
      <c r="MJZ2568" s="404"/>
      <c r="MKA2568" s="404"/>
      <c r="MKB2568" s="404"/>
      <c r="MKC2568" s="404"/>
      <c r="MKD2568" s="404"/>
      <c r="MKE2568" s="404"/>
      <c r="MKF2568" s="404"/>
      <c r="MKG2568" s="404"/>
      <c r="MKH2568" s="404"/>
      <c r="MKI2568" s="404"/>
      <c r="MKJ2568" s="404"/>
      <c r="MKK2568" s="404"/>
      <c r="MKL2568" s="404"/>
      <c r="MKM2568" s="404"/>
      <c r="MKN2568" s="404"/>
      <c r="MKO2568" s="404"/>
      <c r="MKP2568" s="404"/>
      <c r="MKQ2568" s="404"/>
      <c r="MKR2568" s="404"/>
      <c r="MKS2568" s="404"/>
      <c r="MKT2568" s="404"/>
      <c r="MKU2568" s="404"/>
      <c r="MKV2568" s="404"/>
      <c r="MKW2568" s="404"/>
      <c r="MKX2568" s="404"/>
      <c r="MKY2568" s="404"/>
      <c r="MKZ2568" s="404"/>
      <c r="MLA2568" s="404"/>
      <c r="MLB2568" s="404"/>
      <c r="MLC2568" s="404"/>
      <c r="MLD2568" s="404"/>
      <c r="MLE2568" s="404"/>
      <c r="MLF2568" s="404"/>
      <c r="MLG2568" s="404"/>
      <c r="MLH2568" s="404"/>
      <c r="MLI2568" s="404"/>
      <c r="MLJ2568" s="404"/>
      <c r="MLK2568" s="404"/>
      <c r="MLL2568" s="404"/>
      <c r="MLM2568" s="404"/>
      <c r="MLN2568" s="404"/>
      <c r="MLO2568" s="404"/>
      <c r="MLP2568" s="404"/>
      <c r="MLQ2568" s="404"/>
      <c r="MLR2568" s="404"/>
      <c r="MLS2568" s="404"/>
      <c r="MLT2568" s="404"/>
      <c r="MLU2568" s="404"/>
      <c r="MLV2568" s="404"/>
      <c r="MLW2568" s="404"/>
      <c r="MLX2568" s="404"/>
      <c r="MLY2568" s="404"/>
      <c r="MLZ2568" s="404"/>
      <c r="MMA2568" s="404"/>
      <c r="MMB2568" s="404"/>
      <c r="MMC2568" s="404"/>
      <c r="MMD2568" s="404"/>
      <c r="MME2568" s="404"/>
      <c r="MMF2568" s="404"/>
      <c r="MMG2568" s="404"/>
      <c r="MMH2568" s="404"/>
      <c r="MMI2568" s="404"/>
      <c r="MMJ2568" s="404"/>
      <c r="MMK2568" s="404"/>
      <c r="MML2568" s="404"/>
      <c r="MMM2568" s="404"/>
      <c r="MMN2568" s="404"/>
      <c r="MMO2568" s="404"/>
      <c r="MMP2568" s="404"/>
      <c r="MMQ2568" s="404"/>
      <c r="MMR2568" s="404"/>
      <c r="MMS2568" s="404"/>
      <c r="MMT2568" s="404"/>
      <c r="MMU2568" s="404"/>
      <c r="MMV2568" s="404"/>
      <c r="MMW2568" s="404"/>
      <c r="MMX2568" s="404"/>
      <c r="MMY2568" s="404"/>
      <c r="MMZ2568" s="404"/>
      <c r="MNA2568" s="404"/>
      <c r="MNB2568" s="404"/>
      <c r="MNC2568" s="404"/>
      <c r="MND2568" s="404"/>
      <c r="MNE2568" s="404"/>
      <c r="MNF2568" s="404"/>
      <c r="MNG2568" s="404"/>
      <c r="MNH2568" s="404"/>
      <c r="MNI2568" s="404"/>
      <c r="MNJ2568" s="404"/>
      <c r="MNK2568" s="404"/>
      <c r="MNL2568" s="404"/>
      <c r="MNM2568" s="404"/>
      <c r="MNN2568" s="404"/>
      <c r="MNO2568" s="404"/>
      <c r="MNP2568" s="404"/>
      <c r="MNQ2568" s="404"/>
      <c r="MNR2568" s="404"/>
      <c r="MNS2568" s="404"/>
      <c r="MNT2568" s="404"/>
      <c r="MNU2568" s="404"/>
      <c r="MNV2568" s="404"/>
      <c r="MNW2568" s="404"/>
      <c r="MNX2568" s="404"/>
      <c r="MNY2568" s="404"/>
      <c r="MNZ2568" s="404"/>
      <c r="MOA2568" s="404"/>
      <c r="MOB2568" s="404"/>
      <c r="MOC2568" s="404"/>
      <c r="MOD2568" s="404"/>
      <c r="MOE2568" s="404"/>
      <c r="MOF2568" s="404"/>
      <c r="MOG2568" s="404"/>
      <c r="MOH2568" s="404"/>
      <c r="MOI2568" s="404"/>
      <c r="MOJ2568" s="404"/>
      <c r="MOK2568" s="404"/>
      <c r="MOL2568" s="404"/>
      <c r="MOM2568" s="404"/>
      <c r="MON2568" s="404"/>
      <c r="MOO2568" s="404"/>
      <c r="MOP2568" s="404"/>
      <c r="MOQ2568" s="404"/>
      <c r="MOR2568" s="404"/>
      <c r="MOS2568" s="404"/>
      <c r="MOT2568" s="404"/>
      <c r="MOU2568" s="404"/>
      <c r="MOV2568" s="404"/>
      <c r="MOW2568" s="404"/>
      <c r="MOX2568" s="404"/>
      <c r="MOY2568" s="404"/>
      <c r="MOZ2568" s="404"/>
      <c r="MPA2568" s="404"/>
      <c r="MPB2568" s="404"/>
      <c r="MPC2568" s="404"/>
      <c r="MPD2568" s="404"/>
      <c r="MPE2568" s="404"/>
      <c r="MPF2568" s="404"/>
      <c r="MPG2568" s="404"/>
      <c r="MPH2568" s="404"/>
      <c r="MPI2568" s="404"/>
      <c r="MPJ2568" s="404"/>
      <c r="MPK2568" s="404"/>
      <c r="MPL2568" s="404"/>
      <c r="MPM2568" s="404"/>
      <c r="MPN2568" s="404"/>
      <c r="MPO2568" s="404"/>
      <c r="MPP2568" s="404"/>
      <c r="MPQ2568" s="404"/>
      <c r="MPR2568" s="404"/>
      <c r="MPS2568" s="404"/>
      <c r="MPT2568" s="404"/>
      <c r="MPU2568" s="404"/>
      <c r="MPV2568" s="404"/>
      <c r="MPW2568" s="404"/>
      <c r="MPX2568" s="404"/>
      <c r="MPY2568" s="404"/>
      <c r="MPZ2568" s="404"/>
      <c r="MQA2568" s="404"/>
      <c r="MQB2568" s="404"/>
      <c r="MQC2568" s="404"/>
      <c r="MQD2568" s="404"/>
      <c r="MQE2568" s="404"/>
      <c r="MQF2568" s="404"/>
      <c r="MQG2568" s="404"/>
      <c r="MQH2568" s="404"/>
      <c r="MQI2568" s="404"/>
      <c r="MQJ2568" s="404"/>
      <c r="MQK2568" s="404"/>
      <c r="MQL2568" s="404"/>
      <c r="MQM2568" s="404"/>
      <c r="MQN2568" s="404"/>
      <c r="MQO2568" s="404"/>
      <c r="MQP2568" s="404"/>
      <c r="MQQ2568" s="404"/>
      <c r="MQR2568" s="404"/>
      <c r="MQS2568" s="404"/>
      <c r="MQT2568" s="404"/>
      <c r="MQU2568" s="404"/>
      <c r="MQV2568" s="404"/>
      <c r="MQW2568" s="404"/>
      <c r="MQX2568" s="404"/>
      <c r="MQY2568" s="404"/>
      <c r="MQZ2568" s="404"/>
      <c r="MRA2568" s="404"/>
      <c r="MRB2568" s="404"/>
      <c r="MRC2568" s="404"/>
      <c r="MRD2568" s="404"/>
      <c r="MRE2568" s="404"/>
      <c r="MRF2568" s="404"/>
      <c r="MRG2568" s="404"/>
      <c r="MRH2568" s="404"/>
      <c r="MRI2568" s="404"/>
      <c r="MRJ2568" s="404"/>
      <c r="MRK2568" s="404"/>
      <c r="MRL2568" s="404"/>
      <c r="MRM2568" s="404"/>
      <c r="MRN2568" s="404"/>
      <c r="MRO2568" s="404"/>
      <c r="MRP2568" s="404"/>
      <c r="MRQ2568" s="404"/>
      <c r="MRR2568" s="404"/>
      <c r="MRS2568" s="404"/>
      <c r="MRT2568" s="404"/>
      <c r="MRU2568" s="404"/>
      <c r="MRV2568" s="404"/>
      <c r="MRW2568" s="404"/>
      <c r="MRX2568" s="404"/>
      <c r="MRY2568" s="404"/>
      <c r="MRZ2568" s="404"/>
      <c r="MSA2568" s="404"/>
      <c r="MSB2568" s="404"/>
      <c r="MSC2568" s="404"/>
      <c r="MSD2568" s="404"/>
      <c r="MSE2568" s="404"/>
      <c r="MSF2568" s="404"/>
      <c r="MSG2568" s="404"/>
      <c r="MSH2568" s="404"/>
      <c r="MSI2568" s="404"/>
      <c r="MSJ2568" s="404"/>
      <c r="MSK2568" s="404"/>
      <c r="MSL2568" s="404"/>
      <c r="MSM2568" s="404"/>
      <c r="MSN2568" s="404"/>
      <c r="MSO2568" s="404"/>
      <c r="MSP2568" s="404"/>
      <c r="MSQ2568" s="404"/>
      <c r="MSR2568" s="404"/>
      <c r="MSS2568" s="404"/>
      <c r="MST2568" s="404"/>
      <c r="MSU2568" s="404"/>
      <c r="MSV2568" s="404"/>
      <c r="MSW2568" s="404"/>
      <c r="MSX2568" s="404"/>
      <c r="MSY2568" s="404"/>
      <c r="MSZ2568" s="404"/>
      <c r="MTA2568" s="404"/>
      <c r="MTB2568" s="404"/>
      <c r="MTC2568" s="404"/>
      <c r="MTD2568" s="404"/>
      <c r="MTE2568" s="404"/>
      <c r="MTF2568" s="404"/>
      <c r="MTG2568" s="404"/>
      <c r="MTH2568" s="404"/>
      <c r="MTI2568" s="404"/>
      <c r="MTJ2568" s="404"/>
      <c r="MTK2568" s="404"/>
      <c r="MTL2568" s="404"/>
      <c r="MTM2568" s="404"/>
      <c r="MTN2568" s="404"/>
      <c r="MTO2568" s="404"/>
      <c r="MTP2568" s="404"/>
      <c r="MTQ2568" s="404"/>
      <c r="MTR2568" s="404"/>
      <c r="MTS2568" s="404"/>
      <c r="MTT2568" s="404"/>
      <c r="MTU2568" s="404"/>
      <c r="MTV2568" s="404"/>
      <c r="MTW2568" s="404"/>
      <c r="MTX2568" s="404"/>
      <c r="MTY2568" s="404"/>
      <c r="MTZ2568" s="404"/>
      <c r="MUA2568" s="404"/>
      <c r="MUB2568" s="404"/>
      <c r="MUC2568" s="404"/>
      <c r="MUD2568" s="404"/>
      <c r="MUE2568" s="404"/>
      <c r="MUF2568" s="404"/>
      <c r="MUG2568" s="404"/>
      <c r="MUH2568" s="404"/>
      <c r="MUI2568" s="404"/>
      <c r="MUJ2568" s="404"/>
      <c r="MUK2568" s="404"/>
      <c r="MUL2568" s="404"/>
      <c r="MUM2568" s="404"/>
      <c r="MUN2568" s="404"/>
      <c r="MUO2568" s="404"/>
      <c r="MUP2568" s="404"/>
      <c r="MUQ2568" s="404"/>
      <c r="MUR2568" s="404"/>
      <c r="MUS2568" s="404"/>
      <c r="MUT2568" s="404"/>
      <c r="MUU2568" s="404"/>
      <c r="MUV2568" s="404"/>
      <c r="MUW2568" s="404"/>
      <c r="MUX2568" s="404"/>
      <c r="MUY2568" s="404"/>
      <c r="MUZ2568" s="404"/>
      <c r="MVA2568" s="404"/>
      <c r="MVB2568" s="404"/>
      <c r="MVC2568" s="404"/>
      <c r="MVD2568" s="404"/>
      <c r="MVE2568" s="404"/>
      <c r="MVF2568" s="404"/>
      <c r="MVG2568" s="404"/>
      <c r="MVH2568" s="404"/>
      <c r="MVI2568" s="404"/>
      <c r="MVJ2568" s="404"/>
      <c r="MVK2568" s="404"/>
      <c r="MVL2568" s="404"/>
      <c r="MVM2568" s="404"/>
      <c r="MVN2568" s="404"/>
      <c r="MVO2568" s="404"/>
      <c r="MVP2568" s="404"/>
      <c r="MVQ2568" s="404"/>
      <c r="MVR2568" s="404"/>
      <c r="MVS2568" s="404"/>
      <c r="MVT2568" s="404"/>
      <c r="MVU2568" s="404"/>
      <c r="MVV2568" s="404"/>
      <c r="MVW2568" s="404"/>
      <c r="MVX2568" s="404"/>
      <c r="MVY2568" s="404"/>
      <c r="MVZ2568" s="404"/>
      <c r="MWA2568" s="404"/>
      <c r="MWB2568" s="404"/>
      <c r="MWC2568" s="404"/>
      <c r="MWD2568" s="404"/>
      <c r="MWE2568" s="404"/>
      <c r="MWF2568" s="404"/>
      <c r="MWG2568" s="404"/>
      <c r="MWH2568" s="404"/>
      <c r="MWI2568" s="404"/>
      <c r="MWJ2568" s="404"/>
      <c r="MWK2568" s="404"/>
      <c r="MWL2568" s="404"/>
      <c r="MWM2568" s="404"/>
      <c r="MWN2568" s="404"/>
      <c r="MWO2568" s="404"/>
      <c r="MWP2568" s="404"/>
      <c r="MWQ2568" s="404"/>
      <c r="MWR2568" s="404"/>
      <c r="MWS2568" s="404"/>
      <c r="MWT2568" s="404"/>
      <c r="MWU2568" s="404"/>
      <c r="MWV2568" s="404"/>
      <c r="MWW2568" s="404"/>
      <c r="MWX2568" s="404"/>
      <c r="MWY2568" s="404"/>
      <c r="MWZ2568" s="404"/>
      <c r="MXA2568" s="404"/>
      <c r="MXB2568" s="404"/>
      <c r="MXC2568" s="404"/>
      <c r="MXD2568" s="404"/>
      <c r="MXE2568" s="404"/>
      <c r="MXF2568" s="404"/>
      <c r="MXG2568" s="404"/>
      <c r="MXH2568" s="404"/>
      <c r="MXI2568" s="404"/>
      <c r="MXJ2568" s="404"/>
      <c r="MXK2568" s="404"/>
      <c r="MXL2568" s="404"/>
      <c r="MXM2568" s="404"/>
      <c r="MXN2568" s="404"/>
      <c r="MXO2568" s="404"/>
      <c r="MXP2568" s="404"/>
      <c r="MXQ2568" s="404"/>
      <c r="MXR2568" s="404"/>
      <c r="MXS2568" s="404"/>
      <c r="MXT2568" s="404"/>
      <c r="MXU2568" s="404"/>
      <c r="MXV2568" s="404"/>
      <c r="MXW2568" s="404"/>
      <c r="MXX2568" s="404"/>
      <c r="MXY2568" s="404"/>
      <c r="MXZ2568" s="404"/>
      <c r="MYA2568" s="404"/>
      <c r="MYB2568" s="404"/>
      <c r="MYC2568" s="404"/>
      <c r="MYD2568" s="404"/>
      <c r="MYE2568" s="404"/>
      <c r="MYF2568" s="404"/>
      <c r="MYG2568" s="404"/>
      <c r="MYH2568" s="404"/>
      <c r="MYI2568" s="404"/>
      <c r="MYJ2568" s="404"/>
      <c r="MYK2568" s="404"/>
      <c r="MYL2568" s="404"/>
      <c r="MYM2568" s="404"/>
      <c r="MYN2568" s="404"/>
      <c r="MYO2568" s="404"/>
      <c r="MYP2568" s="404"/>
      <c r="MYQ2568" s="404"/>
      <c r="MYR2568" s="404"/>
      <c r="MYS2568" s="404"/>
      <c r="MYT2568" s="404"/>
      <c r="MYU2568" s="404"/>
      <c r="MYV2568" s="404"/>
      <c r="MYW2568" s="404"/>
      <c r="MYX2568" s="404"/>
      <c r="MYY2568" s="404"/>
      <c r="MYZ2568" s="404"/>
      <c r="MZA2568" s="404"/>
      <c r="MZB2568" s="404"/>
      <c r="MZC2568" s="404"/>
      <c r="MZD2568" s="404"/>
      <c r="MZE2568" s="404"/>
      <c r="MZF2568" s="404"/>
      <c r="MZG2568" s="404"/>
      <c r="MZH2568" s="404"/>
      <c r="MZI2568" s="404"/>
      <c r="MZJ2568" s="404"/>
      <c r="MZK2568" s="404"/>
      <c r="MZL2568" s="404"/>
      <c r="MZM2568" s="404"/>
      <c r="MZN2568" s="404"/>
      <c r="MZO2568" s="404"/>
      <c r="MZP2568" s="404"/>
      <c r="MZQ2568" s="404"/>
      <c r="MZR2568" s="404"/>
      <c r="MZS2568" s="404"/>
      <c r="MZT2568" s="404"/>
      <c r="MZU2568" s="404"/>
      <c r="MZV2568" s="404"/>
      <c r="MZW2568" s="404"/>
      <c r="MZX2568" s="404"/>
      <c r="MZY2568" s="404"/>
      <c r="MZZ2568" s="404"/>
      <c r="NAA2568" s="404"/>
      <c r="NAB2568" s="404"/>
      <c r="NAC2568" s="404"/>
      <c r="NAD2568" s="404"/>
      <c r="NAE2568" s="404"/>
      <c r="NAF2568" s="404"/>
      <c r="NAG2568" s="404"/>
      <c r="NAH2568" s="404"/>
      <c r="NAI2568" s="404"/>
      <c r="NAJ2568" s="404"/>
      <c r="NAK2568" s="404"/>
      <c r="NAL2568" s="404"/>
      <c r="NAM2568" s="404"/>
      <c r="NAN2568" s="404"/>
      <c r="NAO2568" s="404"/>
      <c r="NAP2568" s="404"/>
      <c r="NAQ2568" s="404"/>
      <c r="NAR2568" s="404"/>
      <c r="NAS2568" s="404"/>
      <c r="NAT2568" s="404"/>
      <c r="NAU2568" s="404"/>
      <c r="NAV2568" s="404"/>
      <c r="NAW2568" s="404"/>
      <c r="NAX2568" s="404"/>
      <c r="NAY2568" s="404"/>
      <c r="NAZ2568" s="404"/>
      <c r="NBA2568" s="404"/>
      <c r="NBB2568" s="404"/>
      <c r="NBC2568" s="404"/>
      <c r="NBD2568" s="404"/>
      <c r="NBE2568" s="404"/>
      <c r="NBF2568" s="404"/>
      <c r="NBG2568" s="404"/>
      <c r="NBH2568" s="404"/>
      <c r="NBI2568" s="404"/>
      <c r="NBJ2568" s="404"/>
      <c r="NBK2568" s="404"/>
      <c r="NBL2568" s="404"/>
      <c r="NBM2568" s="404"/>
      <c r="NBN2568" s="404"/>
      <c r="NBO2568" s="404"/>
      <c r="NBP2568" s="404"/>
      <c r="NBQ2568" s="404"/>
      <c r="NBR2568" s="404"/>
      <c r="NBS2568" s="404"/>
      <c r="NBT2568" s="404"/>
      <c r="NBU2568" s="404"/>
      <c r="NBV2568" s="404"/>
      <c r="NBW2568" s="404"/>
      <c r="NBX2568" s="404"/>
      <c r="NBY2568" s="404"/>
      <c r="NBZ2568" s="404"/>
      <c r="NCA2568" s="404"/>
      <c r="NCB2568" s="404"/>
      <c r="NCC2568" s="404"/>
      <c r="NCD2568" s="404"/>
      <c r="NCE2568" s="404"/>
      <c r="NCF2568" s="404"/>
      <c r="NCG2568" s="404"/>
      <c r="NCH2568" s="404"/>
      <c r="NCI2568" s="404"/>
      <c r="NCJ2568" s="404"/>
      <c r="NCK2568" s="404"/>
      <c r="NCL2568" s="404"/>
      <c r="NCM2568" s="404"/>
      <c r="NCN2568" s="404"/>
      <c r="NCO2568" s="404"/>
      <c r="NCP2568" s="404"/>
      <c r="NCQ2568" s="404"/>
      <c r="NCR2568" s="404"/>
      <c r="NCS2568" s="404"/>
      <c r="NCT2568" s="404"/>
      <c r="NCU2568" s="404"/>
      <c r="NCV2568" s="404"/>
      <c r="NCW2568" s="404"/>
      <c r="NCX2568" s="404"/>
      <c r="NCY2568" s="404"/>
      <c r="NCZ2568" s="404"/>
      <c r="NDA2568" s="404"/>
      <c r="NDB2568" s="404"/>
      <c r="NDC2568" s="404"/>
      <c r="NDD2568" s="404"/>
      <c r="NDE2568" s="404"/>
      <c r="NDF2568" s="404"/>
      <c r="NDG2568" s="404"/>
      <c r="NDH2568" s="404"/>
      <c r="NDI2568" s="404"/>
      <c r="NDJ2568" s="404"/>
      <c r="NDK2568" s="404"/>
      <c r="NDL2568" s="404"/>
      <c r="NDM2568" s="404"/>
      <c r="NDN2568" s="404"/>
      <c r="NDO2568" s="404"/>
      <c r="NDP2568" s="404"/>
      <c r="NDQ2568" s="404"/>
      <c r="NDR2568" s="404"/>
      <c r="NDS2568" s="404"/>
      <c r="NDT2568" s="404"/>
      <c r="NDU2568" s="404"/>
      <c r="NDV2568" s="404"/>
      <c r="NDW2568" s="404"/>
      <c r="NDX2568" s="404"/>
      <c r="NDY2568" s="404"/>
      <c r="NDZ2568" s="404"/>
      <c r="NEA2568" s="404"/>
      <c r="NEB2568" s="404"/>
      <c r="NEC2568" s="404"/>
      <c r="NED2568" s="404"/>
      <c r="NEE2568" s="404"/>
      <c r="NEF2568" s="404"/>
      <c r="NEG2568" s="404"/>
      <c r="NEH2568" s="404"/>
      <c r="NEI2568" s="404"/>
      <c r="NEJ2568" s="404"/>
      <c r="NEK2568" s="404"/>
      <c r="NEL2568" s="404"/>
      <c r="NEM2568" s="404"/>
      <c r="NEN2568" s="404"/>
      <c r="NEO2568" s="404"/>
      <c r="NEP2568" s="404"/>
      <c r="NEQ2568" s="404"/>
      <c r="NER2568" s="404"/>
      <c r="NES2568" s="404"/>
      <c r="NET2568" s="404"/>
      <c r="NEU2568" s="404"/>
      <c r="NEV2568" s="404"/>
      <c r="NEW2568" s="404"/>
      <c r="NEX2568" s="404"/>
      <c r="NEY2568" s="404"/>
      <c r="NEZ2568" s="404"/>
      <c r="NFA2568" s="404"/>
      <c r="NFB2568" s="404"/>
      <c r="NFC2568" s="404"/>
      <c r="NFD2568" s="404"/>
      <c r="NFE2568" s="404"/>
      <c r="NFF2568" s="404"/>
      <c r="NFG2568" s="404"/>
      <c r="NFH2568" s="404"/>
      <c r="NFI2568" s="404"/>
      <c r="NFJ2568" s="404"/>
      <c r="NFK2568" s="404"/>
      <c r="NFL2568" s="404"/>
      <c r="NFM2568" s="404"/>
      <c r="NFN2568" s="404"/>
      <c r="NFO2568" s="404"/>
      <c r="NFP2568" s="404"/>
      <c r="NFQ2568" s="404"/>
      <c r="NFR2568" s="404"/>
      <c r="NFS2568" s="404"/>
      <c r="NFT2568" s="404"/>
      <c r="NFU2568" s="404"/>
      <c r="NFV2568" s="404"/>
      <c r="NFW2568" s="404"/>
      <c r="NFX2568" s="404"/>
      <c r="NFY2568" s="404"/>
      <c r="NFZ2568" s="404"/>
      <c r="NGA2568" s="404"/>
      <c r="NGB2568" s="404"/>
      <c r="NGC2568" s="404"/>
      <c r="NGD2568" s="404"/>
      <c r="NGE2568" s="404"/>
      <c r="NGF2568" s="404"/>
      <c r="NGG2568" s="404"/>
      <c r="NGH2568" s="404"/>
      <c r="NGI2568" s="404"/>
      <c r="NGJ2568" s="404"/>
      <c r="NGK2568" s="404"/>
      <c r="NGL2568" s="404"/>
      <c r="NGM2568" s="404"/>
      <c r="NGN2568" s="404"/>
      <c r="NGO2568" s="404"/>
      <c r="NGP2568" s="404"/>
      <c r="NGQ2568" s="404"/>
      <c r="NGR2568" s="404"/>
      <c r="NGS2568" s="404"/>
      <c r="NGT2568" s="404"/>
      <c r="NGU2568" s="404"/>
      <c r="NGV2568" s="404"/>
      <c r="NGW2568" s="404"/>
      <c r="NGX2568" s="404"/>
      <c r="NGY2568" s="404"/>
      <c r="NGZ2568" s="404"/>
      <c r="NHA2568" s="404"/>
      <c r="NHB2568" s="404"/>
      <c r="NHC2568" s="404"/>
      <c r="NHD2568" s="404"/>
      <c r="NHE2568" s="404"/>
      <c r="NHF2568" s="404"/>
      <c r="NHG2568" s="404"/>
      <c r="NHH2568" s="404"/>
      <c r="NHI2568" s="404"/>
      <c r="NHJ2568" s="404"/>
      <c r="NHK2568" s="404"/>
      <c r="NHL2568" s="404"/>
      <c r="NHM2568" s="404"/>
      <c r="NHN2568" s="404"/>
      <c r="NHO2568" s="404"/>
      <c r="NHP2568" s="404"/>
      <c r="NHQ2568" s="404"/>
      <c r="NHR2568" s="404"/>
      <c r="NHS2568" s="404"/>
      <c r="NHT2568" s="404"/>
      <c r="NHU2568" s="404"/>
      <c r="NHV2568" s="404"/>
      <c r="NHW2568" s="404"/>
      <c r="NHX2568" s="404"/>
      <c r="NHY2568" s="404"/>
      <c r="NHZ2568" s="404"/>
      <c r="NIA2568" s="404"/>
      <c r="NIB2568" s="404"/>
      <c r="NIC2568" s="404"/>
      <c r="NID2568" s="404"/>
      <c r="NIE2568" s="404"/>
      <c r="NIF2568" s="404"/>
      <c r="NIG2568" s="404"/>
      <c r="NIH2568" s="404"/>
      <c r="NII2568" s="404"/>
      <c r="NIJ2568" s="404"/>
      <c r="NIK2568" s="404"/>
      <c r="NIL2568" s="404"/>
      <c r="NIM2568" s="404"/>
      <c r="NIN2568" s="404"/>
      <c r="NIO2568" s="404"/>
      <c r="NIP2568" s="404"/>
      <c r="NIQ2568" s="404"/>
      <c r="NIR2568" s="404"/>
      <c r="NIS2568" s="404"/>
      <c r="NIT2568" s="404"/>
      <c r="NIU2568" s="404"/>
      <c r="NIV2568" s="404"/>
      <c r="NIW2568" s="404"/>
      <c r="NIX2568" s="404"/>
      <c r="NIY2568" s="404"/>
      <c r="NIZ2568" s="404"/>
      <c r="NJA2568" s="404"/>
      <c r="NJB2568" s="404"/>
      <c r="NJC2568" s="404"/>
      <c r="NJD2568" s="404"/>
      <c r="NJE2568" s="404"/>
      <c r="NJF2568" s="404"/>
      <c r="NJG2568" s="404"/>
      <c r="NJH2568" s="404"/>
      <c r="NJI2568" s="404"/>
      <c r="NJJ2568" s="404"/>
      <c r="NJK2568" s="404"/>
      <c r="NJL2568" s="404"/>
      <c r="NJM2568" s="404"/>
      <c r="NJN2568" s="404"/>
      <c r="NJO2568" s="404"/>
      <c r="NJP2568" s="404"/>
      <c r="NJQ2568" s="404"/>
      <c r="NJR2568" s="404"/>
      <c r="NJS2568" s="404"/>
      <c r="NJT2568" s="404"/>
      <c r="NJU2568" s="404"/>
      <c r="NJV2568" s="404"/>
      <c r="NJW2568" s="404"/>
      <c r="NJX2568" s="404"/>
      <c r="NJY2568" s="404"/>
      <c r="NJZ2568" s="404"/>
      <c r="NKA2568" s="404"/>
      <c r="NKB2568" s="404"/>
      <c r="NKC2568" s="404"/>
      <c r="NKD2568" s="404"/>
      <c r="NKE2568" s="404"/>
      <c r="NKF2568" s="404"/>
      <c r="NKG2568" s="404"/>
      <c r="NKH2568" s="404"/>
      <c r="NKI2568" s="404"/>
      <c r="NKJ2568" s="404"/>
      <c r="NKK2568" s="404"/>
      <c r="NKL2568" s="404"/>
      <c r="NKM2568" s="404"/>
      <c r="NKN2568" s="404"/>
      <c r="NKO2568" s="404"/>
      <c r="NKP2568" s="404"/>
      <c r="NKQ2568" s="404"/>
      <c r="NKR2568" s="404"/>
      <c r="NKS2568" s="404"/>
      <c r="NKT2568" s="404"/>
      <c r="NKU2568" s="404"/>
      <c r="NKV2568" s="404"/>
      <c r="NKW2568" s="404"/>
      <c r="NKX2568" s="404"/>
      <c r="NKY2568" s="404"/>
      <c r="NKZ2568" s="404"/>
      <c r="NLA2568" s="404"/>
      <c r="NLB2568" s="404"/>
      <c r="NLC2568" s="404"/>
      <c r="NLD2568" s="404"/>
      <c r="NLE2568" s="404"/>
      <c r="NLF2568" s="404"/>
      <c r="NLG2568" s="404"/>
      <c r="NLH2568" s="404"/>
      <c r="NLI2568" s="404"/>
      <c r="NLJ2568" s="404"/>
      <c r="NLK2568" s="404"/>
      <c r="NLL2568" s="404"/>
      <c r="NLM2568" s="404"/>
      <c r="NLN2568" s="404"/>
      <c r="NLO2568" s="404"/>
      <c r="NLP2568" s="404"/>
      <c r="NLQ2568" s="404"/>
      <c r="NLR2568" s="404"/>
      <c r="NLS2568" s="404"/>
      <c r="NLT2568" s="404"/>
      <c r="NLU2568" s="404"/>
      <c r="NLV2568" s="404"/>
      <c r="NLW2568" s="404"/>
      <c r="NLX2568" s="404"/>
      <c r="NLY2568" s="404"/>
      <c r="NLZ2568" s="404"/>
      <c r="NMA2568" s="404"/>
      <c r="NMB2568" s="404"/>
      <c r="NMC2568" s="404"/>
      <c r="NMD2568" s="404"/>
      <c r="NME2568" s="404"/>
      <c r="NMF2568" s="404"/>
      <c r="NMG2568" s="404"/>
      <c r="NMH2568" s="404"/>
      <c r="NMI2568" s="404"/>
      <c r="NMJ2568" s="404"/>
      <c r="NMK2568" s="404"/>
      <c r="NML2568" s="404"/>
      <c r="NMM2568" s="404"/>
      <c r="NMN2568" s="404"/>
      <c r="NMO2568" s="404"/>
      <c r="NMP2568" s="404"/>
      <c r="NMQ2568" s="404"/>
      <c r="NMR2568" s="404"/>
      <c r="NMS2568" s="404"/>
      <c r="NMT2568" s="404"/>
      <c r="NMU2568" s="404"/>
      <c r="NMV2568" s="404"/>
      <c r="NMW2568" s="404"/>
      <c r="NMX2568" s="404"/>
      <c r="NMY2568" s="404"/>
      <c r="NMZ2568" s="404"/>
      <c r="NNA2568" s="404"/>
      <c r="NNB2568" s="404"/>
      <c r="NNC2568" s="404"/>
      <c r="NND2568" s="404"/>
      <c r="NNE2568" s="404"/>
      <c r="NNF2568" s="404"/>
      <c r="NNG2568" s="404"/>
      <c r="NNH2568" s="404"/>
      <c r="NNI2568" s="404"/>
      <c r="NNJ2568" s="404"/>
      <c r="NNK2568" s="404"/>
      <c r="NNL2568" s="404"/>
      <c r="NNM2568" s="404"/>
      <c r="NNN2568" s="404"/>
      <c r="NNO2568" s="404"/>
      <c r="NNP2568" s="404"/>
      <c r="NNQ2568" s="404"/>
      <c r="NNR2568" s="404"/>
      <c r="NNS2568" s="404"/>
      <c r="NNT2568" s="404"/>
      <c r="NNU2568" s="404"/>
      <c r="NNV2568" s="404"/>
      <c r="NNW2568" s="404"/>
      <c r="NNX2568" s="404"/>
      <c r="NNY2568" s="404"/>
      <c r="NNZ2568" s="404"/>
      <c r="NOA2568" s="404"/>
      <c r="NOB2568" s="404"/>
      <c r="NOC2568" s="404"/>
      <c r="NOD2568" s="404"/>
      <c r="NOE2568" s="404"/>
      <c r="NOF2568" s="404"/>
      <c r="NOG2568" s="404"/>
      <c r="NOH2568" s="404"/>
      <c r="NOI2568" s="404"/>
      <c r="NOJ2568" s="404"/>
      <c r="NOK2568" s="404"/>
      <c r="NOL2568" s="404"/>
      <c r="NOM2568" s="404"/>
      <c r="NON2568" s="404"/>
      <c r="NOO2568" s="404"/>
      <c r="NOP2568" s="404"/>
      <c r="NOQ2568" s="404"/>
      <c r="NOR2568" s="404"/>
      <c r="NOS2568" s="404"/>
      <c r="NOT2568" s="404"/>
      <c r="NOU2568" s="404"/>
      <c r="NOV2568" s="404"/>
      <c r="NOW2568" s="404"/>
      <c r="NOX2568" s="404"/>
      <c r="NOY2568" s="404"/>
      <c r="NOZ2568" s="404"/>
      <c r="NPA2568" s="404"/>
      <c r="NPB2568" s="404"/>
      <c r="NPC2568" s="404"/>
      <c r="NPD2568" s="404"/>
      <c r="NPE2568" s="404"/>
      <c r="NPF2568" s="404"/>
      <c r="NPG2568" s="404"/>
      <c r="NPH2568" s="404"/>
      <c r="NPI2568" s="404"/>
      <c r="NPJ2568" s="404"/>
      <c r="NPK2568" s="404"/>
      <c r="NPL2568" s="404"/>
      <c r="NPM2568" s="404"/>
      <c r="NPN2568" s="404"/>
      <c r="NPO2568" s="404"/>
      <c r="NPP2568" s="404"/>
      <c r="NPQ2568" s="404"/>
      <c r="NPR2568" s="404"/>
      <c r="NPS2568" s="404"/>
      <c r="NPT2568" s="404"/>
      <c r="NPU2568" s="404"/>
      <c r="NPV2568" s="404"/>
      <c r="NPW2568" s="404"/>
      <c r="NPX2568" s="404"/>
      <c r="NPY2568" s="404"/>
      <c r="NPZ2568" s="404"/>
      <c r="NQA2568" s="404"/>
      <c r="NQB2568" s="404"/>
      <c r="NQC2568" s="404"/>
      <c r="NQD2568" s="404"/>
      <c r="NQE2568" s="404"/>
      <c r="NQF2568" s="404"/>
      <c r="NQG2568" s="404"/>
      <c r="NQH2568" s="404"/>
      <c r="NQI2568" s="404"/>
      <c r="NQJ2568" s="404"/>
      <c r="NQK2568" s="404"/>
      <c r="NQL2568" s="404"/>
      <c r="NQM2568" s="404"/>
      <c r="NQN2568" s="404"/>
      <c r="NQO2568" s="404"/>
      <c r="NQP2568" s="404"/>
      <c r="NQQ2568" s="404"/>
      <c r="NQR2568" s="404"/>
      <c r="NQS2568" s="404"/>
      <c r="NQT2568" s="404"/>
      <c r="NQU2568" s="404"/>
      <c r="NQV2568" s="404"/>
      <c r="NQW2568" s="404"/>
      <c r="NQX2568" s="404"/>
      <c r="NQY2568" s="404"/>
      <c r="NQZ2568" s="404"/>
      <c r="NRA2568" s="404"/>
      <c r="NRB2568" s="404"/>
      <c r="NRC2568" s="404"/>
      <c r="NRD2568" s="404"/>
      <c r="NRE2568" s="404"/>
      <c r="NRF2568" s="404"/>
      <c r="NRG2568" s="404"/>
      <c r="NRH2568" s="404"/>
      <c r="NRI2568" s="404"/>
      <c r="NRJ2568" s="404"/>
      <c r="NRK2568" s="404"/>
      <c r="NRL2568" s="404"/>
      <c r="NRM2568" s="404"/>
      <c r="NRN2568" s="404"/>
      <c r="NRO2568" s="404"/>
      <c r="NRP2568" s="404"/>
      <c r="NRQ2568" s="404"/>
      <c r="NRR2568" s="404"/>
      <c r="NRS2568" s="404"/>
      <c r="NRT2568" s="404"/>
      <c r="NRU2568" s="404"/>
      <c r="NRV2568" s="404"/>
      <c r="NRW2568" s="404"/>
      <c r="NRX2568" s="404"/>
      <c r="NRY2568" s="404"/>
      <c r="NRZ2568" s="404"/>
      <c r="NSA2568" s="404"/>
      <c r="NSB2568" s="404"/>
      <c r="NSC2568" s="404"/>
      <c r="NSD2568" s="404"/>
      <c r="NSE2568" s="404"/>
      <c r="NSF2568" s="404"/>
      <c r="NSG2568" s="404"/>
      <c r="NSH2568" s="404"/>
      <c r="NSI2568" s="404"/>
      <c r="NSJ2568" s="404"/>
      <c r="NSK2568" s="404"/>
      <c r="NSL2568" s="404"/>
      <c r="NSM2568" s="404"/>
      <c r="NSN2568" s="404"/>
      <c r="NSO2568" s="404"/>
      <c r="NSP2568" s="404"/>
      <c r="NSQ2568" s="404"/>
      <c r="NSR2568" s="404"/>
      <c r="NSS2568" s="404"/>
      <c r="NST2568" s="404"/>
      <c r="NSU2568" s="404"/>
      <c r="NSV2568" s="404"/>
      <c r="NSW2568" s="404"/>
      <c r="NSX2568" s="404"/>
      <c r="NSY2568" s="404"/>
      <c r="NSZ2568" s="404"/>
      <c r="NTA2568" s="404"/>
      <c r="NTB2568" s="404"/>
      <c r="NTC2568" s="404"/>
      <c r="NTD2568" s="404"/>
      <c r="NTE2568" s="404"/>
      <c r="NTF2568" s="404"/>
      <c r="NTG2568" s="404"/>
      <c r="NTH2568" s="404"/>
      <c r="NTI2568" s="404"/>
      <c r="NTJ2568" s="404"/>
      <c r="NTK2568" s="404"/>
      <c r="NTL2568" s="404"/>
      <c r="NTM2568" s="404"/>
      <c r="NTN2568" s="404"/>
      <c r="NTO2568" s="404"/>
      <c r="NTP2568" s="404"/>
      <c r="NTQ2568" s="404"/>
      <c r="NTR2568" s="404"/>
      <c r="NTS2568" s="404"/>
      <c r="NTT2568" s="404"/>
      <c r="NTU2568" s="404"/>
      <c r="NTV2568" s="404"/>
      <c r="NTW2568" s="404"/>
      <c r="NTX2568" s="404"/>
      <c r="NTY2568" s="404"/>
      <c r="NTZ2568" s="404"/>
      <c r="NUA2568" s="404"/>
      <c r="NUB2568" s="404"/>
      <c r="NUC2568" s="404"/>
      <c r="NUD2568" s="404"/>
      <c r="NUE2568" s="404"/>
      <c r="NUF2568" s="404"/>
      <c r="NUG2568" s="404"/>
      <c r="NUH2568" s="404"/>
      <c r="NUI2568" s="404"/>
      <c r="NUJ2568" s="404"/>
      <c r="NUK2568" s="404"/>
      <c r="NUL2568" s="404"/>
      <c r="NUM2568" s="404"/>
      <c r="NUN2568" s="404"/>
      <c r="NUO2568" s="404"/>
      <c r="NUP2568" s="404"/>
      <c r="NUQ2568" s="404"/>
      <c r="NUR2568" s="404"/>
      <c r="NUS2568" s="404"/>
      <c r="NUT2568" s="404"/>
      <c r="NUU2568" s="404"/>
      <c r="NUV2568" s="404"/>
      <c r="NUW2568" s="404"/>
      <c r="NUX2568" s="404"/>
      <c r="NUY2568" s="404"/>
      <c r="NUZ2568" s="404"/>
      <c r="NVA2568" s="404"/>
      <c r="NVB2568" s="404"/>
      <c r="NVC2568" s="404"/>
      <c r="NVD2568" s="404"/>
      <c r="NVE2568" s="404"/>
      <c r="NVF2568" s="404"/>
      <c r="NVG2568" s="404"/>
      <c r="NVH2568" s="404"/>
      <c r="NVI2568" s="404"/>
      <c r="NVJ2568" s="404"/>
      <c r="NVK2568" s="404"/>
      <c r="NVL2568" s="404"/>
      <c r="NVM2568" s="404"/>
      <c r="NVN2568" s="404"/>
      <c r="NVO2568" s="404"/>
      <c r="NVP2568" s="404"/>
      <c r="NVQ2568" s="404"/>
      <c r="NVR2568" s="404"/>
      <c r="NVS2568" s="404"/>
      <c r="NVT2568" s="404"/>
      <c r="NVU2568" s="404"/>
      <c r="NVV2568" s="404"/>
      <c r="NVW2568" s="404"/>
      <c r="NVX2568" s="404"/>
      <c r="NVY2568" s="404"/>
      <c r="NVZ2568" s="404"/>
      <c r="NWA2568" s="404"/>
      <c r="NWB2568" s="404"/>
      <c r="NWC2568" s="404"/>
      <c r="NWD2568" s="404"/>
      <c r="NWE2568" s="404"/>
      <c r="NWF2568" s="404"/>
      <c r="NWG2568" s="404"/>
      <c r="NWH2568" s="404"/>
      <c r="NWI2568" s="404"/>
      <c r="NWJ2568" s="404"/>
      <c r="NWK2568" s="404"/>
      <c r="NWL2568" s="404"/>
      <c r="NWM2568" s="404"/>
      <c r="NWN2568" s="404"/>
      <c r="NWO2568" s="404"/>
      <c r="NWP2568" s="404"/>
      <c r="NWQ2568" s="404"/>
      <c r="NWR2568" s="404"/>
      <c r="NWS2568" s="404"/>
      <c r="NWT2568" s="404"/>
      <c r="NWU2568" s="404"/>
      <c r="NWV2568" s="404"/>
      <c r="NWW2568" s="404"/>
      <c r="NWX2568" s="404"/>
      <c r="NWY2568" s="404"/>
      <c r="NWZ2568" s="404"/>
      <c r="NXA2568" s="404"/>
      <c r="NXB2568" s="404"/>
      <c r="NXC2568" s="404"/>
      <c r="NXD2568" s="404"/>
      <c r="NXE2568" s="404"/>
      <c r="NXF2568" s="404"/>
      <c r="NXG2568" s="404"/>
      <c r="NXH2568" s="404"/>
      <c r="NXI2568" s="404"/>
      <c r="NXJ2568" s="404"/>
      <c r="NXK2568" s="404"/>
      <c r="NXL2568" s="404"/>
      <c r="NXM2568" s="404"/>
      <c r="NXN2568" s="404"/>
      <c r="NXO2568" s="404"/>
      <c r="NXP2568" s="404"/>
      <c r="NXQ2568" s="404"/>
      <c r="NXR2568" s="404"/>
      <c r="NXS2568" s="404"/>
      <c r="NXT2568" s="404"/>
      <c r="NXU2568" s="404"/>
      <c r="NXV2568" s="404"/>
      <c r="NXW2568" s="404"/>
      <c r="NXX2568" s="404"/>
      <c r="NXY2568" s="404"/>
      <c r="NXZ2568" s="404"/>
      <c r="NYA2568" s="404"/>
      <c r="NYB2568" s="404"/>
      <c r="NYC2568" s="404"/>
      <c r="NYD2568" s="404"/>
      <c r="NYE2568" s="404"/>
      <c r="NYF2568" s="404"/>
      <c r="NYG2568" s="404"/>
      <c r="NYH2568" s="404"/>
      <c r="NYI2568" s="404"/>
      <c r="NYJ2568" s="404"/>
      <c r="NYK2568" s="404"/>
      <c r="NYL2568" s="404"/>
      <c r="NYM2568" s="404"/>
      <c r="NYN2568" s="404"/>
      <c r="NYO2568" s="404"/>
      <c r="NYP2568" s="404"/>
      <c r="NYQ2568" s="404"/>
      <c r="NYR2568" s="404"/>
      <c r="NYS2568" s="404"/>
      <c r="NYT2568" s="404"/>
      <c r="NYU2568" s="404"/>
      <c r="NYV2568" s="404"/>
      <c r="NYW2568" s="404"/>
      <c r="NYX2568" s="404"/>
      <c r="NYY2568" s="404"/>
      <c r="NYZ2568" s="404"/>
      <c r="NZA2568" s="404"/>
      <c r="NZB2568" s="404"/>
      <c r="NZC2568" s="404"/>
      <c r="NZD2568" s="404"/>
      <c r="NZE2568" s="404"/>
      <c r="NZF2568" s="404"/>
      <c r="NZG2568" s="404"/>
      <c r="NZH2568" s="404"/>
      <c r="NZI2568" s="404"/>
      <c r="NZJ2568" s="404"/>
      <c r="NZK2568" s="404"/>
      <c r="NZL2568" s="404"/>
      <c r="NZM2568" s="404"/>
      <c r="NZN2568" s="404"/>
      <c r="NZO2568" s="404"/>
      <c r="NZP2568" s="404"/>
      <c r="NZQ2568" s="404"/>
      <c r="NZR2568" s="404"/>
      <c r="NZS2568" s="404"/>
      <c r="NZT2568" s="404"/>
      <c r="NZU2568" s="404"/>
      <c r="NZV2568" s="404"/>
      <c r="NZW2568" s="404"/>
      <c r="NZX2568" s="404"/>
      <c r="NZY2568" s="404"/>
      <c r="NZZ2568" s="404"/>
      <c r="OAA2568" s="404"/>
      <c r="OAB2568" s="404"/>
      <c r="OAC2568" s="404"/>
      <c r="OAD2568" s="404"/>
      <c r="OAE2568" s="404"/>
      <c r="OAF2568" s="404"/>
      <c r="OAG2568" s="404"/>
      <c r="OAH2568" s="404"/>
      <c r="OAI2568" s="404"/>
      <c r="OAJ2568" s="404"/>
      <c r="OAK2568" s="404"/>
      <c r="OAL2568" s="404"/>
      <c r="OAM2568" s="404"/>
      <c r="OAN2568" s="404"/>
      <c r="OAO2568" s="404"/>
      <c r="OAP2568" s="404"/>
      <c r="OAQ2568" s="404"/>
      <c r="OAR2568" s="404"/>
      <c r="OAS2568" s="404"/>
      <c r="OAT2568" s="404"/>
      <c r="OAU2568" s="404"/>
      <c r="OAV2568" s="404"/>
      <c r="OAW2568" s="404"/>
      <c r="OAX2568" s="404"/>
      <c r="OAY2568" s="404"/>
      <c r="OAZ2568" s="404"/>
      <c r="OBA2568" s="404"/>
      <c r="OBB2568" s="404"/>
      <c r="OBC2568" s="404"/>
      <c r="OBD2568" s="404"/>
      <c r="OBE2568" s="404"/>
      <c r="OBF2568" s="404"/>
      <c r="OBG2568" s="404"/>
      <c r="OBH2568" s="404"/>
      <c r="OBI2568" s="404"/>
      <c r="OBJ2568" s="404"/>
      <c r="OBK2568" s="404"/>
      <c r="OBL2568" s="404"/>
      <c r="OBM2568" s="404"/>
      <c r="OBN2568" s="404"/>
      <c r="OBO2568" s="404"/>
      <c r="OBP2568" s="404"/>
      <c r="OBQ2568" s="404"/>
      <c r="OBR2568" s="404"/>
      <c r="OBS2568" s="404"/>
      <c r="OBT2568" s="404"/>
      <c r="OBU2568" s="404"/>
      <c r="OBV2568" s="404"/>
      <c r="OBW2568" s="404"/>
      <c r="OBX2568" s="404"/>
      <c r="OBY2568" s="404"/>
      <c r="OBZ2568" s="404"/>
      <c r="OCA2568" s="404"/>
      <c r="OCB2568" s="404"/>
      <c r="OCC2568" s="404"/>
      <c r="OCD2568" s="404"/>
      <c r="OCE2568" s="404"/>
      <c r="OCF2568" s="404"/>
      <c r="OCG2568" s="404"/>
      <c r="OCH2568" s="404"/>
      <c r="OCI2568" s="404"/>
      <c r="OCJ2568" s="404"/>
      <c r="OCK2568" s="404"/>
      <c r="OCL2568" s="404"/>
      <c r="OCM2568" s="404"/>
      <c r="OCN2568" s="404"/>
      <c r="OCO2568" s="404"/>
      <c r="OCP2568" s="404"/>
      <c r="OCQ2568" s="404"/>
      <c r="OCR2568" s="404"/>
      <c r="OCS2568" s="404"/>
      <c r="OCT2568" s="404"/>
      <c r="OCU2568" s="404"/>
      <c r="OCV2568" s="404"/>
      <c r="OCW2568" s="404"/>
      <c r="OCX2568" s="404"/>
      <c r="OCY2568" s="404"/>
      <c r="OCZ2568" s="404"/>
      <c r="ODA2568" s="404"/>
      <c r="ODB2568" s="404"/>
      <c r="ODC2568" s="404"/>
      <c r="ODD2568" s="404"/>
      <c r="ODE2568" s="404"/>
      <c r="ODF2568" s="404"/>
      <c r="ODG2568" s="404"/>
      <c r="ODH2568" s="404"/>
      <c r="ODI2568" s="404"/>
      <c r="ODJ2568" s="404"/>
      <c r="ODK2568" s="404"/>
      <c r="ODL2568" s="404"/>
      <c r="ODM2568" s="404"/>
      <c r="ODN2568" s="404"/>
      <c r="ODO2568" s="404"/>
      <c r="ODP2568" s="404"/>
      <c r="ODQ2568" s="404"/>
      <c r="ODR2568" s="404"/>
      <c r="ODS2568" s="404"/>
      <c r="ODT2568" s="404"/>
      <c r="ODU2568" s="404"/>
      <c r="ODV2568" s="404"/>
      <c r="ODW2568" s="404"/>
      <c r="ODX2568" s="404"/>
      <c r="ODY2568" s="404"/>
      <c r="ODZ2568" s="404"/>
      <c r="OEA2568" s="404"/>
      <c r="OEB2568" s="404"/>
      <c r="OEC2568" s="404"/>
      <c r="OED2568" s="404"/>
      <c r="OEE2568" s="404"/>
      <c r="OEF2568" s="404"/>
      <c r="OEG2568" s="404"/>
      <c r="OEH2568" s="404"/>
      <c r="OEI2568" s="404"/>
      <c r="OEJ2568" s="404"/>
      <c r="OEK2568" s="404"/>
      <c r="OEL2568" s="404"/>
      <c r="OEM2568" s="404"/>
      <c r="OEN2568" s="404"/>
      <c r="OEO2568" s="404"/>
      <c r="OEP2568" s="404"/>
      <c r="OEQ2568" s="404"/>
      <c r="OER2568" s="404"/>
      <c r="OES2568" s="404"/>
      <c r="OET2568" s="404"/>
      <c r="OEU2568" s="404"/>
      <c r="OEV2568" s="404"/>
      <c r="OEW2568" s="404"/>
      <c r="OEX2568" s="404"/>
      <c r="OEY2568" s="404"/>
      <c r="OEZ2568" s="404"/>
      <c r="OFA2568" s="404"/>
      <c r="OFB2568" s="404"/>
      <c r="OFC2568" s="404"/>
      <c r="OFD2568" s="404"/>
      <c r="OFE2568" s="404"/>
      <c r="OFF2568" s="404"/>
      <c r="OFG2568" s="404"/>
      <c r="OFH2568" s="404"/>
      <c r="OFI2568" s="404"/>
      <c r="OFJ2568" s="404"/>
      <c r="OFK2568" s="404"/>
      <c r="OFL2568" s="404"/>
      <c r="OFM2568" s="404"/>
      <c r="OFN2568" s="404"/>
      <c r="OFO2568" s="404"/>
      <c r="OFP2568" s="404"/>
      <c r="OFQ2568" s="404"/>
      <c r="OFR2568" s="404"/>
      <c r="OFS2568" s="404"/>
      <c r="OFT2568" s="404"/>
      <c r="OFU2568" s="404"/>
      <c r="OFV2568" s="404"/>
      <c r="OFW2568" s="404"/>
      <c r="OFX2568" s="404"/>
      <c r="OFY2568" s="404"/>
      <c r="OFZ2568" s="404"/>
      <c r="OGA2568" s="404"/>
      <c r="OGB2568" s="404"/>
      <c r="OGC2568" s="404"/>
      <c r="OGD2568" s="404"/>
      <c r="OGE2568" s="404"/>
      <c r="OGF2568" s="404"/>
      <c r="OGG2568" s="404"/>
      <c r="OGH2568" s="404"/>
      <c r="OGI2568" s="404"/>
      <c r="OGJ2568" s="404"/>
      <c r="OGK2568" s="404"/>
      <c r="OGL2568" s="404"/>
      <c r="OGM2568" s="404"/>
      <c r="OGN2568" s="404"/>
      <c r="OGO2568" s="404"/>
      <c r="OGP2568" s="404"/>
      <c r="OGQ2568" s="404"/>
      <c r="OGR2568" s="404"/>
      <c r="OGS2568" s="404"/>
      <c r="OGT2568" s="404"/>
      <c r="OGU2568" s="404"/>
      <c r="OGV2568" s="404"/>
      <c r="OGW2568" s="404"/>
      <c r="OGX2568" s="404"/>
      <c r="OGY2568" s="404"/>
      <c r="OGZ2568" s="404"/>
      <c r="OHA2568" s="404"/>
      <c r="OHB2568" s="404"/>
      <c r="OHC2568" s="404"/>
      <c r="OHD2568" s="404"/>
      <c r="OHE2568" s="404"/>
      <c r="OHF2568" s="404"/>
      <c r="OHG2568" s="404"/>
      <c r="OHH2568" s="404"/>
      <c r="OHI2568" s="404"/>
      <c r="OHJ2568" s="404"/>
      <c r="OHK2568" s="404"/>
      <c r="OHL2568" s="404"/>
      <c r="OHM2568" s="404"/>
      <c r="OHN2568" s="404"/>
      <c r="OHO2568" s="404"/>
      <c r="OHP2568" s="404"/>
      <c r="OHQ2568" s="404"/>
      <c r="OHR2568" s="404"/>
      <c r="OHS2568" s="404"/>
      <c r="OHT2568" s="404"/>
      <c r="OHU2568" s="404"/>
      <c r="OHV2568" s="404"/>
      <c r="OHW2568" s="404"/>
      <c r="OHX2568" s="404"/>
      <c r="OHY2568" s="404"/>
      <c r="OHZ2568" s="404"/>
      <c r="OIA2568" s="404"/>
      <c r="OIB2568" s="404"/>
      <c r="OIC2568" s="404"/>
      <c r="OID2568" s="404"/>
      <c r="OIE2568" s="404"/>
      <c r="OIF2568" s="404"/>
      <c r="OIG2568" s="404"/>
      <c r="OIH2568" s="404"/>
      <c r="OII2568" s="404"/>
      <c r="OIJ2568" s="404"/>
      <c r="OIK2568" s="404"/>
      <c r="OIL2568" s="404"/>
      <c r="OIM2568" s="404"/>
      <c r="OIN2568" s="404"/>
      <c r="OIO2568" s="404"/>
      <c r="OIP2568" s="404"/>
      <c r="OIQ2568" s="404"/>
      <c r="OIR2568" s="404"/>
      <c r="OIS2568" s="404"/>
      <c r="OIT2568" s="404"/>
      <c r="OIU2568" s="404"/>
      <c r="OIV2568" s="404"/>
      <c r="OIW2568" s="404"/>
      <c r="OIX2568" s="404"/>
      <c r="OIY2568" s="404"/>
      <c r="OIZ2568" s="404"/>
      <c r="OJA2568" s="404"/>
      <c r="OJB2568" s="404"/>
      <c r="OJC2568" s="404"/>
      <c r="OJD2568" s="404"/>
      <c r="OJE2568" s="404"/>
      <c r="OJF2568" s="404"/>
      <c r="OJG2568" s="404"/>
      <c r="OJH2568" s="404"/>
      <c r="OJI2568" s="404"/>
      <c r="OJJ2568" s="404"/>
      <c r="OJK2568" s="404"/>
      <c r="OJL2568" s="404"/>
      <c r="OJM2568" s="404"/>
      <c r="OJN2568" s="404"/>
      <c r="OJO2568" s="404"/>
      <c r="OJP2568" s="404"/>
      <c r="OJQ2568" s="404"/>
      <c r="OJR2568" s="404"/>
      <c r="OJS2568" s="404"/>
      <c r="OJT2568" s="404"/>
      <c r="OJU2568" s="404"/>
      <c r="OJV2568" s="404"/>
      <c r="OJW2568" s="404"/>
      <c r="OJX2568" s="404"/>
      <c r="OJY2568" s="404"/>
      <c r="OJZ2568" s="404"/>
      <c r="OKA2568" s="404"/>
      <c r="OKB2568" s="404"/>
      <c r="OKC2568" s="404"/>
      <c r="OKD2568" s="404"/>
      <c r="OKE2568" s="404"/>
      <c r="OKF2568" s="404"/>
      <c r="OKG2568" s="404"/>
      <c r="OKH2568" s="404"/>
      <c r="OKI2568" s="404"/>
      <c r="OKJ2568" s="404"/>
      <c r="OKK2568" s="404"/>
      <c r="OKL2568" s="404"/>
      <c r="OKM2568" s="404"/>
      <c r="OKN2568" s="404"/>
      <c r="OKO2568" s="404"/>
      <c r="OKP2568" s="404"/>
      <c r="OKQ2568" s="404"/>
      <c r="OKR2568" s="404"/>
      <c r="OKS2568" s="404"/>
      <c r="OKT2568" s="404"/>
      <c r="OKU2568" s="404"/>
      <c r="OKV2568" s="404"/>
      <c r="OKW2568" s="404"/>
      <c r="OKX2568" s="404"/>
      <c r="OKY2568" s="404"/>
      <c r="OKZ2568" s="404"/>
      <c r="OLA2568" s="404"/>
      <c r="OLB2568" s="404"/>
      <c r="OLC2568" s="404"/>
      <c r="OLD2568" s="404"/>
      <c r="OLE2568" s="404"/>
      <c r="OLF2568" s="404"/>
      <c r="OLG2568" s="404"/>
      <c r="OLH2568" s="404"/>
      <c r="OLI2568" s="404"/>
      <c r="OLJ2568" s="404"/>
      <c r="OLK2568" s="404"/>
      <c r="OLL2568" s="404"/>
      <c r="OLM2568" s="404"/>
      <c r="OLN2568" s="404"/>
      <c r="OLO2568" s="404"/>
      <c r="OLP2568" s="404"/>
      <c r="OLQ2568" s="404"/>
      <c r="OLR2568" s="404"/>
      <c r="OLS2568" s="404"/>
      <c r="OLT2568" s="404"/>
      <c r="OLU2568" s="404"/>
      <c r="OLV2568" s="404"/>
      <c r="OLW2568" s="404"/>
      <c r="OLX2568" s="404"/>
      <c r="OLY2568" s="404"/>
      <c r="OLZ2568" s="404"/>
      <c r="OMA2568" s="404"/>
      <c r="OMB2568" s="404"/>
      <c r="OMC2568" s="404"/>
      <c r="OMD2568" s="404"/>
      <c r="OME2568" s="404"/>
      <c r="OMF2568" s="404"/>
      <c r="OMG2568" s="404"/>
      <c r="OMH2568" s="404"/>
      <c r="OMI2568" s="404"/>
      <c r="OMJ2568" s="404"/>
      <c r="OMK2568" s="404"/>
      <c r="OML2568" s="404"/>
      <c r="OMM2568" s="404"/>
      <c r="OMN2568" s="404"/>
      <c r="OMO2568" s="404"/>
      <c r="OMP2568" s="404"/>
      <c r="OMQ2568" s="404"/>
      <c r="OMR2568" s="404"/>
      <c r="OMS2568" s="404"/>
      <c r="OMT2568" s="404"/>
      <c r="OMU2568" s="404"/>
      <c r="OMV2568" s="404"/>
      <c r="OMW2568" s="404"/>
      <c r="OMX2568" s="404"/>
      <c r="OMY2568" s="404"/>
      <c r="OMZ2568" s="404"/>
      <c r="ONA2568" s="404"/>
      <c r="ONB2568" s="404"/>
      <c r="ONC2568" s="404"/>
      <c r="OND2568" s="404"/>
      <c r="ONE2568" s="404"/>
      <c r="ONF2568" s="404"/>
      <c r="ONG2568" s="404"/>
      <c r="ONH2568" s="404"/>
      <c r="ONI2568" s="404"/>
      <c r="ONJ2568" s="404"/>
      <c r="ONK2568" s="404"/>
      <c r="ONL2568" s="404"/>
      <c r="ONM2568" s="404"/>
      <c r="ONN2568" s="404"/>
      <c r="ONO2568" s="404"/>
      <c r="ONP2568" s="404"/>
      <c r="ONQ2568" s="404"/>
      <c r="ONR2568" s="404"/>
      <c r="ONS2568" s="404"/>
      <c r="ONT2568" s="404"/>
      <c r="ONU2568" s="404"/>
      <c r="ONV2568" s="404"/>
      <c r="ONW2568" s="404"/>
      <c r="ONX2568" s="404"/>
      <c r="ONY2568" s="404"/>
      <c r="ONZ2568" s="404"/>
      <c r="OOA2568" s="404"/>
      <c r="OOB2568" s="404"/>
      <c r="OOC2568" s="404"/>
      <c r="OOD2568" s="404"/>
      <c r="OOE2568" s="404"/>
      <c r="OOF2568" s="404"/>
      <c r="OOG2568" s="404"/>
      <c r="OOH2568" s="404"/>
      <c r="OOI2568" s="404"/>
      <c r="OOJ2568" s="404"/>
      <c r="OOK2568" s="404"/>
      <c r="OOL2568" s="404"/>
      <c r="OOM2568" s="404"/>
      <c r="OON2568" s="404"/>
      <c r="OOO2568" s="404"/>
      <c r="OOP2568" s="404"/>
      <c r="OOQ2568" s="404"/>
      <c r="OOR2568" s="404"/>
      <c r="OOS2568" s="404"/>
      <c r="OOT2568" s="404"/>
      <c r="OOU2568" s="404"/>
      <c r="OOV2568" s="404"/>
      <c r="OOW2568" s="404"/>
      <c r="OOX2568" s="404"/>
      <c r="OOY2568" s="404"/>
      <c r="OOZ2568" s="404"/>
      <c r="OPA2568" s="404"/>
      <c r="OPB2568" s="404"/>
      <c r="OPC2568" s="404"/>
      <c r="OPD2568" s="404"/>
      <c r="OPE2568" s="404"/>
      <c r="OPF2568" s="404"/>
      <c r="OPG2568" s="404"/>
      <c r="OPH2568" s="404"/>
      <c r="OPI2568" s="404"/>
      <c r="OPJ2568" s="404"/>
      <c r="OPK2568" s="404"/>
      <c r="OPL2568" s="404"/>
      <c r="OPM2568" s="404"/>
      <c r="OPN2568" s="404"/>
      <c r="OPO2568" s="404"/>
      <c r="OPP2568" s="404"/>
      <c r="OPQ2568" s="404"/>
      <c r="OPR2568" s="404"/>
      <c r="OPS2568" s="404"/>
      <c r="OPT2568" s="404"/>
      <c r="OPU2568" s="404"/>
      <c r="OPV2568" s="404"/>
      <c r="OPW2568" s="404"/>
      <c r="OPX2568" s="404"/>
      <c r="OPY2568" s="404"/>
      <c r="OPZ2568" s="404"/>
      <c r="OQA2568" s="404"/>
      <c r="OQB2568" s="404"/>
      <c r="OQC2568" s="404"/>
      <c r="OQD2568" s="404"/>
      <c r="OQE2568" s="404"/>
      <c r="OQF2568" s="404"/>
      <c r="OQG2568" s="404"/>
      <c r="OQH2568" s="404"/>
      <c r="OQI2568" s="404"/>
      <c r="OQJ2568" s="404"/>
      <c r="OQK2568" s="404"/>
      <c r="OQL2568" s="404"/>
      <c r="OQM2568" s="404"/>
      <c r="OQN2568" s="404"/>
      <c r="OQO2568" s="404"/>
      <c r="OQP2568" s="404"/>
      <c r="OQQ2568" s="404"/>
      <c r="OQR2568" s="404"/>
      <c r="OQS2568" s="404"/>
      <c r="OQT2568" s="404"/>
      <c r="OQU2568" s="404"/>
      <c r="OQV2568" s="404"/>
      <c r="OQW2568" s="404"/>
      <c r="OQX2568" s="404"/>
      <c r="OQY2568" s="404"/>
      <c r="OQZ2568" s="404"/>
      <c r="ORA2568" s="404"/>
      <c r="ORB2568" s="404"/>
      <c r="ORC2568" s="404"/>
      <c r="ORD2568" s="404"/>
      <c r="ORE2568" s="404"/>
      <c r="ORF2568" s="404"/>
      <c r="ORG2568" s="404"/>
      <c r="ORH2568" s="404"/>
      <c r="ORI2568" s="404"/>
      <c r="ORJ2568" s="404"/>
      <c r="ORK2568" s="404"/>
      <c r="ORL2568" s="404"/>
      <c r="ORM2568" s="404"/>
      <c r="ORN2568" s="404"/>
      <c r="ORO2568" s="404"/>
      <c r="ORP2568" s="404"/>
      <c r="ORQ2568" s="404"/>
      <c r="ORR2568" s="404"/>
      <c r="ORS2568" s="404"/>
      <c r="ORT2568" s="404"/>
      <c r="ORU2568" s="404"/>
      <c r="ORV2568" s="404"/>
      <c r="ORW2568" s="404"/>
      <c r="ORX2568" s="404"/>
      <c r="ORY2568" s="404"/>
      <c r="ORZ2568" s="404"/>
      <c r="OSA2568" s="404"/>
      <c r="OSB2568" s="404"/>
      <c r="OSC2568" s="404"/>
      <c r="OSD2568" s="404"/>
      <c r="OSE2568" s="404"/>
      <c r="OSF2568" s="404"/>
      <c r="OSG2568" s="404"/>
      <c r="OSH2568" s="404"/>
      <c r="OSI2568" s="404"/>
      <c r="OSJ2568" s="404"/>
      <c r="OSK2568" s="404"/>
      <c r="OSL2568" s="404"/>
      <c r="OSM2568" s="404"/>
      <c r="OSN2568" s="404"/>
      <c r="OSO2568" s="404"/>
      <c r="OSP2568" s="404"/>
      <c r="OSQ2568" s="404"/>
      <c r="OSR2568" s="404"/>
      <c r="OSS2568" s="404"/>
      <c r="OST2568" s="404"/>
      <c r="OSU2568" s="404"/>
      <c r="OSV2568" s="404"/>
      <c r="OSW2568" s="404"/>
      <c r="OSX2568" s="404"/>
      <c r="OSY2568" s="404"/>
      <c r="OSZ2568" s="404"/>
      <c r="OTA2568" s="404"/>
      <c r="OTB2568" s="404"/>
      <c r="OTC2568" s="404"/>
      <c r="OTD2568" s="404"/>
      <c r="OTE2568" s="404"/>
      <c r="OTF2568" s="404"/>
      <c r="OTG2568" s="404"/>
      <c r="OTH2568" s="404"/>
      <c r="OTI2568" s="404"/>
      <c r="OTJ2568" s="404"/>
      <c r="OTK2568" s="404"/>
      <c r="OTL2568" s="404"/>
      <c r="OTM2568" s="404"/>
      <c r="OTN2568" s="404"/>
      <c r="OTO2568" s="404"/>
      <c r="OTP2568" s="404"/>
      <c r="OTQ2568" s="404"/>
      <c r="OTR2568" s="404"/>
      <c r="OTS2568" s="404"/>
      <c r="OTT2568" s="404"/>
      <c r="OTU2568" s="404"/>
      <c r="OTV2568" s="404"/>
      <c r="OTW2568" s="404"/>
      <c r="OTX2568" s="404"/>
      <c r="OTY2568" s="404"/>
      <c r="OTZ2568" s="404"/>
      <c r="OUA2568" s="404"/>
      <c r="OUB2568" s="404"/>
      <c r="OUC2568" s="404"/>
      <c r="OUD2568" s="404"/>
      <c r="OUE2568" s="404"/>
      <c r="OUF2568" s="404"/>
      <c r="OUG2568" s="404"/>
      <c r="OUH2568" s="404"/>
      <c r="OUI2568" s="404"/>
      <c r="OUJ2568" s="404"/>
      <c r="OUK2568" s="404"/>
      <c r="OUL2568" s="404"/>
      <c r="OUM2568" s="404"/>
      <c r="OUN2568" s="404"/>
      <c r="OUO2568" s="404"/>
      <c r="OUP2568" s="404"/>
      <c r="OUQ2568" s="404"/>
      <c r="OUR2568" s="404"/>
      <c r="OUS2568" s="404"/>
      <c r="OUT2568" s="404"/>
      <c r="OUU2568" s="404"/>
      <c r="OUV2568" s="404"/>
      <c r="OUW2568" s="404"/>
      <c r="OUX2568" s="404"/>
      <c r="OUY2568" s="404"/>
      <c r="OUZ2568" s="404"/>
      <c r="OVA2568" s="404"/>
      <c r="OVB2568" s="404"/>
      <c r="OVC2568" s="404"/>
      <c r="OVD2568" s="404"/>
      <c r="OVE2568" s="404"/>
      <c r="OVF2568" s="404"/>
      <c r="OVG2568" s="404"/>
      <c r="OVH2568" s="404"/>
      <c r="OVI2568" s="404"/>
      <c r="OVJ2568" s="404"/>
      <c r="OVK2568" s="404"/>
      <c r="OVL2568" s="404"/>
      <c r="OVM2568" s="404"/>
      <c r="OVN2568" s="404"/>
      <c r="OVO2568" s="404"/>
      <c r="OVP2568" s="404"/>
      <c r="OVQ2568" s="404"/>
      <c r="OVR2568" s="404"/>
      <c r="OVS2568" s="404"/>
      <c r="OVT2568" s="404"/>
      <c r="OVU2568" s="404"/>
      <c r="OVV2568" s="404"/>
      <c r="OVW2568" s="404"/>
      <c r="OVX2568" s="404"/>
      <c r="OVY2568" s="404"/>
      <c r="OVZ2568" s="404"/>
      <c r="OWA2568" s="404"/>
      <c r="OWB2568" s="404"/>
      <c r="OWC2568" s="404"/>
      <c r="OWD2568" s="404"/>
      <c r="OWE2568" s="404"/>
      <c r="OWF2568" s="404"/>
      <c r="OWG2568" s="404"/>
      <c r="OWH2568" s="404"/>
      <c r="OWI2568" s="404"/>
      <c r="OWJ2568" s="404"/>
      <c r="OWK2568" s="404"/>
      <c r="OWL2568" s="404"/>
      <c r="OWM2568" s="404"/>
      <c r="OWN2568" s="404"/>
      <c r="OWO2568" s="404"/>
      <c r="OWP2568" s="404"/>
      <c r="OWQ2568" s="404"/>
      <c r="OWR2568" s="404"/>
      <c r="OWS2568" s="404"/>
      <c r="OWT2568" s="404"/>
      <c r="OWU2568" s="404"/>
      <c r="OWV2568" s="404"/>
      <c r="OWW2568" s="404"/>
      <c r="OWX2568" s="404"/>
      <c r="OWY2568" s="404"/>
      <c r="OWZ2568" s="404"/>
      <c r="OXA2568" s="404"/>
      <c r="OXB2568" s="404"/>
      <c r="OXC2568" s="404"/>
      <c r="OXD2568" s="404"/>
      <c r="OXE2568" s="404"/>
      <c r="OXF2568" s="404"/>
      <c r="OXG2568" s="404"/>
      <c r="OXH2568" s="404"/>
      <c r="OXI2568" s="404"/>
      <c r="OXJ2568" s="404"/>
      <c r="OXK2568" s="404"/>
      <c r="OXL2568" s="404"/>
      <c r="OXM2568" s="404"/>
      <c r="OXN2568" s="404"/>
      <c r="OXO2568" s="404"/>
      <c r="OXP2568" s="404"/>
      <c r="OXQ2568" s="404"/>
      <c r="OXR2568" s="404"/>
      <c r="OXS2568" s="404"/>
      <c r="OXT2568" s="404"/>
      <c r="OXU2568" s="404"/>
      <c r="OXV2568" s="404"/>
      <c r="OXW2568" s="404"/>
      <c r="OXX2568" s="404"/>
      <c r="OXY2568" s="404"/>
      <c r="OXZ2568" s="404"/>
      <c r="OYA2568" s="404"/>
      <c r="OYB2568" s="404"/>
      <c r="OYC2568" s="404"/>
      <c r="OYD2568" s="404"/>
      <c r="OYE2568" s="404"/>
      <c r="OYF2568" s="404"/>
      <c r="OYG2568" s="404"/>
      <c r="OYH2568" s="404"/>
      <c r="OYI2568" s="404"/>
      <c r="OYJ2568" s="404"/>
      <c r="OYK2568" s="404"/>
      <c r="OYL2568" s="404"/>
      <c r="OYM2568" s="404"/>
      <c r="OYN2568" s="404"/>
      <c r="OYO2568" s="404"/>
      <c r="OYP2568" s="404"/>
      <c r="OYQ2568" s="404"/>
      <c r="OYR2568" s="404"/>
      <c r="OYS2568" s="404"/>
      <c r="OYT2568" s="404"/>
      <c r="OYU2568" s="404"/>
      <c r="OYV2568" s="404"/>
      <c r="OYW2568" s="404"/>
      <c r="OYX2568" s="404"/>
      <c r="OYY2568" s="404"/>
      <c r="OYZ2568" s="404"/>
      <c r="OZA2568" s="404"/>
      <c r="OZB2568" s="404"/>
      <c r="OZC2568" s="404"/>
      <c r="OZD2568" s="404"/>
      <c r="OZE2568" s="404"/>
      <c r="OZF2568" s="404"/>
      <c r="OZG2568" s="404"/>
      <c r="OZH2568" s="404"/>
      <c r="OZI2568" s="404"/>
      <c r="OZJ2568" s="404"/>
      <c r="OZK2568" s="404"/>
      <c r="OZL2568" s="404"/>
      <c r="OZM2568" s="404"/>
      <c r="OZN2568" s="404"/>
      <c r="OZO2568" s="404"/>
      <c r="OZP2568" s="404"/>
      <c r="OZQ2568" s="404"/>
      <c r="OZR2568" s="404"/>
      <c r="OZS2568" s="404"/>
      <c r="OZT2568" s="404"/>
      <c r="OZU2568" s="404"/>
      <c r="OZV2568" s="404"/>
      <c r="OZW2568" s="404"/>
      <c r="OZX2568" s="404"/>
      <c r="OZY2568" s="404"/>
      <c r="OZZ2568" s="404"/>
      <c r="PAA2568" s="404"/>
      <c r="PAB2568" s="404"/>
      <c r="PAC2568" s="404"/>
      <c r="PAD2568" s="404"/>
      <c r="PAE2568" s="404"/>
      <c r="PAF2568" s="404"/>
      <c r="PAG2568" s="404"/>
      <c r="PAH2568" s="404"/>
      <c r="PAI2568" s="404"/>
      <c r="PAJ2568" s="404"/>
      <c r="PAK2568" s="404"/>
      <c r="PAL2568" s="404"/>
      <c r="PAM2568" s="404"/>
      <c r="PAN2568" s="404"/>
      <c r="PAO2568" s="404"/>
      <c r="PAP2568" s="404"/>
      <c r="PAQ2568" s="404"/>
      <c r="PAR2568" s="404"/>
      <c r="PAS2568" s="404"/>
      <c r="PAT2568" s="404"/>
      <c r="PAU2568" s="404"/>
      <c r="PAV2568" s="404"/>
      <c r="PAW2568" s="404"/>
      <c r="PAX2568" s="404"/>
      <c r="PAY2568" s="404"/>
      <c r="PAZ2568" s="404"/>
      <c r="PBA2568" s="404"/>
      <c r="PBB2568" s="404"/>
      <c r="PBC2568" s="404"/>
      <c r="PBD2568" s="404"/>
      <c r="PBE2568" s="404"/>
      <c r="PBF2568" s="404"/>
      <c r="PBG2568" s="404"/>
      <c r="PBH2568" s="404"/>
      <c r="PBI2568" s="404"/>
      <c r="PBJ2568" s="404"/>
      <c r="PBK2568" s="404"/>
      <c r="PBL2568" s="404"/>
      <c r="PBM2568" s="404"/>
      <c r="PBN2568" s="404"/>
      <c r="PBO2568" s="404"/>
      <c r="PBP2568" s="404"/>
      <c r="PBQ2568" s="404"/>
      <c r="PBR2568" s="404"/>
      <c r="PBS2568" s="404"/>
      <c r="PBT2568" s="404"/>
      <c r="PBU2568" s="404"/>
      <c r="PBV2568" s="404"/>
      <c r="PBW2568" s="404"/>
      <c r="PBX2568" s="404"/>
      <c r="PBY2568" s="404"/>
      <c r="PBZ2568" s="404"/>
      <c r="PCA2568" s="404"/>
      <c r="PCB2568" s="404"/>
      <c r="PCC2568" s="404"/>
      <c r="PCD2568" s="404"/>
      <c r="PCE2568" s="404"/>
      <c r="PCF2568" s="404"/>
      <c r="PCG2568" s="404"/>
      <c r="PCH2568" s="404"/>
      <c r="PCI2568" s="404"/>
      <c r="PCJ2568" s="404"/>
      <c r="PCK2568" s="404"/>
      <c r="PCL2568" s="404"/>
      <c r="PCM2568" s="404"/>
      <c r="PCN2568" s="404"/>
      <c r="PCO2568" s="404"/>
      <c r="PCP2568" s="404"/>
      <c r="PCQ2568" s="404"/>
      <c r="PCR2568" s="404"/>
      <c r="PCS2568" s="404"/>
      <c r="PCT2568" s="404"/>
      <c r="PCU2568" s="404"/>
      <c r="PCV2568" s="404"/>
      <c r="PCW2568" s="404"/>
      <c r="PCX2568" s="404"/>
      <c r="PCY2568" s="404"/>
      <c r="PCZ2568" s="404"/>
      <c r="PDA2568" s="404"/>
      <c r="PDB2568" s="404"/>
      <c r="PDC2568" s="404"/>
      <c r="PDD2568" s="404"/>
      <c r="PDE2568" s="404"/>
      <c r="PDF2568" s="404"/>
      <c r="PDG2568" s="404"/>
      <c r="PDH2568" s="404"/>
      <c r="PDI2568" s="404"/>
      <c r="PDJ2568" s="404"/>
      <c r="PDK2568" s="404"/>
      <c r="PDL2568" s="404"/>
      <c r="PDM2568" s="404"/>
      <c r="PDN2568" s="404"/>
      <c r="PDO2568" s="404"/>
      <c r="PDP2568" s="404"/>
      <c r="PDQ2568" s="404"/>
      <c r="PDR2568" s="404"/>
      <c r="PDS2568" s="404"/>
      <c r="PDT2568" s="404"/>
      <c r="PDU2568" s="404"/>
      <c r="PDV2568" s="404"/>
      <c r="PDW2568" s="404"/>
      <c r="PDX2568" s="404"/>
      <c r="PDY2568" s="404"/>
      <c r="PDZ2568" s="404"/>
      <c r="PEA2568" s="404"/>
      <c r="PEB2568" s="404"/>
      <c r="PEC2568" s="404"/>
      <c r="PED2568" s="404"/>
      <c r="PEE2568" s="404"/>
      <c r="PEF2568" s="404"/>
      <c r="PEG2568" s="404"/>
      <c r="PEH2568" s="404"/>
      <c r="PEI2568" s="404"/>
      <c r="PEJ2568" s="404"/>
      <c r="PEK2568" s="404"/>
      <c r="PEL2568" s="404"/>
      <c r="PEM2568" s="404"/>
      <c r="PEN2568" s="404"/>
      <c r="PEO2568" s="404"/>
      <c r="PEP2568" s="404"/>
      <c r="PEQ2568" s="404"/>
      <c r="PER2568" s="404"/>
      <c r="PES2568" s="404"/>
      <c r="PET2568" s="404"/>
      <c r="PEU2568" s="404"/>
      <c r="PEV2568" s="404"/>
      <c r="PEW2568" s="404"/>
      <c r="PEX2568" s="404"/>
      <c r="PEY2568" s="404"/>
      <c r="PEZ2568" s="404"/>
      <c r="PFA2568" s="404"/>
      <c r="PFB2568" s="404"/>
      <c r="PFC2568" s="404"/>
      <c r="PFD2568" s="404"/>
      <c r="PFE2568" s="404"/>
      <c r="PFF2568" s="404"/>
      <c r="PFG2568" s="404"/>
      <c r="PFH2568" s="404"/>
      <c r="PFI2568" s="404"/>
      <c r="PFJ2568" s="404"/>
      <c r="PFK2568" s="404"/>
      <c r="PFL2568" s="404"/>
      <c r="PFM2568" s="404"/>
      <c r="PFN2568" s="404"/>
      <c r="PFO2568" s="404"/>
      <c r="PFP2568" s="404"/>
      <c r="PFQ2568" s="404"/>
      <c r="PFR2568" s="404"/>
      <c r="PFS2568" s="404"/>
      <c r="PFT2568" s="404"/>
      <c r="PFU2568" s="404"/>
      <c r="PFV2568" s="404"/>
      <c r="PFW2568" s="404"/>
      <c r="PFX2568" s="404"/>
      <c r="PFY2568" s="404"/>
      <c r="PFZ2568" s="404"/>
      <c r="PGA2568" s="404"/>
      <c r="PGB2568" s="404"/>
      <c r="PGC2568" s="404"/>
      <c r="PGD2568" s="404"/>
      <c r="PGE2568" s="404"/>
      <c r="PGF2568" s="404"/>
      <c r="PGG2568" s="404"/>
      <c r="PGH2568" s="404"/>
      <c r="PGI2568" s="404"/>
      <c r="PGJ2568" s="404"/>
      <c r="PGK2568" s="404"/>
      <c r="PGL2568" s="404"/>
      <c r="PGM2568" s="404"/>
      <c r="PGN2568" s="404"/>
      <c r="PGO2568" s="404"/>
      <c r="PGP2568" s="404"/>
      <c r="PGQ2568" s="404"/>
      <c r="PGR2568" s="404"/>
      <c r="PGS2568" s="404"/>
      <c r="PGT2568" s="404"/>
      <c r="PGU2568" s="404"/>
      <c r="PGV2568" s="404"/>
      <c r="PGW2568" s="404"/>
      <c r="PGX2568" s="404"/>
      <c r="PGY2568" s="404"/>
      <c r="PGZ2568" s="404"/>
      <c r="PHA2568" s="404"/>
      <c r="PHB2568" s="404"/>
      <c r="PHC2568" s="404"/>
      <c r="PHD2568" s="404"/>
      <c r="PHE2568" s="404"/>
      <c r="PHF2568" s="404"/>
      <c r="PHG2568" s="404"/>
      <c r="PHH2568" s="404"/>
      <c r="PHI2568" s="404"/>
      <c r="PHJ2568" s="404"/>
      <c r="PHK2568" s="404"/>
      <c r="PHL2568" s="404"/>
      <c r="PHM2568" s="404"/>
      <c r="PHN2568" s="404"/>
      <c r="PHO2568" s="404"/>
      <c r="PHP2568" s="404"/>
      <c r="PHQ2568" s="404"/>
      <c r="PHR2568" s="404"/>
      <c r="PHS2568" s="404"/>
      <c r="PHT2568" s="404"/>
      <c r="PHU2568" s="404"/>
      <c r="PHV2568" s="404"/>
      <c r="PHW2568" s="404"/>
      <c r="PHX2568" s="404"/>
      <c r="PHY2568" s="404"/>
      <c r="PHZ2568" s="404"/>
      <c r="PIA2568" s="404"/>
      <c r="PIB2568" s="404"/>
      <c r="PIC2568" s="404"/>
      <c r="PID2568" s="404"/>
      <c r="PIE2568" s="404"/>
      <c r="PIF2568" s="404"/>
      <c r="PIG2568" s="404"/>
      <c r="PIH2568" s="404"/>
      <c r="PII2568" s="404"/>
      <c r="PIJ2568" s="404"/>
      <c r="PIK2568" s="404"/>
      <c r="PIL2568" s="404"/>
      <c r="PIM2568" s="404"/>
      <c r="PIN2568" s="404"/>
      <c r="PIO2568" s="404"/>
      <c r="PIP2568" s="404"/>
      <c r="PIQ2568" s="404"/>
      <c r="PIR2568" s="404"/>
      <c r="PIS2568" s="404"/>
      <c r="PIT2568" s="404"/>
      <c r="PIU2568" s="404"/>
      <c r="PIV2568" s="404"/>
      <c r="PIW2568" s="404"/>
      <c r="PIX2568" s="404"/>
      <c r="PIY2568" s="404"/>
      <c r="PIZ2568" s="404"/>
      <c r="PJA2568" s="404"/>
      <c r="PJB2568" s="404"/>
      <c r="PJC2568" s="404"/>
      <c r="PJD2568" s="404"/>
      <c r="PJE2568" s="404"/>
      <c r="PJF2568" s="404"/>
      <c r="PJG2568" s="404"/>
      <c r="PJH2568" s="404"/>
      <c r="PJI2568" s="404"/>
      <c r="PJJ2568" s="404"/>
      <c r="PJK2568" s="404"/>
      <c r="PJL2568" s="404"/>
      <c r="PJM2568" s="404"/>
      <c r="PJN2568" s="404"/>
      <c r="PJO2568" s="404"/>
      <c r="PJP2568" s="404"/>
      <c r="PJQ2568" s="404"/>
      <c r="PJR2568" s="404"/>
      <c r="PJS2568" s="404"/>
      <c r="PJT2568" s="404"/>
      <c r="PJU2568" s="404"/>
      <c r="PJV2568" s="404"/>
      <c r="PJW2568" s="404"/>
      <c r="PJX2568" s="404"/>
      <c r="PJY2568" s="404"/>
      <c r="PJZ2568" s="404"/>
      <c r="PKA2568" s="404"/>
      <c r="PKB2568" s="404"/>
      <c r="PKC2568" s="404"/>
      <c r="PKD2568" s="404"/>
      <c r="PKE2568" s="404"/>
      <c r="PKF2568" s="404"/>
      <c r="PKG2568" s="404"/>
      <c r="PKH2568" s="404"/>
      <c r="PKI2568" s="404"/>
      <c r="PKJ2568" s="404"/>
      <c r="PKK2568" s="404"/>
      <c r="PKL2568" s="404"/>
      <c r="PKM2568" s="404"/>
      <c r="PKN2568" s="404"/>
      <c r="PKO2568" s="404"/>
      <c r="PKP2568" s="404"/>
      <c r="PKQ2568" s="404"/>
      <c r="PKR2568" s="404"/>
      <c r="PKS2568" s="404"/>
      <c r="PKT2568" s="404"/>
      <c r="PKU2568" s="404"/>
      <c r="PKV2568" s="404"/>
      <c r="PKW2568" s="404"/>
      <c r="PKX2568" s="404"/>
      <c r="PKY2568" s="404"/>
      <c r="PKZ2568" s="404"/>
      <c r="PLA2568" s="404"/>
      <c r="PLB2568" s="404"/>
      <c r="PLC2568" s="404"/>
      <c r="PLD2568" s="404"/>
      <c r="PLE2568" s="404"/>
      <c r="PLF2568" s="404"/>
      <c r="PLG2568" s="404"/>
      <c r="PLH2568" s="404"/>
      <c r="PLI2568" s="404"/>
      <c r="PLJ2568" s="404"/>
      <c r="PLK2568" s="404"/>
      <c r="PLL2568" s="404"/>
      <c r="PLM2568" s="404"/>
      <c r="PLN2568" s="404"/>
      <c r="PLO2568" s="404"/>
      <c r="PLP2568" s="404"/>
      <c r="PLQ2568" s="404"/>
      <c r="PLR2568" s="404"/>
      <c r="PLS2568" s="404"/>
      <c r="PLT2568" s="404"/>
      <c r="PLU2568" s="404"/>
      <c r="PLV2568" s="404"/>
      <c r="PLW2568" s="404"/>
      <c r="PLX2568" s="404"/>
      <c r="PLY2568" s="404"/>
      <c r="PLZ2568" s="404"/>
      <c r="PMA2568" s="404"/>
      <c r="PMB2568" s="404"/>
      <c r="PMC2568" s="404"/>
      <c r="PMD2568" s="404"/>
      <c r="PME2568" s="404"/>
      <c r="PMF2568" s="404"/>
      <c r="PMG2568" s="404"/>
      <c r="PMH2568" s="404"/>
      <c r="PMI2568" s="404"/>
      <c r="PMJ2568" s="404"/>
      <c r="PMK2568" s="404"/>
      <c r="PML2568" s="404"/>
      <c r="PMM2568" s="404"/>
      <c r="PMN2568" s="404"/>
      <c r="PMO2568" s="404"/>
      <c r="PMP2568" s="404"/>
      <c r="PMQ2568" s="404"/>
      <c r="PMR2568" s="404"/>
      <c r="PMS2568" s="404"/>
      <c r="PMT2568" s="404"/>
      <c r="PMU2568" s="404"/>
      <c r="PMV2568" s="404"/>
      <c r="PMW2568" s="404"/>
      <c r="PMX2568" s="404"/>
      <c r="PMY2568" s="404"/>
      <c r="PMZ2568" s="404"/>
      <c r="PNA2568" s="404"/>
      <c r="PNB2568" s="404"/>
      <c r="PNC2568" s="404"/>
      <c r="PND2568" s="404"/>
      <c r="PNE2568" s="404"/>
      <c r="PNF2568" s="404"/>
      <c r="PNG2568" s="404"/>
      <c r="PNH2568" s="404"/>
      <c r="PNI2568" s="404"/>
      <c r="PNJ2568" s="404"/>
      <c r="PNK2568" s="404"/>
      <c r="PNL2568" s="404"/>
      <c r="PNM2568" s="404"/>
      <c r="PNN2568" s="404"/>
      <c r="PNO2568" s="404"/>
      <c r="PNP2568" s="404"/>
      <c r="PNQ2568" s="404"/>
      <c r="PNR2568" s="404"/>
      <c r="PNS2568" s="404"/>
      <c r="PNT2568" s="404"/>
      <c r="PNU2568" s="404"/>
      <c r="PNV2568" s="404"/>
      <c r="PNW2568" s="404"/>
      <c r="PNX2568" s="404"/>
      <c r="PNY2568" s="404"/>
      <c r="PNZ2568" s="404"/>
      <c r="POA2568" s="404"/>
      <c r="POB2568" s="404"/>
      <c r="POC2568" s="404"/>
      <c r="POD2568" s="404"/>
      <c r="POE2568" s="404"/>
      <c r="POF2568" s="404"/>
      <c r="POG2568" s="404"/>
      <c r="POH2568" s="404"/>
      <c r="POI2568" s="404"/>
      <c r="POJ2568" s="404"/>
      <c r="POK2568" s="404"/>
      <c r="POL2568" s="404"/>
      <c r="POM2568" s="404"/>
      <c r="PON2568" s="404"/>
      <c r="POO2568" s="404"/>
      <c r="POP2568" s="404"/>
      <c r="POQ2568" s="404"/>
      <c r="POR2568" s="404"/>
      <c r="POS2568" s="404"/>
      <c r="POT2568" s="404"/>
      <c r="POU2568" s="404"/>
      <c r="POV2568" s="404"/>
      <c r="POW2568" s="404"/>
      <c r="POX2568" s="404"/>
      <c r="POY2568" s="404"/>
      <c r="POZ2568" s="404"/>
      <c r="PPA2568" s="404"/>
      <c r="PPB2568" s="404"/>
      <c r="PPC2568" s="404"/>
      <c r="PPD2568" s="404"/>
      <c r="PPE2568" s="404"/>
      <c r="PPF2568" s="404"/>
      <c r="PPG2568" s="404"/>
      <c r="PPH2568" s="404"/>
      <c r="PPI2568" s="404"/>
      <c r="PPJ2568" s="404"/>
      <c r="PPK2568" s="404"/>
      <c r="PPL2568" s="404"/>
      <c r="PPM2568" s="404"/>
      <c r="PPN2568" s="404"/>
      <c r="PPO2568" s="404"/>
      <c r="PPP2568" s="404"/>
      <c r="PPQ2568" s="404"/>
      <c r="PPR2568" s="404"/>
      <c r="PPS2568" s="404"/>
      <c r="PPT2568" s="404"/>
      <c r="PPU2568" s="404"/>
      <c r="PPV2568" s="404"/>
      <c r="PPW2568" s="404"/>
      <c r="PPX2568" s="404"/>
      <c r="PPY2568" s="404"/>
      <c r="PPZ2568" s="404"/>
      <c r="PQA2568" s="404"/>
      <c r="PQB2568" s="404"/>
      <c r="PQC2568" s="404"/>
      <c r="PQD2568" s="404"/>
      <c r="PQE2568" s="404"/>
      <c r="PQF2568" s="404"/>
      <c r="PQG2568" s="404"/>
      <c r="PQH2568" s="404"/>
      <c r="PQI2568" s="404"/>
      <c r="PQJ2568" s="404"/>
      <c r="PQK2568" s="404"/>
      <c r="PQL2568" s="404"/>
      <c r="PQM2568" s="404"/>
      <c r="PQN2568" s="404"/>
      <c r="PQO2568" s="404"/>
      <c r="PQP2568" s="404"/>
      <c r="PQQ2568" s="404"/>
      <c r="PQR2568" s="404"/>
      <c r="PQS2568" s="404"/>
      <c r="PQT2568" s="404"/>
      <c r="PQU2568" s="404"/>
      <c r="PQV2568" s="404"/>
      <c r="PQW2568" s="404"/>
      <c r="PQX2568" s="404"/>
      <c r="PQY2568" s="404"/>
      <c r="PQZ2568" s="404"/>
      <c r="PRA2568" s="404"/>
      <c r="PRB2568" s="404"/>
      <c r="PRC2568" s="404"/>
      <c r="PRD2568" s="404"/>
      <c r="PRE2568" s="404"/>
      <c r="PRF2568" s="404"/>
      <c r="PRG2568" s="404"/>
      <c r="PRH2568" s="404"/>
      <c r="PRI2568" s="404"/>
      <c r="PRJ2568" s="404"/>
      <c r="PRK2568" s="404"/>
      <c r="PRL2568" s="404"/>
      <c r="PRM2568" s="404"/>
      <c r="PRN2568" s="404"/>
      <c r="PRO2568" s="404"/>
      <c r="PRP2568" s="404"/>
      <c r="PRQ2568" s="404"/>
      <c r="PRR2568" s="404"/>
      <c r="PRS2568" s="404"/>
      <c r="PRT2568" s="404"/>
      <c r="PRU2568" s="404"/>
      <c r="PRV2568" s="404"/>
      <c r="PRW2568" s="404"/>
      <c r="PRX2568" s="404"/>
      <c r="PRY2568" s="404"/>
      <c r="PRZ2568" s="404"/>
      <c r="PSA2568" s="404"/>
      <c r="PSB2568" s="404"/>
      <c r="PSC2568" s="404"/>
      <c r="PSD2568" s="404"/>
      <c r="PSE2568" s="404"/>
      <c r="PSF2568" s="404"/>
      <c r="PSG2568" s="404"/>
      <c r="PSH2568" s="404"/>
      <c r="PSI2568" s="404"/>
      <c r="PSJ2568" s="404"/>
      <c r="PSK2568" s="404"/>
      <c r="PSL2568" s="404"/>
      <c r="PSM2568" s="404"/>
      <c r="PSN2568" s="404"/>
      <c r="PSO2568" s="404"/>
      <c r="PSP2568" s="404"/>
      <c r="PSQ2568" s="404"/>
      <c r="PSR2568" s="404"/>
      <c r="PSS2568" s="404"/>
      <c r="PST2568" s="404"/>
      <c r="PSU2568" s="404"/>
      <c r="PSV2568" s="404"/>
      <c r="PSW2568" s="404"/>
      <c r="PSX2568" s="404"/>
      <c r="PSY2568" s="404"/>
      <c r="PSZ2568" s="404"/>
      <c r="PTA2568" s="404"/>
      <c r="PTB2568" s="404"/>
      <c r="PTC2568" s="404"/>
      <c r="PTD2568" s="404"/>
      <c r="PTE2568" s="404"/>
      <c r="PTF2568" s="404"/>
      <c r="PTG2568" s="404"/>
      <c r="PTH2568" s="404"/>
      <c r="PTI2568" s="404"/>
      <c r="PTJ2568" s="404"/>
      <c r="PTK2568" s="404"/>
      <c r="PTL2568" s="404"/>
      <c r="PTM2568" s="404"/>
      <c r="PTN2568" s="404"/>
      <c r="PTO2568" s="404"/>
      <c r="PTP2568" s="404"/>
      <c r="PTQ2568" s="404"/>
      <c r="PTR2568" s="404"/>
      <c r="PTS2568" s="404"/>
      <c r="PTT2568" s="404"/>
      <c r="PTU2568" s="404"/>
      <c r="PTV2568" s="404"/>
      <c r="PTW2568" s="404"/>
      <c r="PTX2568" s="404"/>
      <c r="PTY2568" s="404"/>
      <c r="PTZ2568" s="404"/>
      <c r="PUA2568" s="404"/>
      <c r="PUB2568" s="404"/>
      <c r="PUC2568" s="404"/>
      <c r="PUD2568" s="404"/>
      <c r="PUE2568" s="404"/>
      <c r="PUF2568" s="404"/>
      <c r="PUG2568" s="404"/>
      <c r="PUH2568" s="404"/>
      <c r="PUI2568" s="404"/>
      <c r="PUJ2568" s="404"/>
      <c r="PUK2568" s="404"/>
      <c r="PUL2568" s="404"/>
      <c r="PUM2568" s="404"/>
      <c r="PUN2568" s="404"/>
      <c r="PUO2568" s="404"/>
      <c r="PUP2568" s="404"/>
      <c r="PUQ2568" s="404"/>
      <c r="PUR2568" s="404"/>
      <c r="PUS2568" s="404"/>
      <c r="PUT2568" s="404"/>
      <c r="PUU2568" s="404"/>
      <c r="PUV2568" s="404"/>
      <c r="PUW2568" s="404"/>
      <c r="PUX2568" s="404"/>
      <c r="PUY2568" s="404"/>
      <c r="PUZ2568" s="404"/>
      <c r="PVA2568" s="404"/>
      <c r="PVB2568" s="404"/>
      <c r="PVC2568" s="404"/>
      <c r="PVD2568" s="404"/>
      <c r="PVE2568" s="404"/>
      <c r="PVF2568" s="404"/>
      <c r="PVG2568" s="404"/>
      <c r="PVH2568" s="404"/>
      <c r="PVI2568" s="404"/>
      <c r="PVJ2568" s="404"/>
      <c r="PVK2568" s="404"/>
      <c r="PVL2568" s="404"/>
      <c r="PVM2568" s="404"/>
      <c r="PVN2568" s="404"/>
      <c r="PVO2568" s="404"/>
      <c r="PVP2568" s="404"/>
      <c r="PVQ2568" s="404"/>
      <c r="PVR2568" s="404"/>
      <c r="PVS2568" s="404"/>
      <c r="PVT2568" s="404"/>
      <c r="PVU2568" s="404"/>
      <c r="PVV2568" s="404"/>
      <c r="PVW2568" s="404"/>
      <c r="PVX2568" s="404"/>
      <c r="PVY2568" s="404"/>
      <c r="PVZ2568" s="404"/>
      <c r="PWA2568" s="404"/>
      <c r="PWB2568" s="404"/>
      <c r="PWC2568" s="404"/>
      <c r="PWD2568" s="404"/>
      <c r="PWE2568" s="404"/>
      <c r="PWF2568" s="404"/>
      <c r="PWG2568" s="404"/>
      <c r="PWH2568" s="404"/>
      <c r="PWI2568" s="404"/>
      <c r="PWJ2568" s="404"/>
      <c r="PWK2568" s="404"/>
      <c r="PWL2568" s="404"/>
      <c r="PWM2568" s="404"/>
      <c r="PWN2568" s="404"/>
      <c r="PWO2568" s="404"/>
      <c r="PWP2568" s="404"/>
      <c r="PWQ2568" s="404"/>
      <c r="PWR2568" s="404"/>
      <c r="PWS2568" s="404"/>
      <c r="PWT2568" s="404"/>
      <c r="PWU2568" s="404"/>
      <c r="PWV2568" s="404"/>
      <c r="PWW2568" s="404"/>
      <c r="PWX2568" s="404"/>
      <c r="PWY2568" s="404"/>
      <c r="PWZ2568" s="404"/>
      <c r="PXA2568" s="404"/>
      <c r="PXB2568" s="404"/>
      <c r="PXC2568" s="404"/>
      <c r="PXD2568" s="404"/>
      <c r="PXE2568" s="404"/>
      <c r="PXF2568" s="404"/>
      <c r="PXG2568" s="404"/>
      <c r="PXH2568" s="404"/>
      <c r="PXI2568" s="404"/>
      <c r="PXJ2568" s="404"/>
      <c r="PXK2568" s="404"/>
      <c r="PXL2568" s="404"/>
      <c r="PXM2568" s="404"/>
      <c r="PXN2568" s="404"/>
      <c r="PXO2568" s="404"/>
      <c r="PXP2568" s="404"/>
      <c r="PXQ2568" s="404"/>
      <c r="PXR2568" s="404"/>
      <c r="PXS2568" s="404"/>
      <c r="PXT2568" s="404"/>
      <c r="PXU2568" s="404"/>
      <c r="PXV2568" s="404"/>
      <c r="PXW2568" s="404"/>
      <c r="PXX2568" s="404"/>
      <c r="PXY2568" s="404"/>
      <c r="PXZ2568" s="404"/>
      <c r="PYA2568" s="404"/>
      <c r="PYB2568" s="404"/>
      <c r="PYC2568" s="404"/>
      <c r="PYD2568" s="404"/>
      <c r="PYE2568" s="404"/>
      <c r="PYF2568" s="404"/>
      <c r="PYG2568" s="404"/>
      <c r="PYH2568" s="404"/>
      <c r="PYI2568" s="404"/>
      <c r="PYJ2568" s="404"/>
      <c r="PYK2568" s="404"/>
      <c r="PYL2568" s="404"/>
      <c r="PYM2568" s="404"/>
      <c r="PYN2568" s="404"/>
      <c r="PYO2568" s="404"/>
      <c r="PYP2568" s="404"/>
      <c r="PYQ2568" s="404"/>
      <c r="PYR2568" s="404"/>
      <c r="PYS2568" s="404"/>
      <c r="PYT2568" s="404"/>
      <c r="PYU2568" s="404"/>
      <c r="PYV2568" s="404"/>
      <c r="PYW2568" s="404"/>
      <c r="PYX2568" s="404"/>
      <c r="PYY2568" s="404"/>
      <c r="PYZ2568" s="404"/>
      <c r="PZA2568" s="404"/>
      <c r="PZB2568" s="404"/>
      <c r="PZC2568" s="404"/>
      <c r="PZD2568" s="404"/>
      <c r="PZE2568" s="404"/>
      <c r="PZF2568" s="404"/>
      <c r="PZG2568" s="404"/>
      <c r="PZH2568" s="404"/>
      <c r="PZI2568" s="404"/>
      <c r="PZJ2568" s="404"/>
      <c r="PZK2568" s="404"/>
      <c r="PZL2568" s="404"/>
      <c r="PZM2568" s="404"/>
      <c r="PZN2568" s="404"/>
      <c r="PZO2568" s="404"/>
      <c r="PZP2568" s="404"/>
      <c r="PZQ2568" s="404"/>
      <c r="PZR2568" s="404"/>
      <c r="PZS2568" s="404"/>
      <c r="PZT2568" s="404"/>
      <c r="PZU2568" s="404"/>
      <c r="PZV2568" s="404"/>
      <c r="PZW2568" s="404"/>
      <c r="PZX2568" s="404"/>
      <c r="PZY2568" s="404"/>
      <c r="PZZ2568" s="404"/>
      <c r="QAA2568" s="404"/>
      <c r="QAB2568" s="404"/>
      <c r="QAC2568" s="404"/>
      <c r="QAD2568" s="404"/>
      <c r="QAE2568" s="404"/>
      <c r="QAF2568" s="404"/>
      <c r="QAG2568" s="404"/>
      <c r="QAH2568" s="404"/>
      <c r="QAI2568" s="404"/>
      <c r="QAJ2568" s="404"/>
      <c r="QAK2568" s="404"/>
      <c r="QAL2568" s="404"/>
      <c r="QAM2568" s="404"/>
      <c r="QAN2568" s="404"/>
      <c r="QAO2568" s="404"/>
      <c r="QAP2568" s="404"/>
      <c r="QAQ2568" s="404"/>
      <c r="QAR2568" s="404"/>
      <c r="QAS2568" s="404"/>
      <c r="QAT2568" s="404"/>
      <c r="QAU2568" s="404"/>
      <c r="QAV2568" s="404"/>
      <c r="QAW2568" s="404"/>
      <c r="QAX2568" s="404"/>
      <c r="QAY2568" s="404"/>
      <c r="QAZ2568" s="404"/>
      <c r="QBA2568" s="404"/>
      <c r="QBB2568" s="404"/>
      <c r="QBC2568" s="404"/>
      <c r="QBD2568" s="404"/>
      <c r="QBE2568" s="404"/>
      <c r="QBF2568" s="404"/>
      <c r="QBG2568" s="404"/>
      <c r="QBH2568" s="404"/>
      <c r="QBI2568" s="404"/>
      <c r="QBJ2568" s="404"/>
      <c r="QBK2568" s="404"/>
      <c r="QBL2568" s="404"/>
      <c r="QBM2568" s="404"/>
      <c r="QBN2568" s="404"/>
      <c r="QBO2568" s="404"/>
      <c r="QBP2568" s="404"/>
      <c r="QBQ2568" s="404"/>
      <c r="QBR2568" s="404"/>
      <c r="QBS2568" s="404"/>
      <c r="QBT2568" s="404"/>
      <c r="QBU2568" s="404"/>
      <c r="QBV2568" s="404"/>
      <c r="QBW2568" s="404"/>
      <c r="QBX2568" s="404"/>
      <c r="QBY2568" s="404"/>
      <c r="QBZ2568" s="404"/>
      <c r="QCA2568" s="404"/>
      <c r="QCB2568" s="404"/>
      <c r="QCC2568" s="404"/>
      <c r="QCD2568" s="404"/>
      <c r="QCE2568" s="404"/>
      <c r="QCF2568" s="404"/>
      <c r="QCG2568" s="404"/>
      <c r="QCH2568" s="404"/>
      <c r="QCI2568" s="404"/>
      <c r="QCJ2568" s="404"/>
      <c r="QCK2568" s="404"/>
      <c r="QCL2568" s="404"/>
      <c r="QCM2568" s="404"/>
      <c r="QCN2568" s="404"/>
      <c r="QCO2568" s="404"/>
      <c r="QCP2568" s="404"/>
      <c r="QCQ2568" s="404"/>
      <c r="QCR2568" s="404"/>
      <c r="QCS2568" s="404"/>
      <c r="QCT2568" s="404"/>
      <c r="QCU2568" s="404"/>
      <c r="QCV2568" s="404"/>
      <c r="QCW2568" s="404"/>
      <c r="QCX2568" s="404"/>
      <c r="QCY2568" s="404"/>
      <c r="QCZ2568" s="404"/>
      <c r="QDA2568" s="404"/>
      <c r="QDB2568" s="404"/>
      <c r="QDC2568" s="404"/>
      <c r="QDD2568" s="404"/>
      <c r="QDE2568" s="404"/>
      <c r="QDF2568" s="404"/>
      <c r="QDG2568" s="404"/>
      <c r="QDH2568" s="404"/>
      <c r="QDI2568" s="404"/>
      <c r="QDJ2568" s="404"/>
      <c r="QDK2568" s="404"/>
      <c r="QDL2568" s="404"/>
      <c r="QDM2568" s="404"/>
      <c r="QDN2568" s="404"/>
      <c r="QDO2568" s="404"/>
      <c r="QDP2568" s="404"/>
      <c r="QDQ2568" s="404"/>
      <c r="QDR2568" s="404"/>
      <c r="QDS2568" s="404"/>
      <c r="QDT2568" s="404"/>
      <c r="QDU2568" s="404"/>
      <c r="QDV2568" s="404"/>
      <c r="QDW2568" s="404"/>
      <c r="QDX2568" s="404"/>
      <c r="QDY2568" s="404"/>
      <c r="QDZ2568" s="404"/>
      <c r="QEA2568" s="404"/>
      <c r="QEB2568" s="404"/>
      <c r="QEC2568" s="404"/>
      <c r="QED2568" s="404"/>
      <c r="QEE2568" s="404"/>
      <c r="QEF2568" s="404"/>
      <c r="QEG2568" s="404"/>
      <c r="QEH2568" s="404"/>
      <c r="QEI2568" s="404"/>
      <c r="QEJ2568" s="404"/>
      <c r="QEK2568" s="404"/>
      <c r="QEL2568" s="404"/>
      <c r="QEM2568" s="404"/>
      <c r="QEN2568" s="404"/>
      <c r="QEO2568" s="404"/>
      <c r="QEP2568" s="404"/>
      <c r="QEQ2568" s="404"/>
      <c r="QER2568" s="404"/>
      <c r="QES2568" s="404"/>
      <c r="QET2568" s="404"/>
      <c r="QEU2568" s="404"/>
      <c r="QEV2568" s="404"/>
      <c r="QEW2568" s="404"/>
      <c r="QEX2568" s="404"/>
      <c r="QEY2568" s="404"/>
      <c r="QEZ2568" s="404"/>
      <c r="QFA2568" s="404"/>
      <c r="QFB2568" s="404"/>
      <c r="QFC2568" s="404"/>
      <c r="QFD2568" s="404"/>
      <c r="QFE2568" s="404"/>
      <c r="QFF2568" s="404"/>
      <c r="QFG2568" s="404"/>
      <c r="QFH2568" s="404"/>
      <c r="QFI2568" s="404"/>
      <c r="QFJ2568" s="404"/>
      <c r="QFK2568" s="404"/>
      <c r="QFL2568" s="404"/>
      <c r="QFM2568" s="404"/>
      <c r="QFN2568" s="404"/>
      <c r="QFO2568" s="404"/>
      <c r="QFP2568" s="404"/>
      <c r="QFQ2568" s="404"/>
      <c r="QFR2568" s="404"/>
      <c r="QFS2568" s="404"/>
      <c r="QFT2568" s="404"/>
      <c r="QFU2568" s="404"/>
      <c r="QFV2568" s="404"/>
      <c r="QFW2568" s="404"/>
      <c r="QFX2568" s="404"/>
      <c r="QFY2568" s="404"/>
      <c r="QFZ2568" s="404"/>
      <c r="QGA2568" s="404"/>
      <c r="QGB2568" s="404"/>
      <c r="QGC2568" s="404"/>
      <c r="QGD2568" s="404"/>
      <c r="QGE2568" s="404"/>
      <c r="QGF2568" s="404"/>
      <c r="QGG2568" s="404"/>
      <c r="QGH2568" s="404"/>
      <c r="QGI2568" s="404"/>
      <c r="QGJ2568" s="404"/>
      <c r="QGK2568" s="404"/>
      <c r="QGL2568" s="404"/>
      <c r="QGM2568" s="404"/>
      <c r="QGN2568" s="404"/>
      <c r="QGO2568" s="404"/>
      <c r="QGP2568" s="404"/>
      <c r="QGQ2568" s="404"/>
      <c r="QGR2568" s="404"/>
      <c r="QGS2568" s="404"/>
      <c r="QGT2568" s="404"/>
      <c r="QGU2568" s="404"/>
      <c r="QGV2568" s="404"/>
      <c r="QGW2568" s="404"/>
      <c r="QGX2568" s="404"/>
      <c r="QGY2568" s="404"/>
      <c r="QGZ2568" s="404"/>
      <c r="QHA2568" s="404"/>
      <c r="QHB2568" s="404"/>
      <c r="QHC2568" s="404"/>
      <c r="QHD2568" s="404"/>
      <c r="QHE2568" s="404"/>
      <c r="QHF2568" s="404"/>
      <c r="QHG2568" s="404"/>
      <c r="QHH2568" s="404"/>
      <c r="QHI2568" s="404"/>
      <c r="QHJ2568" s="404"/>
      <c r="QHK2568" s="404"/>
      <c r="QHL2568" s="404"/>
      <c r="QHM2568" s="404"/>
      <c r="QHN2568" s="404"/>
      <c r="QHO2568" s="404"/>
      <c r="QHP2568" s="404"/>
      <c r="QHQ2568" s="404"/>
      <c r="QHR2568" s="404"/>
      <c r="QHS2568" s="404"/>
      <c r="QHT2568" s="404"/>
      <c r="QHU2568" s="404"/>
      <c r="QHV2568" s="404"/>
      <c r="QHW2568" s="404"/>
      <c r="QHX2568" s="404"/>
      <c r="QHY2568" s="404"/>
      <c r="QHZ2568" s="404"/>
      <c r="QIA2568" s="404"/>
      <c r="QIB2568" s="404"/>
      <c r="QIC2568" s="404"/>
      <c r="QID2568" s="404"/>
      <c r="QIE2568" s="404"/>
      <c r="QIF2568" s="404"/>
      <c r="QIG2568" s="404"/>
      <c r="QIH2568" s="404"/>
      <c r="QII2568" s="404"/>
      <c r="QIJ2568" s="404"/>
      <c r="QIK2568" s="404"/>
      <c r="QIL2568" s="404"/>
      <c r="QIM2568" s="404"/>
      <c r="QIN2568" s="404"/>
      <c r="QIO2568" s="404"/>
      <c r="QIP2568" s="404"/>
      <c r="QIQ2568" s="404"/>
      <c r="QIR2568" s="404"/>
      <c r="QIS2568" s="404"/>
      <c r="QIT2568" s="404"/>
      <c r="QIU2568" s="404"/>
      <c r="QIV2568" s="404"/>
      <c r="QIW2568" s="404"/>
      <c r="QIX2568" s="404"/>
      <c r="QIY2568" s="404"/>
      <c r="QIZ2568" s="404"/>
      <c r="QJA2568" s="404"/>
      <c r="QJB2568" s="404"/>
      <c r="QJC2568" s="404"/>
      <c r="QJD2568" s="404"/>
      <c r="QJE2568" s="404"/>
      <c r="QJF2568" s="404"/>
      <c r="QJG2568" s="404"/>
      <c r="QJH2568" s="404"/>
      <c r="QJI2568" s="404"/>
      <c r="QJJ2568" s="404"/>
      <c r="QJK2568" s="404"/>
      <c r="QJL2568" s="404"/>
      <c r="QJM2568" s="404"/>
      <c r="QJN2568" s="404"/>
      <c r="QJO2568" s="404"/>
      <c r="QJP2568" s="404"/>
      <c r="QJQ2568" s="404"/>
      <c r="QJR2568" s="404"/>
      <c r="QJS2568" s="404"/>
      <c r="QJT2568" s="404"/>
      <c r="QJU2568" s="404"/>
      <c r="QJV2568" s="404"/>
      <c r="QJW2568" s="404"/>
      <c r="QJX2568" s="404"/>
      <c r="QJY2568" s="404"/>
      <c r="QJZ2568" s="404"/>
      <c r="QKA2568" s="404"/>
      <c r="QKB2568" s="404"/>
      <c r="QKC2568" s="404"/>
      <c r="QKD2568" s="404"/>
      <c r="QKE2568" s="404"/>
      <c r="QKF2568" s="404"/>
      <c r="QKG2568" s="404"/>
      <c r="QKH2568" s="404"/>
      <c r="QKI2568" s="404"/>
      <c r="QKJ2568" s="404"/>
      <c r="QKK2568" s="404"/>
      <c r="QKL2568" s="404"/>
      <c r="QKM2568" s="404"/>
      <c r="QKN2568" s="404"/>
      <c r="QKO2568" s="404"/>
      <c r="QKP2568" s="404"/>
      <c r="QKQ2568" s="404"/>
      <c r="QKR2568" s="404"/>
      <c r="QKS2568" s="404"/>
      <c r="QKT2568" s="404"/>
      <c r="QKU2568" s="404"/>
      <c r="QKV2568" s="404"/>
      <c r="QKW2568" s="404"/>
      <c r="QKX2568" s="404"/>
      <c r="QKY2568" s="404"/>
      <c r="QKZ2568" s="404"/>
      <c r="QLA2568" s="404"/>
      <c r="QLB2568" s="404"/>
      <c r="QLC2568" s="404"/>
      <c r="QLD2568" s="404"/>
      <c r="QLE2568" s="404"/>
      <c r="QLF2568" s="404"/>
      <c r="QLG2568" s="404"/>
      <c r="QLH2568" s="404"/>
      <c r="QLI2568" s="404"/>
      <c r="QLJ2568" s="404"/>
      <c r="QLK2568" s="404"/>
      <c r="QLL2568" s="404"/>
      <c r="QLM2568" s="404"/>
      <c r="QLN2568" s="404"/>
      <c r="QLO2568" s="404"/>
      <c r="QLP2568" s="404"/>
      <c r="QLQ2568" s="404"/>
      <c r="QLR2568" s="404"/>
      <c r="QLS2568" s="404"/>
      <c r="QLT2568" s="404"/>
      <c r="QLU2568" s="404"/>
      <c r="QLV2568" s="404"/>
      <c r="QLW2568" s="404"/>
      <c r="QLX2568" s="404"/>
      <c r="QLY2568" s="404"/>
      <c r="QLZ2568" s="404"/>
      <c r="QMA2568" s="404"/>
      <c r="QMB2568" s="404"/>
      <c r="QMC2568" s="404"/>
      <c r="QMD2568" s="404"/>
      <c r="QME2568" s="404"/>
      <c r="QMF2568" s="404"/>
      <c r="QMG2568" s="404"/>
      <c r="QMH2568" s="404"/>
      <c r="QMI2568" s="404"/>
      <c r="QMJ2568" s="404"/>
      <c r="QMK2568" s="404"/>
      <c r="QML2568" s="404"/>
      <c r="QMM2568" s="404"/>
      <c r="QMN2568" s="404"/>
      <c r="QMO2568" s="404"/>
      <c r="QMP2568" s="404"/>
      <c r="QMQ2568" s="404"/>
      <c r="QMR2568" s="404"/>
      <c r="QMS2568" s="404"/>
      <c r="QMT2568" s="404"/>
      <c r="QMU2568" s="404"/>
      <c r="QMV2568" s="404"/>
      <c r="QMW2568" s="404"/>
      <c r="QMX2568" s="404"/>
      <c r="QMY2568" s="404"/>
      <c r="QMZ2568" s="404"/>
      <c r="QNA2568" s="404"/>
      <c r="QNB2568" s="404"/>
      <c r="QNC2568" s="404"/>
      <c r="QND2568" s="404"/>
      <c r="QNE2568" s="404"/>
      <c r="QNF2568" s="404"/>
      <c r="QNG2568" s="404"/>
      <c r="QNH2568" s="404"/>
      <c r="QNI2568" s="404"/>
      <c r="QNJ2568" s="404"/>
      <c r="QNK2568" s="404"/>
      <c r="QNL2568" s="404"/>
      <c r="QNM2568" s="404"/>
      <c r="QNN2568" s="404"/>
      <c r="QNO2568" s="404"/>
      <c r="QNP2568" s="404"/>
      <c r="QNQ2568" s="404"/>
      <c r="QNR2568" s="404"/>
      <c r="QNS2568" s="404"/>
      <c r="QNT2568" s="404"/>
      <c r="QNU2568" s="404"/>
      <c r="QNV2568" s="404"/>
      <c r="QNW2568" s="404"/>
      <c r="QNX2568" s="404"/>
      <c r="QNY2568" s="404"/>
      <c r="QNZ2568" s="404"/>
      <c r="QOA2568" s="404"/>
      <c r="QOB2568" s="404"/>
      <c r="QOC2568" s="404"/>
      <c r="QOD2568" s="404"/>
      <c r="QOE2568" s="404"/>
      <c r="QOF2568" s="404"/>
      <c r="QOG2568" s="404"/>
      <c r="QOH2568" s="404"/>
      <c r="QOI2568" s="404"/>
      <c r="QOJ2568" s="404"/>
      <c r="QOK2568" s="404"/>
      <c r="QOL2568" s="404"/>
      <c r="QOM2568" s="404"/>
      <c r="QON2568" s="404"/>
      <c r="QOO2568" s="404"/>
      <c r="QOP2568" s="404"/>
      <c r="QOQ2568" s="404"/>
      <c r="QOR2568" s="404"/>
      <c r="QOS2568" s="404"/>
      <c r="QOT2568" s="404"/>
      <c r="QOU2568" s="404"/>
      <c r="QOV2568" s="404"/>
      <c r="QOW2568" s="404"/>
      <c r="QOX2568" s="404"/>
      <c r="QOY2568" s="404"/>
      <c r="QOZ2568" s="404"/>
      <c r="QPA2568" s="404"/>
      <c r="QPB2568" s="404"/>
      <c r="QPC2568" s="404"/>
      <c r="QPD2568" s="404"/>
      <c r="QPE2568" s="404"/>
      <c r="QPF2568" s="404"/>
      <c r="QPG2568" s="404"/>
      <c r="QPH2568" s="404"/>
      <c r="QPI2568" s="404"/>
      <c r="QPJ2568" s="404"/>
      <c r="QPK2568" s="404"/>
      <c r="QPL2568" s="404"/>
      <c r="QPM2568" s="404"/>
      <c r="QPN2568" s="404"/>
      <c r="QPO2568" s="404"/>
      <c r="QPP2568" s="404"/>
      <c r="QPQ2568" s="404"/>
      <c r="QPR2568" s="404"/>
      <c r="QPS2568" s="404"/>
      <c r="QPT2568" s="404"/>
      <c r="QPU2568" s="404"/>
      <c r="QPV2568" s="404"/>
      <c r="QPW2568" s="404"/>
      <c r="QPX2568" s="404"/>
      <c r="QPY2568" s="404"/>
      <c r="QPZ2568" s="404"/>
      <c r="QQA2568" s="404"/>
      <c r="QQB2568" s="404"/>
      <c r="QQC2568" s="404"/>
      <c r="QQD2568" s="404"/>
      <c r="QQE2568" s="404"/>
      <c r="QQF2568" s="404"/>
      <c r="QQG2568" s="404"/>
      <c r="QQH2568" s="404"/>
      <c r="QQI2568" s="404"/>
      <c r="QQJ2568" s="404"/>
      <c r="QQK2568" s="404"/>
      <c r="QQL2568" s="404"/>
      <c r="QQM2568" s="404"/>
      <c r="QQN2568" s="404"/>
      <c r="QQO2568" s="404"/>
      <c r="QQP2568" s="404"/>
      <c r="QQQ2568" s="404"/>
      <c r="QQR2568" s="404"/>
      <c r="QQS2568" s="404"/>
      <c r="QQT2568" s="404"/>
      <c r="QQU2568" s="404"/>
      <c r="QQV2568" s="404"/>
      <c r="QQW2568" s="404"/>
      <c r="QQX2568" s="404"/>
      <c r="QQY2568" s="404"/>
      <c r="QQZ2568" s="404"/>
      <c r="QRA2568" s="404"/>
      <c r="QRB2568" s="404"/>
      <c r="QRC2568" s="404"/>
      <c r="QRD2568" s="404"/>
      <c r="QRE2568" s="404"/>
      <c r="QRF2568" s="404"/>
      <c r="QRG2568" s="404"/>
      <c r="QRH2568" s="404"/>
      <c r="QRI2568" s="404"/>
      <c r="QRJ2568" s="404"/>
      <c r="QRK2568" s="404"/>
      <c r="QRL2568" s="404"/>
      <c r="QRM2568" s="404"/>
      <c r="QRN2568" s="404"/>
      <c r="QRO2568" s="404"/>
      <c r="QRP2568" s="404"/>
      <c r="QRQ2568" s="404"/>
      <c r="QRR2568" s="404"/>
      <c r="QRS2568" s="404"/>
      <c r="QRT2568" s="404"/>
      <c r="QRU2568" s="404"/>
      <c r="QRV2568" s="404"/>
      <c r="QRW2568" s="404"/>
      <c r="QRX2568" s="404"/>
      <c r="QRY2568" s="404"/>
      <c r="QRZ2568" s="404"/>
      <c r="QSA2568" s="404"/>
      <c r="QSB2568" s="404"/>
      <c r="QSC2568" s="404"/>
      <c r="QSD2568" s="404"/>
      <c r="QSE2568" s="404"/>
      <c r="QSF2568" s="404"/>
      <c r="QSG2568" s="404"/>
      <c r="QSH2568" s="404"/>
      <c r="QSI2568" s="404"/>
      <c r="QSJ2568" s="404"/>
      <c r="QSK2568" s="404"/>
      <c r="QSL2568" s="404"/>
      <c r="QSM2568" s="404"/>
      <c r="QSN2568" s="404"/>
      <c r="QSO2568" s="404"/>
      <c r="QSP2568" s="404"/>
      <c r="QSQ2568" s="404"/>
      <c r="QSR2568" s="404"/>
      <c r="QSS2568" s="404"/>
      <c r="QST2568" s="404"/>
      <c r="QSU2568" s="404"/>
      <c r="QSV2568" s="404"/>
      <c r="QSW2568" s="404"/>
      <c r="QSX2568" s="404"/>
      <c r="QSY2568" s="404"/>
      <c r="QSZ2568" s="404"/>
      <c r="QTA2568" s="404"/>
      <c r="QTB2568" s="404"/>
      <c r="QTC2568" s="404"/>
      <c r="QTD2568" s="404"/>
      <c r="QTE2568" s="404"/>
      <c r="QTF2568" s="404"/>
      <c r="QTG2568" s="404"/>
      <c r="QTH2568" s="404"/>
      <c r="QTI2568" s="404"/>
      <c r="QTJ2568" s="404"/>
      <c r="QTK2568" s="404"/>
      <c r="QTL2568" s="404"/>
      <c r="QTM2568" s="404"/>
      <c r="QTN2568" s="404"/>
      <c r="QTO2568" s="404"/>
      <c r="QTP2568" s="404"/>
      <c r="QTQ2568" s="404"/>
      <c r="QTR2568" s="404"/>
      <c r="QTS2568" s="404"/>
      <c r="QTT2568" s="404"/>
      <c r="QTU2568" s="404"/>
      <c r="QTV2568" s="404"/>
      <c r="QTW2568" s="404"/>
      <c r="QTX2568" s="404"/>
      <c r="QTY2568" s="404"/>
      <c r="QTZ2568" s="404"/>
      <c r="QUA2568" s="404"/>
      <c r="QUB2568" s="404"/>
      <c r="QUC2568" s="404"/>
      <c r="QUD2568" s="404"/>
      <c r="QUE2568" s="404"/>
      <c r="QUF2568" s="404"/>
      <c r="QUG2568" s="404"/>
      <c r="QUH2568" s="404"/>
      <c r="QUI2568" s="404"/>
      <c r="QUJ2568" s="404"/>
      <c r="QUK2568" s="404"/>
      <c r="QUL2568" s="404"/>
      <c r="QUM2568" s="404"/>
      <c r="QUN2568" s="404"/>
      <c r="QUO2568" s="404"/>
      <c r="QUP2568" s="404"/>
      <c r="QUQ2568" s="404"/>
      <c r="QUR2568" s="404"/>
      <c r="QUS2568" s="404"/>
      <c r="QUT2568" s="404"/>
      <c r="QUU2568" s="404"/>
      <c r="QUV2568" s="404"/>
      <c r="QUW2568" s="404"/>
      <c r="QUX2568" s="404"/>
      <c r="QUY2568" s="404"/>
      <c r="QUZ2568" s="404"/>
      <c r="QVA2568" s="404"/>
      <c r="QVB2568" s="404"/>
      <c r="QVC2568" s="404"/>
      <c r="QVD2568" s="404"/>
      <c r="QVE2568" s="404"/>
      <c r="QVF2568" s="404"/>
      <c r="QVG2568" s="404"/>
      <c r="QVH2568" s="404"/>
      <c r="QVI2568" s="404"/>
      <c r="QVJ2568" s="404"/>
      <c r="QVK2568" s="404"/>
      <c r="QVL2568" s="404"/>
      <c r="QVM2568" s="404"/>
      <c r="QVN2568" s="404"/>
      <c r="QVO2568" s="404"/>
      <c r="QVP2568" s="404"/>
      <c r="QVQ2568" s="404"/>
      <c r="QVR2568" s="404"/>
      <c r="QVS2568" s="404"/>
      <c r="QVT2568" s="404"/>
      <c r="QVU2568" s="404"/>
      <c r="QVV2568" s="404"/>
      <c r="QVW2568" s="404"/>
      <c r="QVX2568" s="404"/>
      <c r="QVY2568" s="404"/>
      <c r="QVZ2568" s="404"/>
      <c r="QWA2568" s="404"/>
      <c r="QWB2568" s="404"/>
      <c r="QWC2568" s="404"/>
      <c r="QWD2568" s="404"/>
      <c r="QWE2568" s="404"/>
      <c r="QWF2568" s="404"/>
      <c r="QWG2568" s="404"/>
      <c r="QWH2568" s="404"/>
      <c r="QWI2568" s="404"/>
      <c r="QWJ2568" s="404"/>
      <c r="QWK2568" s="404"/>
      <c r="QWL2568" s="404"/>
      <c r="QWM2568" s="404"/>
      <c r="QWN2568" s="404"/>
      <c r="QWO2568" s="404"/>
      <c r="QWP2568" s="404"/>
      <c r="QWQ2568" s="404"/>
      <c r="QWR2568" s="404"/>
      <c r="QWS2568" s="404"/>
      <c r="QWT2568" s="404"/>
      <c r="QWU2568" s="404"/>
      <c r="QWV2568" s="404"/>
      <c r="QWW2568" s="404"/>
      <c r="QWX2568" s="404"/>
      <c r="QWY2568" s="404"/>
      <c r="QWZ2568" s="404"/>
      <c r="QXA2568" s="404"/>
      <c r="QXB2568" s="404"/>
      <c r="QXC2568" s="404"/>
      <c r="QXD2568" s="404"/>
      <c r="QXE2568" s="404"/>
      <c r="QXF2568" s="404"/>
      <c r="QXG2568" s="404"/>
      <c r="QXH2568" s="404"/>
      <c r="QXI2568" s="404"/>
      <c r="QXJ2568" s="404"/>
      <c r="QXK2568" s="404"/>
      <c r="QXL2568" s="404"/>
      <c r="QXM2568" s="404"/>
      <c r="QXN2568" s="404"/>
      <c r="QXO2568" s="404"/>
      <c r="QXP2568" s="404"/>
      <c r="QXQ2568" s="404"/>
      <c r="QXR2568" s="404"/>
      <c r="QXS2568" s="404"/>
      <c r="QXT2568" s="404"/>
      <c r="QXU2568" s="404"/>
      <c r="QXV2568" s="404"/>
      <c r="QXW2568" s="404"/>
      <c r="QXX2568" s="404"/>
      <c r="QXY2568" s="404"/>
      <c r="QXZ2568" s="404"/>
      <c r="QYA2568" s="404"/>
      <c r="QYB2568" s="404"/>
      <c r="QYC2568" s="404"/>
      <c r="QYD2568" s="404"/>
      <c r="QYE2568" s="404"/>
      <c r="QYF2568" s="404"/>
      <c r="QYG2568" s="404"/>
      <c r="QYH2568" s="404"/>
      <c r="QYI2568" s="404"/>
      <c r="QYJ2568" s="404"/>
      <c r="QYK2568" s="404"/>
      <c r="QYL2568" s="404"/>
      <c r="QYM2568" s="404"/>
      <c r="QYN2568" s="404"/>
      <c r="QYO2568" s="404"/>
      <c r="QYP2568" s="404"/>
      <c r="QYQ2568" s="404"/>
      <c r="QYR2568" s="404"/>
      <c r="QYS2568" s="404"/>
      <c r="QYT2568" s="404"/>
      <c r="QYU2568" s="404"/>
      <c r="QYV2568" s="404"/>
      <c r="QYW2568" s="404"/>
      <c r="QYX2568" s="404"/>
      <c r="QYY2568" s="404"/>
      <c r="QYZ2568" s="404"/>
      <c r="QZA2568" s="404"/>
      <c r="QZB2568" s="404"/>
      <c r="QZC2568" s="404"/>
      <c r="QZD2568" s="404"/>
      <c r="QZE2568" s="404"/>
      <c r="QZF2568" s="404"/>
      <c r="QZG2568" s="404"/>
      <c r="QZH2568" s="404"/>
      <c r="QZI2568" s="404"/>
      <c r="QZJ2568" s="404"/>
      <c r="QZK2568" s="404"/>
      <c r="QZL2568" s="404"/>
      <c r="QZM2568" s="404"/>
      <c r="QZN2568" s="404"/>
      <c r="QZO2568" s="404"/>
      <c r="QZP2568" s="404"/>
      <c r="QZQ2568" s="404"/>
      <c r="QZR2568" s="404"/>
      <c r="QZS2568" s="404"/>
      <c r="QZT2568" s="404"/>
      <c r="QZU2568" s="404"/>
      <c r="QZV2568" s="404"/>
      <c r="QZW2568" s="404"/>
      <c r="QZX2568" s="404"/>
      <c r="QZY2568" s="404"/>
      <c r="QZZ2568" s="404"/>
      <c r="RAA2568" s="404"/>
      <c r="RAB2568" s="404"/>
      <c r="RAC2568" s="404"/>
      <c r="RAD2568" s="404"/>
      <c r="RAE2568" s="404"/>
      <c r="RAF2568" s="404"/>
      <c r="RAG2568" s="404"/>
      <c r="RAH2568" s="404"/>
      <c r="RAI2568" s="404"/>
      <c r="RAJ2568" s="404"/>
      <c r="RAK2568" s="404"/>
      <c r="RAL2568" s="404"/>
      <c r="RAM2568" s="404"/>
      <c r="RAN2568" s="404"/>
      <c r="RAO2568" s="404"/>
      <c r="RAP2568" s="404"/>
      <c r="RAQ2568" s="404"/>
      <c r="RAR2568" s="404"/>
      <c r="RAS2568" s="404"/>
      <c r="RAT2568" s="404"/>
      <c r="RAU2568" s="404"/>
      <c r="RAV2568" s="404"/>
      <c r="RAW2568" s="404"/>
      <c r="RAX2568" s="404"/>
      <c r="RAY2568" s="404"/>
      <c r="RAZ2568" s="404"/>
      <c r="RBA2568" s="404"/>
      <c r="RBB2568" s="404"/>
      <c r="RBC2568" s="404"/>
      <c r="RBD2568" s="404"/>
      <c r="RBE2568" s="404"/>
      <c r="RBF2568" s="404"/>
      <c r="RBG2568" s="404"/>
      <c r="RBH2568" s="404"/>
      <c r="RBI2568" s="404"/>
      <c r="RBJ2568" s="404"/>
      <c r="RBK2568" s="404"/>
      <c r="RBL2568" s="404"/>
      <c r="RBM2568" s="404"/>
      <c r="RBN2568" s="404"/>
      <c r="RBO2568" s="404"/>
      <c r="RBP2568" s="404"/>
      <c r="RBQ2568" s="404"/>
      <c r="RBR2568" s="404"/>
      <c r="RBS2568" s="404"/>
      <c r="RBT2568" s="404"/>
      <c r="RBU2568" s="404"/>
      <c r="RBV2568" s="404"/>
      <c r="RBW2568" s="404"/>
      <c r="RBX2568" s="404"/>
      <c r="RBY2568" s="404"/>
      <c r="RBZ2568" s="404"/>
      <c r="RCA2568" s="404"/>
      <c r="RCB2568" s="404"/>
      <c r="RCC2568" s="404"/>
      <c r="RCD2568" s="404"/>
      <c r="RCE2568" s="404"/>
      <c r="RCF2568" s="404"/>
      <c r="RCG2568" s="404"/>
      <c r="RCH2568" s="404"/>
      <c r="RCI2568" s="404"/>
      <c r="RCJ2568" s="404"/>
      <c r="RCK2568" s="404"/>
      <c r="RCL2568" s="404"/>
      <c r="RCM2568" s="404"/>
      <c r="RCN2568" s="404"/>
      <c r="RCO2568" s="404"/>
      <c r="RCP2568" s="404"/>
      <c r="RCQ2568" s="404"/>
      <c r="RCR2568" s="404"/>
      <c r="RCS2568" s="404"/>
      <c r="RCT2568" s="404"/>
      <c r="RCU2568" s="404"/>
      <c r="RCV2568" s="404"/>
      <c r="RCW2568" s="404"/>
      <c r="RCX2568" s="404"/>
      <c r="RCY2568" s="404"/>
      <c r="RCZ2568" s="404"/>
      <c r="RDA2568" s="404"/>
      <c r="RDB2568" s="404"/>
      <c r="RDC2568" s="404"/>
      <c r="RDD2568" s="404"/>
      <c r="RDE2568" s="404"/>
      <c r="RDF2568" s="404"/>
      <c r="RDG2568" s="404"/>
      <c r="RDH2568" s="404"/>
      <c r="RDI2568" s="404"/>
      <c r="RDJ2568" s="404"/>
      <c r="RDK2568" s="404"/>
      <c r="RDL2568" s="404"/>
      <c r="RDM2568" s="404"/>
      <c r="RDN2568" s="404"/>
      <c r="RDO2568" s="404"/>
      <c r="RDP2568" s="404"/>
      <c r="RDQ2568" s="404"/>
      <c r="RDR2568" s="404"/>
      <c r="RDS2568" s="404"/>
      <c r="RDT2568" s="404"/>
      <c r="RDU2568" s="404"/>
      <c r="RDV2568" s="404"/>
      <c r="RDW2568" s="404"/>
      <c r="RDX2568" s="404"/>
      <c r="RDY2568" s="404"/>
      <c r="RDZ2568" s="404"/>
      <c r="REA2568" s="404"/>
      <c r="REB2568" s="404"/>
      <c r="REC2568" s="404"/>
      <c r="RED2568" s="404"/>
      <c r="REE2568" s="404"/>
      <c r="REF2568" s="404"/>
      <c r="REG2568" s="404"/>
      <c r="REH2568" s="404"/>
      <c r="REI2568" s="404"/>
      <c r="REJ2568" s="404"/>
      <c r="REK2568" s="404"/>
      <c r="REL2568" s="404"/>
      <c r="REM2568" s="404"/>
      <c r="REN2568" s="404"/>
      <c r="REO2568" s="404"/>
      <c r="REP2568" s="404"/>
      <c r="REQ2568" s="404"/>
      <c r="RER2568" s="404"/>
      <c r="RES2568" s="404"/>
      <c r="RET2568" s="404"/>
      <c r="REU2568" s="404"/>
      <c r="REV2568" s="404"/>
      <c r="REW2568" s="404"/>
      <c r="REX2568" s="404"/>
      <c r="REY2568" s="404"/>
      <c r="REZ2568" s="404"/>
      <c r="RFA2568" s="404"/>
      <c r="RFB2568" s="404"/>
      <c r="RFC2568" s="404"/>
      <c r="RFD2568" s="404"/>
      <c r="RFE2568" s="404"/>
      <c r="RFF2568" s="404"/>
      <c r="RFG2568" s="404"/>
      <c r="RFH2568" s="404"/>
      <c r="RFI2568" s="404"/>
      <c r="RFJ2568" s="404"/>
      <c r="RFK2568" s="404"/>
      <c r="RFL2568" s="404"/>
      <c r="RFM2568" s="404"/>
      <c r="RFN2568" s="404"/>
      <c r="RFO2568" s="404"/>
      <c r="RFP2568" s="404"/>
      <c r="RFQ2568" s="404"/>
      <c r="RFR2568" s="404"/>
      <c r="RFS2568" s="404"/>
      <c r="RFT2568" s="404"/>
      <c r="RFU2568" s="404"/>
      <c r="RFV2568" s="404"/>
      <c r="RFW2568" s="404"/>
      <c r="RFX2568" s="404"/>
      <c r="RFY2568" s="404"/>
      <c r="RFZ2568" s="404"/>
      <c r="RGA2568" s="404"/>
      <c r="RGB2568" s="404"/>
      <c r="RGC2568" s="404"/>
      <c r="RGD2568" s="404"/>
      <c r="RGE2568" s="404"/>
      <c r="RGF2568" s="404"/>
      <c r="RGG2568" s="404"/>
      <c r="RGH2568" s="404"/>
      <c r="RGI2568" s="404"/>
      <c r="RGJ2568" s="404"/>
      <c r="RGK2568" s="404"/>
      <c r="RGL2568" s="404"/>
      <c r="RGM2568" s="404"/>
      <c r="RGN2568" s="404"/>
      <c r="RGO2568" s="404"/>
      <c r="RGP2568" s="404"/>
      <c r="RGQ2568" s="404"/>
      <c r="RGR2568" s="404"/>
      <c r="RGS2568" s="404"/>
      <c r="RGT2568" s="404"/>
      <c r="RGU2568" s="404"/>
      <c r="RGV2568" s="404"/>
      <c r="RGW2568" s="404"/>
      <c r="RGX2568" s="404"/>
      <c r="RGY2568" s="404"/>
      <c r="RGZ2568" s="404"/>
      <c r="RHA2568" s="404"/>
      <c r="RHB2568" s="404"/>
      <c r="RHC2568" s="404"/>
      <c r="RHD2568" s="404"/>
      <c r="RHE2568" s="404"/>
      <c r="RHF2568" s="404"/>
      <c r="RHG2568" s="404"/>
      <c r="RHH2568" s="404"/>
      <c r="RHI2568" s="404"/>
      <c r="RHJ2568" s="404"/>
      <c r="RHK2568" s="404"/>
      <c r="RHL2568" s="404"/>
      <c r="RHM2568" s="404"/>
      <c r="RHN2568" s="404"/>
      <c r="RHO2568" s="404"/>
      <c r="RHP2568" s="404"/>
      <c r="RHQ2568" s="404"/>
      <c r="RHR2568" s="404"/>
      <c r="RHS2568" s="404"/>
      <c r="RHT2568" s="404"/>
      <c r="RHU2568" s="404"/>
      <c r="RHV2568" s="404"/>
      <c r="RHW2568" s="404"/>
      <c r="RHX2568" s="404"/>
      <c r="RHY2568" s="404"/>
      <c r="RHZ2568" s="404"/>
      <c r="RIA2568" s="404"/>
      <c r="RIB2568" s="404"/>
      <c r="RIC2568" s="404"/>
      <c r="RID2568" s="404"/>
      <c r="RIE2568" s="404"/>
      <c r="RIF2568" s="404"/>
      <c r="RIG2568" s="404"/>
      <c r="RIH2568" s="404"/>
      <c r="RII2568" s="404"/>
      <c r="RIJ2568" s="404"/>
      <c r="RIK2568" s="404"/>
      <c r="RIL2568" s="404"/>
      <c r="RIM2568" s="404"/>
      <c r="RIN2568" s="404"/>
      <c r="RIO2568" s="404"/>
      <c r="RIP2568" s="404"/>
      <c r="RIQ2568" s="404"/>
      <c r="RIR2568" s="404"/>
      <c r="RIS2568" s="404"/>
      <c r="RIT2568" s="404"/>
      <c r="RIU2568" s="404"/>
      <c r="RIV2568" s="404"/>
      <c r="RIW2568" s="404"/>
      <c r="RIX2568" s="404"/>
      <c r="RIY2568" s="404"/>
      <c r="RIZ2568" s="404"/>
      <c r="RJA2568" s="404"/>
      <c r="RJB2568" s="404"/>
      <c r="RJC2568" s="404"/>
      <c r="RJD2568" s="404"/>
      <c r="RJE2568" s="404"/>
      <c r="RJF2568" s="404"/>
      <c r="RJG2568" s="404"/>
      <c r="RJH2568" s="404"/>
      <c r="RJI2568" s="404"/>
      <c r="RJJ2568" s="404"/>
      <c r="RJK2568" s="404"/>
      <c r="RJL2568" s="404"/>
      <c r="RJM2568" s="404"/>
      <c r="RJN2568" s="404"/>
      <c r="RJO2568" s="404"/>
      <c r="RJP2568" s="404"/>
      <c r="RJQ2568" s="404"/>
      <c r="RJR2568" s="404"/>
      <c r="RJS2568" s="404"/>
      <c r="RJT2568" s="404"/>
      <c r="RJU2568" s="404"/>
      <c r="RJV2568" s="404"/>
      <c r="RJW2568" s="404"/>
      <c r="RJX2568" s="404"/>
      <c r="RJY2568" s="404"/>
      <c r="RJZ2568" s="404"/>
      <c r="RKA2568" s="404"/>
      <c r="RKB2568" s="404"/>
      <c r="RKC2568" s="404"/>
      <c r="RKD2568" s="404"/>
      <c r="RKE2568" s="404"/>
      <c r="RKF2568" s="404"/>
      <c r="RKG2568" s="404"/>
      <c r="RKH2568" s="404"/>
      <c r="RKI2568" s="404"/>
      <c r="RKJ2568" s="404"/>
      <c r="RKK2568" s="404"/>
      <c r="RKL2568" s="404"/>
      <c r="RKM2568" s="404"/>
      <c r="RKN2568" s="404"/>
      <c r="RKO2568" s="404"/>
      <c r="RKP2568" s="404"/>
      <c r="RKQ2568" s="404"/>
      <c r="RKR2568" s="404"/>
      <c r="RKS2568" s="404"/>
      <c r="RKT2568" s="404"/>
      <c r="RKU2568" s="404"/>
      <c r="RKV2568" s="404"/>
      <c r="RKW2568" s="404"/>
      <c r="RKX2568" s="404"/>
      <c r="RKY2568" s="404"/>
      <c r="RKZ2568" s="404"/>
      <c r="RLA2568" s="404"/>
      <c r="RLB2568" s="404"/>
      <c r="RLC2568" s="404"/>
      <c r="RLD2568" s="404"/>
      <c r="RLE2568" s="404"/>
      <c r="RLF2568" s="404"/>
      <c r="RLG2568" s="404"/>
      <c r="RLH2568" s="404"/>
      <c r="RLI2568" s="404"/>
      <c r="RLJ2568" s="404"/>
      <c r="RLK2568" s="404"/>
      <c r="RLL2568" s="404"/>
      <c r="RLM2568" s="404"/>
      <c r="RLN2568" s="404"/>
      <c r="RLO2568" s="404"/>
      <c r="RLP2568" s="404"/>
      <c r="RLQ2568" s="404"/>
      <c r="RLR2568" s="404"/>
      <c r="RLS2568" s="404"/>
      <c r="RLT2568" s="404"/>
      <c r="RLU2568" s="404"/>
      <c r="RLV2568" s="404"/>
      <c r="RLW2568" s="404"/>
      <c r="RLX2568" s="404"/>
      <c r="RLY2568" s="404"/>
      <c r="RLZ2568" s="404"/>
      <c r="RMA2568" s="404"/>
      <c r="RMB2568" s="404"/>
      <c r="RMC2568" s="404"/>
      <c r="RMD2568" s="404"/>
      <c r="RME2568" s="404"/>
      <c r="RMF2568" s="404"/>
      <c r="RMG2568" s="404"/>
      <c r="RMH2568" s="404"/>
      <c r="RMI2568" s="404"/>
      <c r="RMJ2568" s="404"/>
      <c r="RMK2568" s="404"/>
      <c r="RML2568" s="404"/>
      <c r="RMM2568" s="404"/>
      <c r="RMN2568" s="404"/>
      <c r="RMO2568" s="404"/>
      <c r="RMP2568" s="404"/>
      <c r="RMQ2568" s="404"/>
      <c r="RMR2568" s="404"/>
      <c r="RMS2568" s="404"/>
      <c r="RMT2568" s="404"/>
      <c r="RMU2568" s="404"/>
      <c r="RMV2568" s="404"/>
      <c r="RMW2568" s="404"/>
      <c r="RMX2568" s="404"/>
      <c r="RMY2568" s="404"/>
      <c r="RMZ2568" s="404"/>
      <c r="RNA2568" s="404"/>
      <c r="RNB2568" s="404"/>
      <c r="RNC2568" s="404"/>
      <c r="RND2568" s="404"/>
      <c r="RNE2568" s="404"/>
      <c r="RNF2568" s="404"/>
      <c r="RNG2568" s="404"/>
      <c r="RNH2568" s="404"/>
      <c r="RNI2568" s="404"/>
      <c r="RNJ2568" s="404"/>
      <c r="RNK2568" s="404"/>
      <c r="RNL2568" s="404"/>
      <c r="RNM2568" s="404"/>
      <c r="RNN2568" s="404"/>
      <c r="RNO2568" s="404"/>
      <c r="RNP2568" s="404"/>
      <c r="RNQ2568" s="404"/>
      <c r="RNR2568" s="404"/>
      <c r="RNS2568" s="404"/>
      <c r="RNT2568" s="404"/>
      <c r="RNU2568" s="404"/>
      <c r="RNV2568" s="404"/>
      <c r="RNW2568" s="404"/>
      <c r="RNX2568" s="404"/>
      <c r="RNY2568" s="404"/>
      <c r="RNZ2568" s="404"/>
      <c r="ROA2568" s="404"/>
      <c r="ROB2568" s="404"/>
      <c r="ROC2568" s="404"/>
      <c r="ROD2568" s="404"/>
      <c r="ROE2568" s="404"/>
      <c r="ROF2568" s="404"/>
      <c r="ROG2568" s="404"/>
      <c r="ROH2568" s="404"/>
      <c r="ROI2568" s="404"/>
      <c r="ROJ2568" s="404"/>
      <c r="ROK2568" s="404"/>
      <c r="ROL2568" s="404"/>
      <c r="ROM2568" s="404"/>
      <c r="RON2568" s="404"/>
      <c r="ROO2568" s="404"/>
      <c r="ROP2568" s="404"/>
      <c r="ROQ2568" s="404"/>
      <c r="ROR2568" s="404"/>
      <c r="ROS2568" s="404"/>
      <c r="ROT2568" s="404"/>
      <c r="ROU2568" s="404"/>
      <c r="ROV2568" s="404"/>
      <c r="ROW2568" s="404"/>
      <c r="ROX2568" s="404"/>
      <c r="ROY2568" s="404"/>
      <c r="ROZ2568" s="404"/>
      <c r="RPA2568" s="404"/>
      <c r="RPB2568" s="404"/>
      <c r="RPC2568" s="404"/>
      <c r="RPD2568" s="404"/>
      <c r="RPE2568" s="404"/>
      <c r="RPF2568" s="404"/>
      <c r="RPG2568" s="404"/>
      <c r="RPH2568" s="404"/>
      <c r="RPI2568" s="404"/>
      <c r="RPJ2568" s="404"/>
      <c r="RPK2568" s="404"/>
      <c r="RPL2568" s="404"/>
      <c r="RPM2568" s="404"/>
      <c r="RPN2568" s="404"/>
      <c r="RPO2568" s="404"/>
      <c r="RPP2568" s="404"/>
      <c r="RPQ2568" s="404"/>
      <c r="RPR2568" s="404"/>
      <c r="RPS2568" s="404"/>
      <c r="RPT2568" s="404"/>
      <c r="RPU2568" s="404"/>
      <c r="RPV2568" s="404"/>
      <c r="RPW2568" s="404"/>
      <c r="RPX2568" s="404"/>
      <c r="RPY2568" s="404"/>
      <c r="RPZ2568" s="404"/>
      <c r="RQA2568" s="404"/>
      <c r="RQB2568" s="404"/>
      <c r="RQC2568" s="404"/>
      <c r="RQD2568" s="404"/>
      <c r="RQE2568" s="404"/>
      <c r="RQF2568" s="404"/>
      <c r="RQG2568" s="404"/>
      <c r="RQH2568" s="404"/>
      <c r="RQI2568" s="404"/>
      <c r="RQJ2568" s="404"/>
      <c r="RQK2568" s="404"/>
      <c r="RQL2568" s="404"/>
      <c r="RQM2568" s="404"/>
      <c r="RQN2568" s="404"/>
      <c r="RQO2568" s="404"/>
      <c r="RQP2568" s="404"/>
      <c r="RQQ2568" s="404"/>
      <c r="RQR2568" s="404"/>
      <c r="RQS2568" s="404"/>
      <c r="RQT2568" s="404"/>
      <c r="RQU2568" s="404"/>
      <c r="RQV2568" s="404"/>
      <c r="RQW2568" s="404"/>
      <c r="RQX2568" s="404"/>
      <c r="RQY2568" s="404"/>
      <c r="RQZ2568" s="404"/>
      <c r="RRA2568" s="404"/>
      <c r="RRB2568" s="404"/>
      <c r="RRC2568" s="404"/>
      <c r="RRD2568" s="404"/>
      <c r="RRE2568" s="404"/>
      <c r="RRF2568" s="404"/>
      <c r="RRG2568" s="404"/>
      <c r="RRH2568" s="404"/>
      <c r="RRI2568" s="404"/>
      <c r="RRJ2568" s="404"/>
      <c r="RRK2568" s="404"/>
      <c r="RRL2568" s="404"/>
      <c r="RRM2568" s="404"/>
      <c r="RRN2568" s="404"/>
      <c r="RRO2568" s="404"/>
      <c r="RRP2568" s="404"/>
      <c r="RRQ2568" s="404"/>
      <c r="RRR2568" s="404"/>
      <c r="RRS2568" s="404"/>
      <c r="RRT2568" s="404"/>
      <c r="RRU2568" s="404"/>
      <c r="RRV2568" s="404"/>
      <c r="RRW2568" s="404"/>
      <c r="RRX2568" s="404"/>
      <c r="RRY2568" s="404"/>
      <c r="RRZ2568" s="404"/>
      <c r="RSA2568" s="404"/>
      <c r="RSB2568" s="404"/>
      <c r="RSC2568" s="404"/>
      <c r="RSD2568" s="404"/>
      <c r="RSE2568" s="404"/>
      <c r="RSF2568" s="404"/>
      <c r="RSG2568" s="404"/>
      <c r="RSH2568" s="404"/>
      <c r="RSI2568" s="404"/>
      <c r="RSJ2568" s="404"/>
      <c r="RSK2568" s="404"/>
      <c r="RSL2568" s="404"/>
      <c r="RSM2568" s="404"/>
      <c r="RSN2568" s="404"/>
      <c r="RSO2568" s="404"/>
      <c r="RSP2568" s="404"/>
      <c r="RSQ2568" s="404"/>
      <c r="RSR2568" s="404"/>
      <c r="RSS2568" s="404"/>
      <c r="RST2568" s="404"/>
      <c r="RSU2568" s="404"/>
      <c r="RSV2568" s="404"/>
      <c r="RSW2568" s="404"/>
      <c r="RSX2568" s="404"/>
      <c r="RSY2568" s="404"/>
      <c r="RSZ2568" s="404"/>
      <c r="RTA2568" s="404"/>
      <c r="RTB2568" s="404"/>
      <c r="RTC2568" s="404"/>
      <c r="RTD2568" s="404"/>
      <c r="RTE2568" s="404"/>
      <c r="RTF2568" s="404"/>
      <c r="RTG2568" s="404"/>
      <c r="RTH2568" s="404"/>
      <c r="RTI2568" s="404"/>
      <c r="RTJ2568" s="404"/>
      <c r="RTK2568" s="404"/>
      <c r="RTL2568" s="404"/>
      <c r="RTM2568" s="404"/>
      <c r="RTN2568" s="404"/>
      <c r="RTO2568" s="404"/>
      <c r="RTP2568" s="404"/>
      <c r="RTQ2568" s="404"/>
      <c r="RTR2568" s="404"/>
      <c r="RTS2568" s="404"/>
      <c r="RTT2568" s="404"/>
      <c r="RTU2568" s="404"/>
      <c r="RTV2568" s="404"/>
      <c r="RTW2568" s="404"/>
      <c r="RTX2568" s="404"/>
      <c r="RTY2568" s="404"/>
      <c r="RTZ2568" s="404"/>
      <c r="RUA2568" s="404"/>
      <c r="RUB2568" s="404"/>
      <c r="RUC2568" s="404"/>
      <c r="RUD2568" s="404"/>
      <c r="RUE2568" s="404"/>
      <c r="RUF2568" s="404"/>
      <c r="RUG2568" s="404"/>
      <c r="RUH2568" s="404"/>
      <c r="RUI2568" s="404"/>
      <c r="RUJ2568" s="404"/>
      <c r="RUK2568" s="404"/>
      <c r="RUL2568" s="404"/>
      <c r="RUM2568" s="404"/>
      <c r="RUN2568" s="404"/>
      <c r="RUO2568" s="404"/>
      <c r="RUP2568" s="404"/>
      <c r="RUQ2568" s="404"/>
      <c r="RUR2568" s="404"/>
      <c r="RUS2568" s="404"/>
      <c r="RUT2568" s="404"/>
      <c r="RUU2568" s="404"/>
      <c r="RUV2568" s="404"/>
      <c r="RUW2568" s="404"/>
      <c r="RUX2568" s="404"/>
      <c r="RUY2568" s="404"/>
      <c r="RUZ2568" s="404"/>
      <c r="RVA2568" s="404"/>
      <c r="RVB2568" s="404"/>
      <c r="RVC2568" s="404"/>
      <c r="RVD2568" s="404"/>
      <c r="RVE2568" s="404"/>
      <c r="RVF2568" s="404"/>
      <c r="RVG2568" s="404"/>
      <c r="RVH2568" s="404"/>
      <c r="RVI2568" s="404"/>
      <c r="RVJ2568" s="404"/>
      <c r="RVK2568" s="404"/>
      <c r="RVL2568" s="404"/>
      <c r="RVM2568" s="404"/>
      <c r="RVN2568" s="404"/>
      <c r="RVO2568" s="404"/>
      <c r="RVP2568" s="404"/>
      <c r="RVQ2568" s="404"/>
      <c r="RVR2568" s="404"/>
      <c r="RVS2568" s="404"/>
      <c r="RVT2568" s="404"/>
      <c r="RVU2568" s="404"/>
      <c r="RVV2568" s="404"/>
      <c r="RVW2568" s="404"/>
      <c r="RVX2568" s="404"/>
      <c r="RVY2568" s="404"/>
      <c r="RVZ2568" s="404"/>
      <c r="RWA2568" s="404"/>
      <c r="RWB2568" s="404"/>
      <c r="RWC2568" s="404"/>
      <c r="RWD2568" s="404"/>
      <c r="RWE2568" s="404"/>
      <c r="RWF2568" s="404"/>
      <c r="RWG2568" s="404"/>
      <c r="RWH2568" s="404"/>
      <c r="RWI2568" s="404"/>
      <c r="RWJ2568" s="404"/>
      <c r="RWK2568" s="404"/>
      <c r="RWL2568" s="404"/>
      <c r="RWM2568" s="404"/>
      <c r="RWN2568" s="404"/>
      <c r="RWO2568" s="404"/>
      <c r="RWP2568" s="404"/>
      <c r="RWQ2568" s="404"/>
      <c r="RWR2568" s="404"/>
      <c r="RWS2568" s="404"/>
      <c r="RWT2568" s="404"/>
      <c r="RWU2568" s="404"/>
      <c r="RWV2568" s="404"/>
      <c r="RWW2568" s="404"/>
      <c r="RWX2568" s="404"/>
      <c r="RWY2568" s="404"/>
      <c r="RWZ2568" s="404"/>
      <c r="RXA2568" s="404"/>
      <c r="RXB2568" s="404"/>
      <c r="RXC2568" s="404"/>
      <c r="RXD2568" s="404"/>
      <c r="RXE2568" s="404"/>
      <c r="RXF2568" s="404"/>
      <c r="RXG2568" s="404"/>
      <c r="RXH2568" s="404"/>
      <c r="RXI2568" s="404"/>
      <c r="RXJ2568" s="404"/>
      <c r="RXK2568" s="404"/>
      <c r="RXL2568" s="404"/>
      <c r="RXM2568" s="404"/>
      <c r="RXN2568" s="404"/>
      <c r="RXO2568" s="404"/>
      <c r="RXP2568" s="404"/>
      <c r="RXQ2568" s="404"/>
      <c r="RXR2568" s="404"/>
      <c r="RXS2568" s="404"/>
      <c r="RXT2568" s="404"/>
      <c r="RXU2568" s="404"/>
      <c r="RXV2568" s="404"/>
      <c r="RXW2568" s="404"/>
      <c r="RXX2568" s="404"/>
      <c r="RXY2568" s="404"/>
      <c r="RXZ2568" s="404"/>
      <c r="RYA2568" s="404"/>
      <c r="RYB2568" s="404"/>
      <c r="RYC2568" s="404"/>
      <c r="RYD2568" s="404"/>
      <c r="RYE2568" s="404"/>
      <c r="RYF2568" s="404"/>
      <c r="RYG2568" s="404"/>
      <c r="RYH2568" s="404"/>
      <c r="RYI2568" s="404"/>
      <c r="RYJ2568" s="404"/>
      <c r="RYK2568" s="404"/>
      <c r="RYL2568" s="404"/>
      <c r="RYM2568" s="404"/>
      <c r="RYN2568" s="404"/>
      <c r="RYO2568" s="404"/>
      <c r="RYP2568" s="404"/>
      <c r="RYQ2568" s="404"/>
      <c r="RYR2568" s="404"/>
      <c r="RYS2568" s="404"/>
      <c r="RYT2568" s="404"/>
      <c r="RYU2568" s="404"/>
      <c r="RYV2568" s="404"/>
      <c r="RYW2568" s="404"/>
      <c r="RYX2568" s="404"/>
      <c r="RYY2568" s="404"/>
      <c r="RYZ2568" s="404"/>
      <c r="RZA2568" s="404"/>
      <c r="RZB2568" s="404"/>
      <c r="RZC2568" s="404"/>
      <c r="RZD2568" s="404"/>
      <c r="RZE2568" s="404"/>
      <c r="RZF2568" s="404"/>
      <c r="RZG2568" s="404"/>
      <c r="RZH2568" s="404"/>
      <c r="RZI2568" s="404"/>
      <c r="RZJ2568" s="404"/>
      <c r="RZK2568" s="404"/>
      <c r="RZL2568" s="404"/>
      <c r="RZM2568" s="404"/>
      <c r="RZN2568" s="404"/>
      <c r="RZO2568" s="404"/>
      <c r="RZP2568" s="404"/>
      <c r="RZQ2568" s="404"/>
      <c r="RZR2568" s="404"/>
      <c r="RZS2568" s="404"/>
      <c r="RZT2568" s="404"/>
      <c r="RZU2568" s="404"/>
      <c r="RZV2568" s="404"/>
      <c r="RZW2568" s="404"/>
      <c r="RZX2568" s="404"/>
      <c r="RZY2568" s="404"/>
      <c r="RZZ2568" s="404"/>
      <c r="SAA2568" s="404"/>
      <c r="SAB2568" s="404"/>
      <c r="SAC2568" s="404"/>
      <c r="SAD2568" s="404"/>
      <c r="SAE2568" s="404"/>
      <c r="SAF2568" s="404"/>
      <c r="SAG2568" s="404"/>
      <c r="SAH2568" s="404"/>
      <c r="SAI2568" s="404"/>
      <c r="SAJ2568" s="404"/>
      <c r="SAK2568" s="404"/>
      <c r="SAL2568" s="404"/>
      <c r="SAM2568" s="404"/>
      <c r="SAN2568" s="404"/>
      <c r="SAO2568" s="404"/>
      <c r="SAP2568" s="404"/>
      <c r="SAQ2568" s="404"/>
      <c r="SAR2568" s="404"/>
      <c r="SAS2568" s="404"/>
      <c r="SAT2568" s="404"/>
      <c r="SAU2568" s="404"/>
      <c r="SAV2568" s="404"/>
      <c r="SAW2568" s="404"/>
      <c r="SAX2568" s="404"/>
      <c r="SAY2568" s="404"/>
      <c r="SAZ2568" s="404"/>
      <c r="SBA2568" s="404"/>
      <c r="SBB2568" s="404"/>
      <c r="SBC2568" s="404"/>
      <c r="SBD2568" s="404"/>
      <c r="SBE2568" s="404"/>
      <c r="SBF2568" s="404"/>
      <c r="SBG2568" s="404"/>
      <c r="SBH2568" s="404"/>
      <c r="SBI2568" s="404"/>
      <c r="SBJ2568" s="404"/>
      <c r="SBK2568" s="404"/>
      <c r="SBL2568" s="404"/>
      <c r="SBM2568" s="404"/>
      <c r="SBN2568" s="404"/>
      <c r="SBO2568" s="404"/>
      <c r="SBP2568" s="404"/>
      <c r="SBQ2568" s="404"/>
      <c r="SBR2568" s="404"/>
      <c r="SBS2568" s="404"/>
      <c r="SBT2568" s="404"/>
      <c r="SBU2568" s="404"/>
      <c r="SBV2568" s="404"/>
      <c r="SBW2568" s="404"/>
      <c r="SBX2568" s="404"/>
      <c r="SBY2568" s="404"/>
      <c r="SBZ2568" s="404"/>
      <c r="SCA2568" s="404"/>
      <c r="SCB2568" s="404"/>
      <c r="SCC2568" s="404"/>
      <c r="SCD2568" s="404"/>
      <c r="SCE2568" s="404"/>
      <c r="SCF2568" s="404"/>
      <c r="SCG2568" s="404"/>
      <c r="SCH2568" s="404"/>
      <c r="SCI2568" s="404"/>
      <c r="SCJ2568" s="404"/>
      <c r="SCK2568" s="404"/>
      <c r="SCL2568" s="404"/>
      <c r="SCM2568" s="404"/>
      <c r="SCN2568" s="404"/>
      <c r="SCO2568" s="404"/>
      <c r="SCP2568" s="404"/>
      <c r="SCQ2568" s="404"/>
      <c r="SCR2568" s="404"/>
      <c r="SCS2568" s="404"/>
      <c r="SCT2568" s="404"/>
      <c r="SCU2568" s="404"/>
      <c r="SCV2568" s="404"/>
      <c r="SCW2568" s="404"/>
      <c r="SCX2568" s="404"/>
      <c r="SCY2568" s="404"/>
      <c r="SCZ2568" s="404"/>
      <c r="SDA2568" s="404"/>
      <c r="SDB2568" s="404"/>
      <c r="SDC2568" s="404"/>
      <c r="SDD2568" s="404"/>
      <c r="SDE2568" s="404"/>
      <c r="SDF2568" s="404"/>
      <c r="SDG2568" s="404"/>
      <c r="SDH2568" s="404"/>
      <c r="SDI2568" s="404"/>
      <c r="SDJ2568" s="404"/>
      <c r="SDK2568" s="404"/>
      <c r="SDL2568" s="404"/>
      <c r="SDM2568" s="404"/>
      <c r="SDN2568" s="404"/>
      <c r="SDO2568" s="404"/>
      <c r="SDP2568" s="404"/>
      <c r="SDQ2568" s="404"/>
      <c r="SDR2568" s="404"/>
      <c r="SDS2568" s="404"/>
      <c r="SDT2568" s="404"/>
      <c r="SDU2568" s="404"/>
      <c r="SDV2568" s="404"/>
      <c r="SDW2568" s="404"/>
      <c r="SDX2568" s="404"/>
      <c r="SDY2568" s="404"/>
      <c r="SDZ2568" s="404"/>
      <c r="SEA2568" s="404"/>
      <c r="SEB2568" s="404"/>
      <c r="SEC2568" s="404"/>
      <c r="SED2568" s="404"/>
      <c r="SEE2568" s="404"/>
      <c r="SEF2568" s="404"/>
      <c r="SEG2568" s="404"/>
      <c r="SEH2568" s="404"/>
      <c r="SEI2568" s="404"/>
      <c r="SEJ2568" s="404"/>
      <c r="SEK2568" s="404"/>
      <c r="SEL2568" s="404"/>
      <c r="SEM2568" s="404"/>
      <c r="SEN2568" s="404"/>
      <c r="SEO2568" s="404"/>
      <c r="SEP2568" s="404"/>
      <c r="SEQ2568" s="404"/>
      <c r="SER2568" s="404"/>
      <c r="SES2568" s="404"/>
      <c r="SET2568" s="404"/>
      <c r="SEU2568" s="404"/>
      <c r="SEV2568" s="404"/>
      <c r="SEW2568" s="404"/>
      <c r="SEX2568" s="404"/>
      <c r="SEY2568" s="404"/>
      <c r="SEZ2568" s="404"/>
      <c r="SFA2568" s="404"/>
      <c r="SFB2568" s="404"/>
      <c r="SFC2568" s="404"/>
      <c r="SFD2568" s="404"/>
      <c r="SFE2568" s="404"/>
      <c r="SFF2568" s="404"/>
      <c r="SFG2568" s="404"/>
      <c r="SFH2568" s="404"/>
      <c r="SFI2568" s="404"/>
      <c r="SFJ2568" s="404"/>
      <c r="SFK2568" s="404"/>
      <c r="SFL2568" s="404"/>
      <c r="SFM2568" s="404"/>
      <c r="SFN2568" s="404"/>
      <c r="SFO2568" s="404"/>
      <c r="SFP2568" s="404"/>
      <c r="SFQ2568" s="404"/>
      <c r="SFR2568" s="404"/>
      <c r="SFS2568" s="404"/>
      <c r="SFT2568" s="404"/>
      <c r="SFU2568" s="404"/>
      <c r="SFV2568" s="404"/>
      <c r="SFW2568" s="404"/>
      <c r="SFX2568" s="404"/>
      <c r="SFY2568" s="404"/>
      <c r="SFZ2568" s="404"/>
      <c r="SGA2568" s="404"/>
      <c r="SGB2568" s="404"/>
      <c r="SGC2568" s="404"/>
      <c r="SGD2568" s="404"/>
      <c r="SGE2568" s="404"/>
      <c r="SGF2568" s="404"/>
      <c r="SGG2568" s="404"/>
      <c r="SGH2568" s="404"/>
      <c r="SGI2568" s="404"/>
      <c r="SGJ2568" s="404"/>
      <c r="SGK2568" s="404"/>
      <c r="SGL2568" s="404"/>
      <c r="SGM2568" s="404"/>
      <c r="SGN2568" s="404"/>
      <c r="SGO2568" s="404"/>
      <c r="SGP2568" s="404"/>
      <c r="SGQ2568" s="404"/>
      <c r="SGR2568" s="404"/>
      <c r="SGS2568" s="404"/>
      <c r="SGT2568" s="404"/>
      <c r="SGU2568" s="404"/>
      <c r="SGV2568" s="404"/>
      <c r="SGW2568" s="404"/>
      <c r="SGX2568" s="404"/>
      <c r="SGY2568" s="404"/>
      <c r="SGZ2568" s="404"/>
      <c r="SHA2568" s="404"/>
      <c r="SHB2568" s="404"/>
      <c r="SHC2568" s="404"/>
      <c r="SHD2568" s="404"/>
      <c r="SHE2568" s="404"/>
      <c r="SHF2568" s="404"/>
      <c r="SHG2568" s="404"/>
      <c r="SHH2568" s="404"/>
      <c r="SHI2568" s="404"/>
      <c r="SHJ2568" s="404"/>
      <c r="SHK2568" s="404"/>
      <c r="SHL2568" s="404"/>
      <c r="SHM2568" s="404"/>
      <c r="SHN2568" s="404"/>
      <c r="SHO2568" s="404"/>
      <c r="SHP2568" s="404"/>
      <c r="SHQ2568" s="404"/>
      <c r="SHR2568" s="404"/>
      <c r="SHS2568" s="404"/>
      <c r="SHT2568" s="404"/>
      <c r="SHU2568" s="404"/>
      <c r="SHV2568" s="404"/>
      <c r="SHW2568" s="404"/>
      <c r="SHX2568" s="404"/>
      <c r="SHY2568" s="404"/>
      <c r="SHZ2568" s="404"/>
      <c r="SIA2568" s="404"/>
      <c r="SIB2568" s="404"/>
      <c r="SIC2568" s="404"/>
      <c r="SID2568" s="404"/>
      <c r="SIE2568" s="404"/>
      <c r="SIF2568" s="404"/>
      <c r="SIG2568" s="404"/>
      <c r="SIH2568" s="404"/>
      <c r="SII2568" s="404"/>
      <c r="SIJ2568" s="404"/>
      <c r="SIK2568" s="404"/>
      <c r="SIL2568" s="404"/>
      <c r="SIM2568" s="404"/>
      <c r="SIN2568" s="404"/>
      <c r="SIO2568" s="404"/>
      <c r="SIP2568" s="404"/>
      <c r="SIQ2568" s="404"/>
      <c r="SIR2568" s="404"/>
      <c r="SIS2568" s="404"/>
      <c r="SIT2568" s="404"/>
      <c r="SIU2568" s="404"/>
      <c r="SIV2568" s="404"/>
      <c r="SIW2568" s="404"/>
      <c r="SIX2568" s="404"/>
      <c r="SIY2568" s="404"/>
      <c r="SIZ2568" s="404"/>
      <c r="SJA2568" s="404"/>
      <c r="SJB2568" s="404"/>
      <c r="SJC2568" s="404"/>
      <c r="SJD2568" s="404"/>
      <c r="SJE2568" s="404"/>
      <c r="SJF2568" s="404"/>
      <c r="SJG2568" s="404"/>
      <c r="SJH2568" s="404"/>
      <c r="SJI2568" s="404"/>
      <c r="SJJ2568" s="404"/>
      <c r="SJK2568" s="404"/>
      <c r="SJL2568" s="404"/>
      <c r="SJM2568" s="404"/>
      <c r="SJN2568" s="404"/>
      <c r="SJO2568" s="404"/>
      <c r="SJP2568" s="404"/>
      <c r="SJQ2568" s="404"/>
      <c r="SJR2568" s="404"/>
      <c r="SJS2568" s="404"/>
      <c r="SJT2568" s="404"/>
      <c r="SJU2568" s="404"/>
      <c r="SJV2568" s="404"/>
      <c r="SJW2568" s="404"/>
      <c r="SJX2568" s="404"/>
      <c r="SJY2568" s="404"/>
      <c r="SJZ2568" s="404"/>
      <c r="SKA2568" s="404"/>
      <c r="SKB2568" s="404"/>
      <c r="SKC2568" s="404"/>
      <c r="SKD2568" s="404"/>
      <c r="SKE2568" s="404"/>
      <c r="SKF2568" s="404"/>
      <c r="SKG2568" s="404"/>
      <c r="SKH2568" s="404"/>
      <c r="SKI2568" s="404"/>
      <c r="SKJ2568" s="404"/>
      <c r="SKK2568" s="404"/>
      <c r="SKL2568" s="404"/>
      <c r="SKM2568" s="404"/>
      <c r="SKN2568" s="404"/>
      <c r="SKO2568" s="404"/>
      <c r="SKP2568" s="404"/>
      <c r="SKQ2568" s="404"/>
      <c r="SKR2568" s="404"/>
      <c r="SKS2568" s="404"/>
      <c r="SKT2568" s="404"/>
      <c r="SKU2568" s="404"/>
      <c r="SKV2568" s="404"/>
      <c r="SKW2568" s="404"/>
      <c r="SKX2568" s="404"/>
      <c r="SKY2568" s="404"/>
      <c r="SKZ2568" s="404"/>
      <c r="SLA2568" s="404"/>
      <c r="SLB2568" s="404"/>
      <c r="SLC2568" s="404"/>
      <c r="SLD2568" s="404"/>
      <c r="SLE2568" s="404"/>
      <c r="SLF2568" s="404"/>
      <c r="SLG2568" s="404"/>
      <c r="SLH2568" s="404"/>
      <c r="SLI2568" s="404"/>
      <c r="SLJ2568" s="404"/>
      <c r="SLK2568" s="404"/>
      <c r="SLL2568" s="404"/>
      <c r="SLM2568" s="404"/>
      <c r="SLN2568" s="404"/>
      <c r="SLO2568" s="404"/>
      <c r="SLP2568" s="404"/>
      <c r="SLQ2568" s="404"/>
      <c r="SLR2568" s="404"/>
      <c r="SLS2568" s="404"/>
      <c r="SLT2568" s="404"/>
      <c r="SLU2568" s="404"/>
      <c r="SLV2568" s="404"/>
      <c r="SLW2568" s="404"/>
      <c r="SLX2568" s="404"/>
      <c r="SLY2568" s="404"/>
      <c r="SLZ2568" s="404"/>
      <c r="SMA2568" s="404"/>
      <c r="SMB2568" s="404"/>
      <c r="SMC2568" s="404"/>
      <c r="SMD2568" s="404"/>
      <c r="SME2568" s="404"/>
      <c r="SMF2568" s="404"/>
      <c r="SMG2568" s="404"/>
      <c r="SMH2568" s="404"/>
      <c r="SMI2568" s="404"/>
      <c r="SMJ2568" s="404"/>
      <c r="SMK2568" s="404"/>
      <c r="SML2568" s="404"/>
      <c r="SMM2568" s="404"/>
      <c r="SMN2568" s="404"/>
      <c r="SMO2568" s="404"/>
      <c r="SMP2568" s="404"/>
      <c r="SMQ2568" s="404"/>
      <c r="SMR2568" s="404"/>
      <c r="SMS2568" s="404"/>
      <c r="SMT2568" s="404"/>
      <c r="SMU2568" s="404"/>
      <c r="SMV2568" s="404"/>
      <c r="SMW2568" s="404"/>
      <c r="SMX2568" s="404"/>
      <c r="SMY2568" s="404"/>
      <c r="SMZ2568" s="404"/>
      <c r="SNA2568" s="404"/>
      <c r="SNB2568" s="404"/>
      <c r="SNC2568" s="404"/>
      <c r="SND2568" s="404"/>
      <c r="SNE2568" s="404"/>
      <c r="SNF2568" s="404"/>
      <c r="SNG2568" s="404"/>
      <c r="SNH2568" s="404"/>
      <c r="SNI2568" s="404"/>
      <c r="SNJ2568" s="404"/>
      <c r="SNK2568" s="404"/>
      <c r="SNL2568" s="404"/>
      <c r="SNM2568" s="404"/>
      <c r="SNN2568" s="404"/>
      <c r="SNO2568" s="404"/>
      <c r="SNP2568" s="404"/>
      <c r="SNQ2568" s="404"/>
      <c r="SNR2568" s="404"/>
      <c r="SNS2568" s="404"/>
      <c r="SNT2568" s="404"/>
      <c r="SNU2568" s="404"/>
      <c r="SNV2568" s="404"/>
      <c r="SNW2568" s="404"/>
      <c r="SNX2568" s="404"/>
      <c r="SNY2568" s="404"/>
      <c r="SNZ2568" s="404"/>
      <c r="SOA2568" s="404"/>
      <c r="SOB2568" s="404"/>
      <c r="SOC2568" s="404"/>
      <c r="SOD2568" s="404"/>
      <c r="SOE2568" s="404"/>
      <c r="SOF2568" s="404"/>
      <c r="SOG2568" s="404"/>
      <c r="SOH2568" s="404"/>
      <c r="SOI2568" s="404"/>
      <c r="SOJ2568" s="404"/>
      <c r="SOK2568" s="404"/>
      <c r="SOL2568" s="404"/>
      <c r="SOM2568" s="404"/>
      <c r="SON2568" s="404"/>
      <c r="SOO2568" s="404"/>
      <c r="SOP2568" s="404"/>
      <c r="SOQ2568" s="404"/>
      <c r="SOR2568" s="404"/>
      <c r="SOS2568" s="404"/>
      <c r="SOT2568" s="404"/>
      <c r="SOU2568" s="404"/>
      <c r="SOV2568" s="404"/>
      <c r="SOW2568" s="404"/>
      <c r="SOX2568" s="404"/>
      <c r="SOY2568" s="404"/>
      <c r="SOZ2568" s="404"/>
      <c r="SPA2568" s="404"/>
      <c r="SPB2568" s="404"/>
      <c r="SPC2568" s="404"/>
      <c r="SPD2568" s="404"/>
      <c r="SPE2568" s="404"/>
      <c r="SPF2568" s="404"/>
      <c r="SPG2568" s="404"/>
      <c r="SPH2568" s="404"/>
      <c r="SPI2568" s="404"/>
      <c r="SPJ2568" s="404"/>
      <c r="SPK2568" s="404"/>
      <c r="SPL2568" s="404"/>
      <c r="SPM2568" s="404"/>
      <c r="SPN2568" s="404"/>
      <c r="SPO2568" s="404"/>
      <c r="SPP2568" s="404"/>
      <c r="SPQ2568" s="404"/>
      <c r="SPR2568" s="404"/>
      <c r="SPS2568" s="404"/>
      <c r="SPT2568" s="404"/>
      <c r="SPU2568" s="404"/>
      <c r="SPV2568" s="404"/>
      <c r="SPW2568" s="404"/>
      <c r="SPX2568" s="404"/>
      <c r="SPY2568" s="404"/>
      <c r="SPZ2568" s="404"/>
      <c r="SQA2568" s="404"/>
      <c r="SQB2568" s="404"/>
      <c r="SQC2568" s="404"/>
      <c r="SQD2568" s="404"/>
      <c r="SQE2568" s="404"/>
      <c r="SQF2568" s="404"/>
      <c r="SQG2568" s="404"/>
      <c r="SQH2568" s="404"/>
      <c r="SQI2568" s="404"/>
      <c r="SQJ2568" s="404"/>
      <c r="SQK2568" s="404"/>
      <c r="SQL2568" s="404"/>
      <c r="SQM2568" s="404"/>
      <c r="SQN2568" s="404"/>
      <c r="SQO2568" s="404"/>
      <c r="SQP2568" s="404"/>
      <c r="SQQ2568" s="404"/>
      <c r="SQR2568" s="404"/>
      <c r="SQS2568" s="404"/>
      <c r="SQT2568" s="404"/>
      <c r="SQU2568" s="404"/>
      <c r="SQV2568" s="404"/>
      <c r="SQW2568" s="404"/>
      <c r="SQX2568" s="404"/>
      <c r="SQY2568" s="404"/>
      <c r="SQZ2568" s="404"/>
      <c r="SRA2568" s="404"/>
      <c r="SRB2568" s="404"/>
      <c r="SRC2568" s="404"/>
      <c r="SRD2568" s="404"/>
      <c r="SRE2568" s="404"/>
      <c r="SRF2568" s="404"/>
      <c r="SRG2568" s="404"/>
      <c r="SRH2568" s="404"/>
      <c r="SRI2568" s="404"/>
      <c r="SRJ2568" s="404"/>
      <c r="SRK2568" s="404"/>
      <c r="SRL2568" s="404"/>
      <c r="SRM2568" s="404"/>
      <c r="SRN2568" s="404"/>
      <c r="SRO2568" s="404"/>
      <c r="SRP2568" s="404"/>
      <c r="SRQ2568" s="404"/>
      <c r="SRR2568" s="404"/>
      <c r="SRS2568" s="404"/>
      <c r="SRT2568" s="404"/>
      <c r="SRU2568" s="404"/>
      <c r="SRV2568" s="404"/>
      <c r="SRW2568" s="404"/>
      <c r="SRX2568" s="404"/>
      <c r="SRY2568" s="404"/>
      <c r="SRZ2568" s="404"/>
      <c r="SSA2568" s="404"/>
      <c r="SSB2568" s="404"/>
      <c r="SSC2568" s="404"/>
      <c r="SSD2568" s="404"/>
      <c r="SSE2568" s="404"/>
      <c r="SSF2568" s="404"/>
      <c r="SSG2568" s="404"/>
      <c r="SSH2568" s="404"/>
      <c r="SSI2568" s="404"/>
      <c r="SSJ2568" s="404"/>
      <c r="SSK2568" s="404"/>
      <c r="SSL2568" s="404"/>
      <c r="SSM2568" s="404"/>
      <c r="SSN2568" s="404"/>
      <c r="SSO2568" s="404"/>
      <c r="SSP2568" s="404"/>
      <c r="SSQ2568" s="404"/>
      <c r="SSR2568" s="404"/>
      <c r="SSS2568" s="404"/>
      <c r="SST2568" s="404"/>
      <c r="SSU2568" s="404"/>
      <c r="SSV2568" s="404"/>
      <c r="SSW2568" s="404"/>
      <c r="SSX2568" s="404"/>
      <c r="SSY2568" s="404"/>
      <c r="SSZ2568" s="404"/>
      <c r="STA2568" s="404"/>
      <c r="STB2568" s="404"/>
      <c r="STC2568" s="404"/>
      <c r="STD2568" s="404"/>
      <c r="STE2568" s="404"/>
      <c r="STF2568" s="404"/>
      <c r="STG2568" s="404"/>
      <c r="STH2568" s="404"/>
      <c r="STI2568" s="404"/>
      <c r="STJ2568" s="404"/>
      <c r="STK2568" s="404"/>
      <c r="STL2568" s="404"/>
      <c r="STM2568" s="404"/>
      <c r="STN2568" s="404"/>
      <c r="STO2568" s="404"/>
      <c r="STP2568" s="404"/>
      <c r="STQ2568" s="404"/>
      <c r="STR2568" s="404"/>
      <c r="STS2568" s="404"/>
      <c r="STT2568" s="404"/>
      <c r="STU2568" s="404"/>
      <c r="STV2568" s="404"/>
      <c r="STW2568" s="404"/>
      <c r="STX2568" s="404"/>
      <c r="STY2568" s="404"/>
      <c r="STZ2568" s="404"/>
      <c r="SUA2568" s="404"/>
      <c r="SUB2568" s="404"/>
      <c r="SUC2568" s="404"/>
      <c r="SUD2568" s="404"/>
      <c r="SUE2568" s="404"/>
      <c r="SUF2568" s="404"/>
      <c r="SUG2568" s="404"/>
      <c r="SUH2568" s="404"/>
      <c r="SUI2568" s="404"/>
      <c r="SUJ2568" s="404"/>
      <c r="SUK2568" s="404"/>
      <c r="SUL2568" s="404"/>
      <c r="SUM2568" s="404"/>
      <c r="SUN2568" s="404"/>
      <c r="SUO2568" s="404"/>
      <c r="SUP2568" s="404"/>
      <c r="SUQ2568" s="404"/>
      <c r="SUR2568" s="404"/>
      <c r="SUS2568" s="404"/>
      <c r="SUT2568" s="404"/>
      <c r="SUU2568" s="404"/>
      <c r="SUV2568" s="404"/>
      <c r="SUW2568" s="404"/>
      <c r="SUX2568" s="404"/>
      <c r="SUY2568" s="404"/>
      <c r="SUZ2568" s="404"/>
      <c r="SVA2568" s="404"/>
      <c r="SVB2568" s="404"/>
      <c r="SVC2568" s="404"/>
      <c r="SVD2568" s="404"/>
      <c r="SVE2568" s="404"/>
      <c r="SVF2568" s="404"/>
      <c r="SVG2568" s="404"/>
      <c r="SVH2568" s="404"/>
      <c r="SVI2568" s="404"/>
      <c r="SVJ2568" s="404"/>
      <c r="SVK2568" s="404"/>
      <c r="SVL2568" s="404"/>
      <c r="SVM2568" s="404"/>
      <c r="SVN2568" s="404"/>
      <c r="SVO2568" s="404"/>
      <c r="SVP2568" s="404"/>
      <c r="SVQ2568" s="404"/>
      <c r="SVR2568" s="404"/>
      <c r="SVS2568" s="404"/>
      <c r="SVT2568" s="404"/>
      <c r="SVU2568" s="404"/>
      <c r="SVV2568" s="404"/>
      <c r="SVW2568" s="404"/>
      <c r="SVX2568" s="404"/>
      <c r="SVY2568" s="404"/>
      <c r="SVZ2568" s="404"/>
      <c r="SWA2568" s="404"/>
      <c r="SWB2568" s="404"/>
      <c r="SWC2568" s="404"/>
      <c r="SWD2568" s="404"/>
      <c r="SWE2568" s="404"/>
      <c r="SWF2568" s="404"/>
      <c r="SWG2568" s="404"/>
      <c r="SWH2568" s="404"/>
      <c r="SWI2568" s="404"/>
      <c r="SWJ2568" s="404"/>
      <c r="SWK2568" s="404"/>
      <c r="SWL2568" s="404"/>
      <c r="SWM2568" s="404"/>
      <c r="SWN2568" s="404"/>
      <c r="SWO2568" s="404"/>
      <c r="SWP2568" s="404"/>
      <c r="SWQ2568" s="404"/>
      <c r="SWR2568" s="404"/>
      <c r="SWS2568" s="404"/>
      <c r="SWT2568" s="404"/>
      <c r="SWU2568" s="404"/>
      <c r="SWV2568" s="404"/>
      <c r="SWW2568" s="404"/>
      <c r="SWX2568" s="404"/>
      <c r="SWY2568" s="404"/>
      <c r="SWZ2568" s="404"/>
      <c r="SXA2568" s="404"/>
      <c r="SXB2568" s="404"/>
      <c r="SXC2568" s="404"/>
      <c r="SXD2568" s="404"/>
      <c r="SXE2568" s="404"/>
      <c r="SXF2568" s="404"/>
      <c r="SXG2568" s="404"/>
      <c r="SXH2568" s="404"/>
      <c r="SXI2568" s="404"/>
      <c r="SXJ2568" s="404"/>
      <c r="SXK2568" s="404"/>
      <c r="SXL2568" s="404"/>
      <c r="SXM2568" s="404"/>
      <c r="SXN2568" s="404"/>
      <c r="SXO2568" s="404"/>
      <c r="SXP2568" s="404"/>
      <c r="SXQ2568" s="404"/>
      <c r="SXR2568" s="404"/>
      <c r="SXS2568" s="404"/>
      <c r="SXT2568" s="404"/>
      <c r="SXU2568" s="404"/>
      <c r="SXV2568" s="404"/>
      <c r="SXW2568" s="404"/>
      <c r="SXX2568" s="404"/>
      <c r="SXY2568" s="404"/>
      <c r="SXZ2568" s="404"/>
      <c r="SYA2568" s="404"/>
      <c r="SYB2568" s="404"/>
      <c r="SYC2568" s="404"/>
      <c r="SYD2568" s="404"/>
      <c r="SYE2568" s="404"/>
      <c r="SYF2568" s="404"/>
      <c r="SYG2568" s="404"/>
      <c r="SYH2568" s="404"/>
      <c r="SYI2568" s="404"/>
      <c r="SYJ2568" s="404"/>
      <c r="SYK2568" s="404"/>
      <c r="SYL2568" s="404"/>
      <c r="SYM2568" s="404"/>
      <c r="SYN2568" s="404"/>
      <c r="SYO2568" s="404"/>
      <c r="SYP2568" s="404"/>
      <c r="SYQ2568" s="404"/>
      <c r="SYR2568" s="404"/>
      <c r="SYS2568" s="404"/>
      <c r="SYT2568" s="404"/>
      <c r="SYU2568" s="404"/>
      <c r="SYV2568" s="404"/>
      <c r="SYW2568" s="404"/>
      <c r="SYX2568" s="404"/>
      <c r="SYY2568" s="404"/>
      <c r="SYZ2568" s="404"/>
      <c r="SZA2568" s="404"/>
      <c r="SZB2568" s="404"/>
      <c r="SZC2568" s="404"/>
      <c r="SZD2568" s="404"/>
      <c r="SZE2568" s="404"/>
      <c r="SZF2568" s="404"/>
      <c r="SZG2568" s="404"/>
      <c r="SZH2568" s="404"/>
      <c r="SZI2568" s="404"/>
      <c r="SZJ2568" s="404"/>
      <c r="SZK2568" s="404"/>
      <c r="SZL2568" s="404"/>
      <c r="SZM2568" s="404"/>
      <c r="SZN2568" s="404"/>
      <c r="SZO2568" s="404"/>
      <c r="SZP2568" s="404"/>
      <c r="SZQ2568" s="404"/>
      <c r="SZR2568" s="404"/>
      <c r="SZS2568" s="404"/>
      <c r="SZT2568" s="404"/>
      <c r="SZU2568" s="404"/>
      <c r="SZV2568" s="404"/>
      <c r="SZW2568" s="404"/>
      <c r="SZX2568" s="404"/>
      <c r="SZY2568" s="404"/>
      <c r="SZZ2568" s="404"/>
      <c r="TAA2568" s="404"/>
      <c r="TAB2568" s="404"/>
      <c r="TAC2568" s="404"/>
      <c r="TAD2568" s="404"/>
      <c r="TAE2568" s="404"/>
      <c r="TAF2568" s="404"/>
      <c r="TAG2568" s="404"/>
      <c r="TAH2568" s="404"/>
      <c r="TAI2568" s="404"/>
      <c r="TAJ2568" s="404"/>
      <c r="TAK2568" s="404"/>
      <c r="TAL2568" s="404"/>
      <c r="TAM2568" s="404"/>
      <c r="TAN2568" s="404"/>
      <c r="TAO2568" s="404"/>
      <c r="TAP2568" s="404"/>
      <c r="TAQ2568" s="404"/>
      <c r="TAR2568" s="404"/>
      <c r="TAS2568" s="404"/>
      <c r="TAT2568" s="404"/>
      <c r="TAU2568" s="404"/>
      <c r="TAV2568" s="404"/>
      <c r="TAW2568" s="404"/>
      <c r="TAX2568" s="404"/>
      <c r="TAY2568" s="404"/>
      <c r="TAZ2568" s="404"/>
      <c r="TBA2568" s="404"/>
      <c r="TBB2568" s="404"/>
      <c r="TBC2568" s="404"/>
      <c r="TBD2568" s="404"/>
      <c r="TBE2568" s="404"/>
      <c r="TBF2568" s="404"/>
      <c r="TBG2568" s="404"/>
      <c r="TBH2568" s="404"/>
      <c r="TBI2568" s="404"/>
      <c r="TBJ2568" s="404"/>
      <c r="TBK2568" s="404"/>
      <c r="TBL2568" s="404"/>
      <c r="TBM2568" s="404"/>
      <c r="TBN2568" s="404"/>
      <c r="TBO2568" s="404"/>
      <c r="TBP2568" s="404"/>
      <c r="TBQ2568" s="404"/>
      <c r="TBR2568" s="404"/>
      <c r="TBS2568" s="404"/>
      <c r="TBT2568" s="404"/>
      <c r="TBU2568" s="404"/>
      <c r="TBV2568" s="404"/>
      <c r="TBW2568" s="404"/>
      <c r="TBX2568" s="404"/>
      <c r="TBY2568" s="404"/>
      <c r="TBZ2568" s="404"/>
      <c r="TCA2568" s="404"/>
      <c r="TCB2568" s="404"/>
      <c r="TCC2568" s="404"/>
      <c r="TCD2568" s="404"/>
      <c r="TCE2568" s="404"/>
      <c r="TCF2568" s="404"/>
      <c r="TCG2568" s="404"/>
      <c r="TCH2568" s="404"/>
      <c r="TCI2568" s="404"/>
      <c r="TCJ2568" s="404"/>
      <c r="TCK2568" s="404"/>
      <c r="TCL2568" s="404"/>
      <c r="TCM2568" s="404"/>
      <c r="TCN2568" s="404"/>
      <c r="TCO2568" s="404"/>
      <c r="TCP2568" s="404"/>
      <c r="TCQ2568" s="404"/>
      <c r="TCR2568" s="404"/>
      <c r="TCS2568" s="404"/>
      <c r="TCT2568" s="404"/>
      <c r="TCU2568" s="404"/>
      <c r="TCV2568" s="404"/>
      <c r="TCW2568" s="404"/>
      <c r="TCX2568" s="404"/>
      <c r="TCY2568" s="404"/>
      <c r="TCZ2568" s="404"/>
      <c r="TDA2568" s="404"/>
      <c r="TDB2568" s="404"/>
      <c r="TDC2568" s="404"/>
      <c r="TDD2568" s="404"/>
      <c r="TDE2568" s="404"/>
      <c r="TDF2568" s="404"/>
      <c r="TDG2568" s="404"/>
      <c r="TDH2568" s="404"/>
      <c r="TDI2568" s="404"/>
      <c r="TDJ2568" s="404"/>
      <c r="TDK2568" s="404"/>
      <c r="TDL2568" s="404"/>
      <c r="TDM2568" s="404"/>
      <c r="TDN2568" s="404"/>
      <c r="TDO2568" s="404"/>
      <c r="TDP2568" s="404"/>
      <c r="TDQ2568" s="404"/>
      <c r="TDR2568" s="404"/>
      <c r="TDS2568" s="404"/>
      <c r="TDT2568" s="404"/>
      <c r="TDU2568" s="404"/>
      <c r="TDV2568" s="404"/>
      <c r="TDW2568" s="404"/>
      <c r="TDX2568" s="404"/>
      <c r="TDY2568" s="404"/>
      <c r="TDZ2568" s="404"/>
      <c r="TEA2568" s="404"/>
      <c r="TEB2568" s="404"/>
      <c r="TEC2568" s="404"/>
      <c r="TED2568" s="404"/>
      <c r="TEE2568" s="404"/>
      <c r="TEF2568" s="404"/>
      <c r="TEG2568" s="404"/>
      <c r="TEH2568" s="404"/>
      <c r="TEI2568" s="404"/>
      <c r="TEJ2568" s="404"/>
      <c r="TEK2568" s="404"/>
      <c r="TEL2568" s="404"/>
      <c r="TEM2568" s="404"/>
      <c r="TEN2568" s="404"/>
      <c r="TEO2568" s="404"/>
      <c r="TEP2568" s="404"/>
      <c r="TEQ2568" s="404"/>
      <c r="TER2568" s="404"/>
      <c r="TES2568" s="404"/>
      <c r="TET2568" s="404"/>
      <c r="TEU2568" s="404"/>
      <c r="TEV2568" s="404"/>
      <c r="TEW2568" s="404"/>
      <c r="TEX2568" s="404"/>
      <c r="TEY2568" s="404"/>
      <c r="TEZ2568" s="404"/>
      <c r="TFA2568" s="404"/>
      <c r="TFB2568" s="404"/>
      <c r="TFC2568" s="404"/>
      <c r="TFD2568" s="404"/>
      <c r="TFE2568" s="404"/>
      <c r="TFF2568" s="404"/>
      <c r="TFG2568" s="404"/>
      <c r="TFH2568" s="404"/>
      <c r="TFI2568" s="404"/>
      <c r="TFJ2568" s="404"/>
      <c r="TFK2568" s="404"/>
      <c r="TFL2568" s="404"/>
      <c r="TFM2568" s="404"/>
      <c r="TFN2568" s="404"/>
      <c r="TFO2568" s="404"/>
      <c r="TFP2568" s="404"/>
      <c r="TFQ2568" s="404"/>
      <c r="TFR2568" s="404"/>
      <c r="TFS2568" s="404"/>
      <c r="TFT2568" s="404"/>
      <c r="TFU2568" s="404"/>
      <c r="TFV2568" s="404"/>
      <c r="TFW2568" s="404"/>
      <c r="TFX2568" s="404"/>
      <c r="TFY2568" s="404"/>
      <c r="TFZ2568" s="404"/>
      <c r="TGA2568" s="404"/>
      <c r="TGB2568" s="404"/>
      <c r="TGC2568" s="404"/>
      <c r="TGD2568" s="404"/>
      <c r="TGE2568" s="404"/>
      <c r="TGF2568" s="404"/>
      <c r="TGG2568" s="404"/>
      <c r="TGH2568" s="404"/>
      <c r="TGI2568" s="404"/>
      <c r="TGJ2568" s="404"/>
      <c r="TGK2568" s="404"/>
      <c r="TGL2568" s="404"/>
      <c r="TGM2568" s="404"/>
      <c r="TGN2568" s="404"/>
      <c r="TGO2568" s="404"/>
      <c r="TGP2568" s="404"/>
      <c r="TGQ2568" s="404"/>
      <c r="TGR2568" s="404"/>
      <c r="TGS2568" s="404"/>
      <c r="TGT2568" s="404"/>
      <c r="TGU2568" s="404"/>
      <c r="TGV2568" s="404"/>
      <c r="TGW2568" s="404"/>
      <c r="TGX2568" s="404"/>
      <c r="TGY2568" s="404"/>
      <c r="TGZ2568" s="404"/>
      <c r="THA2568" s="404"/>
      <c r="THB2568" s="404"/>
      <c r="THC2568" s="404"/>
      <c r="THD2568" s="404"/>
      <c r="THE2568" s="404"/>
      <c r="THF2568" s="404"/>
      <c r="THG2568" s="404"/>
      <c r="THH2568" s="404"/>
      <c r="THI2568" s="404"/>
      <c r="THJ2568" s="404"/>
      <c r="THK2568" s="404"/>
      <c r="THL2568" s="404"/>
      <c r="THM2568" s="404"/>
      <c r="THN2568" s="404"/>
      <c r="THO2568" s="404"/>
      <c r="THP2568" s="404"/>
      <c r="THQ2568" s="404"/>
      <c r="THR2568" s="404"/>
      <c r="THS2568" s="404"/>
      <c r="THT2568" s="404"/>
      <c r="THU2568" s="404"/>
      <c r="THV2568" s="404"/>
      <c r="THW2568" s="404"/>
      <c r="THX2568" s="404"/>
      <c r="THY2568" s="404"/>
      <c r="THZ2568" s="404"/>
      <c r="TIA2568" s="404"/>
      <c r="TIB2568" s="404"/>
      <c r="TIC2568" s="404"/>
      <c r="TID2568" s="404"/>
      <c r="TIE2568" s="404"/>
      <c r="TIF2568" s="404"/>
      <c r="TIG2568" s="404"/>
      <c r="TIH2568" s="404"/>
      <c r="TII2568" s="404"/>
      <c r="TIJ2568" s="404"/>
      <c r="TIK2568" s="404"/>
      <c r="TIL2568" s="404"/>
      <c r="TIM2568" s="404"/>
      <c r="TIN2568" s="404"/>
      <c r="TIO2568" s="404"/>
      <c r="TIP2568" s="404"/>
      <c r="TIQ2568" s="404"/>
      <c r="TIR2568" s="404"/>
      <c r="TIS2568" s="404"/>
      <c r="TIT2568" s="404"/>
      <c r="TIU2568" s="404"/>
      <c r="TIV2568" s="404"/>
      <c r="TIW2568" s="404"/>
      <c r="TIX2568" s="404"/>
      <c r="TIY2568" s="404"/>
      <c r="TIZ2568" s="404"/>
      <c r="TJA2568" s="404"/>
      <c r="TJB2568" s="404"/>
      <c r="TJC2568" s="404"/>
      <c r="TJD2568" s="404"/>
      <c r="TJE2568" s="404"/>
      <c r="TJF2568" s="404"/>
      <c r="TJG2568" s="404"/>
      <c r="TJH2568" s="404"/>
      <c r="TJI2568" s="404"/>
      <c r="TJJ2568" s="404"/>
      <c r="TJK2568" s="404"/>
      <c r="TJL2568" s="404"/>
      <c r="TJM2568" s="404"/>
      <c r="TJN2568" s="404"/>
      <c r="TJO2568" s="404"/>
      <c r="TJP2568" s="404"/>
      <c r="TJQ2568" s="404"/>
      <c r="TJR2568" s="404"/>
      <c r="TJS2568" s="404"/>
      <c r="TJT2568" s="404"/>
      <c r="TJU2568" s="404"/>
      <c r="TJV2568" s="404"/>
      <c r="TJW2568" s="404"/>
      <c r="TJX2568" s="404"/>
      <c r="TJY2568" s="404"/>
      <c r="TJZ2568" s="404"/>
      <c r="TKA2568" s="404"/>
      <c r="TKB2568" s="404"/>
      <c r="TKC2568" s="404"/>
      <c r="TKD2568" s="404"/>
      <c r="TKE2568" s="404"/>
      <c r="TKF2568" s="404"/>
      <c r="TKG2568" s="404"/>
      <c r="TKH2568" s="404"/>
      <c r="TKI2568" s="404"/>
      <c r="TKJ2568" s="404"/>
      <c r="TKK2568" s="404"/>
      <c r="TKL2568" s="404"/>
      <c r="TKM2568" s="404"/>
      <c r="TKN2568" s="404"/>
      <c r="TKO2568" s="404"/>
      <c r="TKP2568" s="404"/>
      <c r="TKQ2568" s="404"/>
      <c r="TKR2568" s="404"/>
      <c r="TKS2568" s="404"/>
      <c r="TKT2568" s="404"/>
      <c r="TKU2568" s="404"/>
      <c r="TKV2568" s="404"/>
      <c r="TKW2568" s="404"/>
      <c r="TKX2568" s="404"/>
      <c r="TKY2568" s="404"/>
      <c r="TKZ2568" s="404"/>
      <c r="TLA2568" s="404"/>
      <c r="TLB2568" s="404"/>
      <c r="TLC2568" s="404"/>
      <c r="TLD2568" s="404"/>
      <c r="TLE2568" s="404"/>
      <c r="TLF2568" s="404"/>
      <c r="TLG2568" s="404"/>
      <c r="TLH2568" s="404"/>
      <c r="TLI2568" s="404"/>
      <c r="TLJ2568" s="404"/>
      <c r="TLK2568" s="404"/>
      <c r="TLL2568" s="404"/>
      <c r="TLM2568" s="404"/>
      <c r="TLN2568" s="404"/>
      <c r="TLO2568" s="404"/>
      <c r="TLP2568" s="404"/>
      <c r="TLQ2568" s="404"/>
      <c r="TLR2568" s="404"/>
      <c r="TLS2568" s="404"/>
      <c r="TLT2568" s="404"/>
      <c r="TLU2568" s="404"/>
      <c r="TLV2568" s="404"/>
      <c r="TLW2568" s="404"/>
      <c r="TLX2568" s="404"/>
      <c r="TLY2568" s="404"/>
      <c r="TLZ2568" s="404"/>
      <c r="TMA2568" s="404"/>
      <c r="TMB2568" s="404"/>
      <c r="TMC2568" s="404"/>
      <c r="TMD2568" s="404"/>
      <c r="TME2568" s="404"/>
      <c r="TMF2568" s="404"/>
      <c r="TMG2568" s="404"/>
      <c r="TMH2568" s="404"/>
      <c r="TMI2568" s="404"/>
      <c r="TMJ2568" s="404"/>
      <c r="TMK2568" s="404"/>
      <c r="TML2568" s="404"/>
      <c r="TMM2568" s="404"/>
      <c r="TMN2568" s="404"/>
      <c r="TMO2568" s="404"/>
      <c r="TMP2568" s="404"/>
      <c r="TMQ2568" s="404"/>
      <c r="TMR2568" s="404"/>
      <c r="TMS2568" s="404"/>
      <c r="TMT2568" s="404"/>
      <c r="TMU2568" s="404"/>
      <c r="TMV2568" s="404"/>
      <c r="TMW2568" s="404"/>
      <c r="TMX2568" s="404"/>
      <c r="TMY2568" s="404"/>
      <c r="TMZ2568" s="404"/>
      <c r="TNA2568" s="404"/>
      <c r="TNB2568" s="404"/>
      <c r="TNC2568" s="404"/>
      <c r="TND2568" s="404"/>
      <c r="TNE2568" s="404"/>
      <c r="TNF2568" s="404"/>
      <c r="TNG2568" s="404"/>
      <c r="TNH2568" s="404"/>
      <c r="TNI2568" s="404"/>
      <c r="TNJ2568" s="404"/>
      <c r="TNK2568" s="404"/>
      <c r="TNL2568" s="404"/>
      <c r="TNM2568" s="404"/>
      <c r="TNN2568" s="404"/>
      <c r="TNO2568" s="404"/>
      <c r="TNP2568" s="404"/>
      <c r="TNQ2568" s="404"/>
      <c r="TNR2568" s="404"/>
      <c r="TNS2568" s="404"/>
      <c r="TNT2568" s="404"/>
      <c r="TNU2568" s="404"/>
      <c r="TNV2568" s="404"/>
      <c r="TNW2568" s="404"/>
      <c r="TNX2568" s="404"/>
      <c r="TNY2568" s="404"/>
      <c r="TNZ2568" s="404"/>
      <c r="TOA2568" s="404"/>
      <c r="TOB2568" s="404"/>
      <c r="TOC2568" s="404"/>
      <c r="TOD2568" s="404"/>
      <c r="TOE2568" s="404"/>
      <c r="TOF2568" s="404"/>
      <c r="TOG2568" s="404"/>
      <c r="TOH2568" s="404"/>
      <c r="TOI2568" s="404"/>
      <c r="TOJ2568" s="404"/>
      <c r="TOK2568" s="404"/>
      <c r="TOL2568" s="404"/>
      <c r="TOM2568" s="404"/>
      <c r="TON2568" s="404"/>
      <c r="TOO2568" s="404"/>
      <c r="TOP2568" s="404"/>
      <c r="TOQ2568" s="404"/>
      <c r="TOR2568" s="404"/>
      <c r="TOS2568" s="404"/>
      <c r="TOT2568" s="404"/>
      <c r="TOU2568" s="404"/>
      <c r="TOV2568" s="404"/>
      <c r="TOW2568" s="404"/>
      <c r="TOX2568" s="404"/>
      <c r="TOY2568" s="404"/>
      <c r="TOZ2568" s="404"/>
      <c r="TPA2568" s="404"/>
      <c r="TPB2568" s="404"/>
      <c r="TPC2568" s="404"/>
      <c r="TPD2568" s="404"/>
      <c r="TPE2568" s="404"/>
      <c r="TPF2568" s="404"/>
      <c r="TPG2568" s="404"/>
      <c r="TPH2568" s="404"/>
      <c r="TPI2568" s="404"/>
      <c r="TPJ2568" s="404"/>
      <c r="TPK2568" s="404"/>
      <c r="TPL2568" s="404"/>
      <c r="TPM2568" s="404"/>
      <c r="TPN2568" s="404"/>
      <c r="TPO2568" s="404"/>
      <c r="TPP2568" s="404"/>
      <c r="TPQ2568" s="404"/>
      <c r="TPR2568" s="404"/>
      <c r="TPS2568" s="404"/>
      <c r="TPT2568" s="404"/>
      <c r="TPU2568" s="404"/>
      <c r="TPV2568" s="404"/>
      <c r="TPW2568" s="404"/>
      <c r="TPX2568" s="404"/>
      <c r="TPY2568" s="404"/>
      <c r="TPZ2568" s="404"/>
      <c r="TQA2568" s="404"/>
      <c r="TQB2568" s="404"/>
      <c r="TQC2568" s="404"/>
      <c r="TQD2568" s="404"/>
      <c r="TQE2568" s="404"/>
      <c r="TQF2568" s="404"/>
      <c r="TQG2568" s="404"/>
      <c r="TQH2568" s="404"/>
      <c r="TQI2568" s="404"/>
      <c r="TQJ2568" s="404"/>
      <c r="TQK2568" s="404"/>
      <c r="TQL2568" s="404"/>
      <c r="TQM2568" s="404"/>
      <c r="TQN2568" s="404"/>
      <c r="TQO2568" s="404"/>
      <c r="TQP2568" s="404"/>
      <c r="TQQ2568" s="404"/>
      <c r="TQR2568" s="404"/>
      <c r="TQS2568" s="404"/>
      <c r="TQT2568" s="404"/>
      <c r="TQU2568" s="404"/>
      <c r="TQV2568" s="404"/>
      <c r="TQW2568" s="404"/>
      <c r="TQX2568" s="404"/>
      <c r="TQY2568" s="404"/>
      <c r="TQZ2568" s="404"/>
      <c r="TRA2568" s="404"/>
      <c r="TRB2568" s="404"/>
      <c r="TRC2568" s="404"/>
      <c r="TRD2568" s="404"/>
      <c r="TRE2568" s="404"/>
      <c r="TRF2568" s="404"/>
      <c r="TRG2568" s="404"/>
      <c r="TRH2568" s="404"/>
      <c r="TRI2568" s="404"/>
      <c r="TRJ2568" s="404"/>
      <c r="TRK2568" s="404"/>
      <c r="TRL2568" s="404"/>
      <c r="TRM2568" s="404"/>
      <c r="TRN2568" s="404"/>
      <c r="TRO2568" s="404"/>
      <c r="TRP2568" s="404"/>
      <c r="TRQ2568" s="404"/>
      <c r="TRR2568" s="404"/>
      <c r="TRS2568" s="404"/>
      <c r="TRT2568" s="404"/>
      <c r="TRU2568" s="404"/>
      <c r="TRV2568" s="404"/>
      <c r="TRW2568" s="404"/>
      <c r="TRX2568" s="404"/>
      <c r="TRY2568" s="404"/>
      <c r="TRZ2568" s="404"/>
      <c r="TSA2568" s="404"/>
      <c r="TSB2568" s="404"/>
      <c r="TSC2568" s="404"/>
      <c r="TSD2568" s="404"/>
      <c r="TSE2568" s="404"/>
      <c r="TSF2568" s="404"/>
      <c r="TSG2568" s="404"/>
      <c r="TSH2568" s="404"/>
      <c r="TSI2568" s="404"/>
      <c r="TSJ2568" s="404"/>
      <c r="TSK2568" s="404"/>
      <c r="TSL2568" s="404"/>
      <c r="TSM2568" s="404"/>
      <c r="TSN2568" s="404"/>
      <c r="TSO2568" s="404"/>
      <c r="TSP2568" s="404"/>
      <c r="TSQ2568" s="404"/>
      <c r="TSR2568" s="404"/>
      <c r="TSS2568" s="404"/>
      <c r="TST2568" s="404"/>
      <c r="TSU2568" s="404"/>
      <c r="TSV2568" s="404"/>
      <c r="TSW2568" s="404"/>
      <c r="TSX2568" s="404"/>
      <c r="TSY2568" s="404"/>
      <c r="TSZ2568" s="404"/>
      <c r="TTA2568" s="404"/>
      <c r="TTB2568" s="404"/>
      <c r="TTC2568" s="404"/>
      <c r="TTD2568" s="404"/>
      <c r="TTE2568" s="404"/>
      <c r="TTF2568" s="404"/>
      <c r="TTG2568" s="404"/>
      <c r="TTH2568" s="404"/>
      <c r="TTI2568" s="404"/>
      <c r="TTJ2568" s="404"/>
      <c r="TTK2568" s="404"/>
      <c r="TTL2568" s="404"/>
      <c r="TTM2568" s="404"/>
      <c r="TTN2568" s="404"/>
      <c r="TTO2568" s="404"/>
      <c r="TTP2568" s="404"/>
      <c r="TTQ2568" s="404"/>
      <c r="TTR2568" s="404"/>
      <c r="TTS2568" s="404"/>
      <c r="TTT2568" s="404"/>
      <c r="TTU2568" s="404"/>
      <c r="TTV2568" s="404"/>
      <c r="TTW2568" s="404"/>
      <c r="TTX2568" s="404"/>
      <c r="TTY2568" s="404"/>
      <c r="TTZ2568" s="404"/>
      <c r="TUA2568" s="404"/>
      <c r="TUB2568" s="404"/>
      <c r="TUC2568" s="404"/>
      <c r="TUD2568" s="404"/>
      <c r="TUE2568" s="404"/>
      <c r="TUF2568" s="404"/>
      <c r="TUG2568" s="404"/>
      <c r="TUH2568" s="404"/>
      <c r="TUI2568" s="404"/>
      <c r="TUJ2568" s="404"/>
      <c r="TUK2568" s="404"/>
      <c r="TUL2568" s="404"/>
      <c r="TUM2568" s="404"/>
      <c r="TUN2568" s="404"/>
      <c r="TUO2568" s="404"/>
      <c r="TUP2568" s="404"/>
      <c r="TUQ2568" s="404"/>
      <c r="TUR2568" s="404"/>
      <c r="TUS2568" s="404"/>
      <c r="TUT2568" s="404"/>
      <c r="TUU2568" s="404"/>
      <c r="TUV2568" s="404"/>
      <c r="TUW2568" s="404"/>
      <c r="TUX2568" s="404"/>
      <c r="TUY2568" s="404"/>
      <c r="TUZ2568" s="404"/>
      <c r="TVA2568" s="404"/>
      <c r="TVB2568" s="404"/>
      <c r="TVC2568" s="404"/>
      <c r="TVD2568" s="404"/>
      <c r="TVE2568" s="404"/>
      <c r="TVF2568" s="404"/>
      <c r="TVG2568" s="404"/>
      <c r="TVH2568" s="404"/>
      <c r="TVI2568" s="404"/>
      <c r="TVJ2568" s="404"/>
      <c r="TVK2568" s="404"/>
      <c r="TVL2568" s="404"/>
      <c r="TVM2568" s="404"/>
      <c r="TVN2568" s="404"/>
      <c r="TVO2568" s="404"/>
      <c r="TVP2568" s="404"/>
      <c r="TVQ2568" s="404"/>
      <c r="TVR2568" s="404"/>
      <c r="TVS2568" s="404"/>
      <c r="TVT2568" s="404"/>
      <c r="TVU2568" s="404"/>
      <c r="TVV2568" s="404"/>
      <c r="TVW2568" s="404"/>
      <c r="TVX2568" s="404"/>
      <c r="TVY2568" s="404"/>
      <c r="TVZ2568" s="404"/>
      <c r="TWA2568" s="404"/>
      <c r="TWB2568" s="404"/>
      <c r="TWC2568" s="404"/>
      <c r="TWD2568" s="404"/>
      <c r="TWE2568" s="404"/>
      <c r="TWF2568" s="404"/>
      <c r="TWG2568" s="404"/>
      <c r="TWH2568" s="404"/>
      <c r="TWI2568" s="404"/>
      <c r="TWJ2568" s="404"/>
      <c r="TWK2568" s="404"/>
      <c r="TWL2568" s="404"/>
      <c r="TWM2568" s="404"/>
      <c r="TWN2568" s="404"/>
      <c r="TWO2568" s="404"/>
      <c r="TWP2568" s="404"/>
      <c r="TWQ2568" s="404"/>
      <c r="TWR2568" s="404"/>
      <c r="TWS2568" s="404"/>
      <c r="TWT2568" s="404"/>
      <c r="TWU2568" s="404"/>
      <c r="TWV2568" s="404"/>
      <c r="TWW2568" s="404"/>
      <c r="TWX2568" s="404"/>
      <c r="TWY2568" s="404"/>
      <c r="TWZ2568" s="404"/>
      <c r="TXA2568" s="404"/>
      <c r="TXB2568" s="404"/>
      <c r="TXC2568" s="404"/>
      <c r="TXD2568" s="404"/>
      <c r="TXE2568" s="404"/>
      <c r="TXF2568" s="404"/>
      <c r="TXG2568" s="404"/>
      <c r="TXH2568" s="404"/>
      <c r="TXI2568" s="404"/>
      <c r="TXJ2568" s="404"/>
      <c r="TXK2568" s="404"/>
      <c r="TXL2568" s="404"/>
      <c r="TXM2568" s="404"/>
      <c r="TXN2568" s="404"/>
      <c r="TXO2568" s="404"/>
      <c r="TXP2568" s="404"/>
      <c r="TXQ2568" s="404"/>
      <c r="TXR2568" s="404"/>
      <c r="TXS2568" s="404"/>
      <c r="TXT2568" s="404"/>
      <c r="TXU2568" s="404"/>
      <c r="TXV2568" s="404"/>
      <c r="TXW2568" s="404"/>
      <c r="TXX2568" s="404"/>
      <c r="TXY2568" s="404"/>
      <c r="TXZ2568" s="404"/>
      <c r="TYA2568" s="404"/>
      <c r="TYB2568" s="404"/>
      <c r="TYC2568" s="404"/>
      <c r="TYD2568" s="404"/>
      <c r="TYE2568" s="404"/>
      <c r="TYF2568" s="404"/>
      <c r="TYG2568" s="404"/>
      <c r="TYH2568" s="404"/>
      <c r="TYI2568" s="404"/>
      <c r="TYJ2568" s="404"/>
      <c r="TYK2568" s="404"/>
      <c r="TYL2568" s="404"/>
      <c r="TYM2568" s="404"/>
      <c r="TYN2568" s="404"/>
      <c r="TYO2568" s="404"/>
      <c r="TYP2568" s="404"/>
      <c r="TYQ2568" s="404"/>
      <c r="TYR2568" s="404"/>
      <c r="TYS2568" s="404"/>
      <c r="TYT2568" s="404"/>
      <c r="TYU2568" s="404"/>
      <c r="TYV2568" s="404"/>
      <c r="TYW2568" s="404"/>
      <c r="TYX2568" s="404"/>
      <c r="TYY2568" s="404"/>
      <c r="TYZ2568" s="404"/>
      <c r="TZA2568" s="404"/>
      <c r="TZB2568" s="404"/>
      <c r="TZC2568" s="404"/>
      <c r="TZD2568" s="404"/>
      <c r="TZE2568" s="404"/>
      <c r="TZF2568" s="404"/>
      <c r="TZG2568" s="404"/>
      <c r="TZH2568" s="404"/>
      <c r="TZI2568" s="404"/>
      <c r="TZJ2568" s="404"/>
      <c r="TZK2568" s="404"/>
      <c r="TZL2568" s="404"/>
      <c r="TZM2568" s="404"/>
      <c r="TZN2568" s="404"/>
      <c r="TZO2568" s="404"/>
      <c r="TZP2568" s="404"/>
      <c r="TZQ2568" s="404"/>
      <c r="TZR2568" s="404"/>
      <c r="TZS2568" s="404"/>
      <c r="TZT2568" s="404"/>
      <c r="TZU2568" s="404"/>
      <c r="TZV2568" s="404"/>
      <c r="TZW2568" s="404"/>
      <c r="TZX2568" s="404"/>
      <c r="TZY2568" s="404"/>
      <c r="TZZ2568" s="404"/>
      <c r="UAA2568" s="404"/>
      <c r="UAB2568" s="404"/>
      <c r="UAC2568" s="404"/>
      <c r="UAD2568" s="404"/>
      <c r="UAE2568" s="404"/>
      <c r="UAF2568" s="404"/>
      <c r="UAG2568" s="404"/>
      <c r="UAH2568" s="404"/>
      <c r="UAI2568" s="404"/>
      <c r="UAJ2568" s="404"/>
      <c r="UAK2568" s="404"/>
      <c r="UAL2568" s="404"/>
      <c r="UAM2568" s="404"/>
      <c r="UAN2568" s="404"/>
      <c r="UAO2568" s="404"/>
      <c r="UAP2568" s="404"/>
      <c r="UAQ2568" s="404"/>
      <c r="UAR2568" s="404"/>
      <c r="UAS2568" s="404"/>
      <c r="UAT2568" s="404"/>
      <c r="UAU2568" s="404"/>
      <c r="UAV2568" s="404"/>
      <c r="UAW2568" s="404"/>
      <c r="UAX2568" s="404"/>
      <c r="UAY2568" s="404"/>
      <c r="UAZ2568" s="404"/>
      <c r="UBA2568" s="404"/>
      <c r="UBB2568" s="404"/>
      <c r="UBC2568" s="404"/>
      <c r="UBD2568" s="404"/>
      <c r="UBE2568" s="404"/>
      <c r="UBF2568" s="404"/>
      <c r="UBG2568" s="404"/>
      <c r="UBH2568" s="404"/>
      <c r="UBI2568" s="404"/>
      <c r="UBJ2568" s="404"/>
      <c r="UBK2568" s="404"/>
      <c r="UBL2568" s="404"/>
      <c r="UBM2568" s="404"/>
      <c r="UBN2568" s="404"/>
      <c r="UBO2568" s="404"/>
      <c r="UBP2568" s="404"/>
      <c r="UBQ2568" s="404"/>
      <c r="UBR2568" s="404"/>
      <c r="UBS2568" s="404"/>
      <c r="UBT2568" s="404"/>
      <c r="UBU2568" s="404"/>
      <c r="UBV2568" s="404"/>
      <c r="UBW2568" s="404"/>
      <c r="UBX2568" s="404"/>
      <c r="UBY2568" s="404"/>
      <c r="UBZ2568" s="404"/>
      <c r="UCA2568" s="404"/>
      <c r="UCB2568" s="404"/>
      <c r="UCC2568" s="404"/>
      <c r="UCD2568" s="404"/>
      <c r="UCE2568" s="404"/>
      <c r="UCF2568" s="404"/>
      <c r="UCG2568" s="404"/>
      <c r="UCH2568" s="404"/>
      <c r="UCI2568" s="404"/>
      <c r="UCJ2568" s="404"/>
      <c r="UCK2568" s="404"/>
      <c r="UCL2568" s="404"/>
      <c r="UCM2568" s="404"/>
      <c r="UCN2568" s="404"/>
      <c r="UCO2568" s="404"/>
      <c r="UCP2568" s="404"/>
      <c r="UCQ2568" s="404"/>
      <c r="UCR2568" s="404"/>
      <c r="UCS2568" s="404"/>
      <c r="UCT2568" s="404"/>
      <c r="UCU2568" s="404"/>
      <c r="UCV2568" s="404"/>
      <c r="UCW2568" s="404"/>
      <c r="UCX2568" s="404"/>
      <c r="UCY2568" s="404"/>
      <c r="UCZ2568" s="404"/>
      <c r="UDA2568" s="404"/>
      <c r="UDB2568" s="404"/>
      <c r="UDC2568" s="404"/>
      <c r="UDD2568" s="404"/>
      <c r="UDE2568" s="404"/>
      <c r="UDF2568" s="404"/>
      <c r="UDG2568" s="404"/>
      <c r="UDH2568" s="404"/>
      <c r="UDI2568" s="404"/>
      <c r="UDJ2568" s="404"/>
      <c r="UDK2568" s="404"/>
      <c r="UDL2568" s="404"/>
      <c r="UDM2568" s="404"/>
      <c r="UDN2568" s="404"/>
      <c r="UDO2568" s="404"/>
      <c r="UDP2568" s="404"/>
      <c r="UDQ2568" s="404"/>
      <c r="UDR2568" s="404"/>
      <c r="UDS2568" s="404"/>
      <c r="UDT2568" s="404"/>
      <c r="UDU2568" s="404"/>
      <c r="UDV2568" s="404"/>
      <c r="UDW2568" s="404"/>
      <c r="UDX2568" s="404"/>
      <c r="UDY2568" s="404"/>
      <c r="UDZ2568" s="404"/>
      <c r="UEA2568" s="404"/>
      <c r="UEB2568" s="404"/>
      <c r="UEC2568" s="404"/>
      <c r="UED2568" s="404"/>
      <c r="UEE2568" s="404"/>
      <c r="UEF2568" s="404"/>
      <c r="UEG2568" s="404"/>
      <c r="UEH2568" s="404"/>
      <c r="UEI2568" s="404"/>
      <c r="UEJ2568" s="404"/>
      <c r="UEK2568" s="404"/>
      <c r="UEL2568" s="404"/>
      <c r="UEM2568" s="404"/>
      <c r="UEN2568" s="404"/>
      <c r="UEO2568" s="404"/>
      <c r="UEP2568" s="404"/>
      <c r="UEQ2568" s="404"/>
      <c r="UER2568" s="404"/>
      <c r="UES2568" s="404"/>
      <c r="UET2568" s="404"/>
      <c r="UEU2568" s="404"/>
      <c r="UEV2568" s="404"/>
      <c r="UEW2568" s="404"/>
      <c r="UEX2568" s="404"/>
      <c r="UEY2568" s="404"/>
      <c r="UEZ2568" s="404"/>
      <c r="UFA2568" s="404"/>
      <c r="UFB2568" s="404"/>
      <c r="UFC2568" s="404"/>
      <c r="UFD2568" s="404"/>
      <c r="UFE2568" s="404"/>
      <c r="UFF2568" s="404"/>
      <c r="UFG2568" s="404"/>
      <c r="UFH2568" s="404"/>
      <c r="UFI2568" s="404"/>
      <c r="UFJ2568" s="404"/>
      <c r="UFK2568" s="404"/>
      <c r="UFL2568" s="404"/>
      <c r="UFM2568" s="404"/>
      <c r="UFN2568" s="404"/>
      <c r="UFO2568" s="404"/>
      <c r="UFP2568" s="404"/>
      <c r="UFQ2568" s="404"/>
      <c r="UFR2568" s="404"/>
      <c r="UFS2568" s="404"/>
      <c r="UFT2568" s="404"/>
      <c r="UFU2568" s="404"/>
      <c r="UFV2568" s="404"/>
      <c r="UFW2568" s="404"/>
      <c r="UFX2568" s="404"/>
      <c r="UFY2568" s="404"/>
      <c r="UFZ2568" s="404"/>
      <c r="UGA2568" s="404"/>
      <c r="UGB2568" s="404"/>
      <c r="UGC2568" s="404"/>
      <c r="UGD2568" s="404"/>
      <c r="UGE2568" s="404"/>
      <c r="UGF2568" s="404"/>
      <c r="UGG2568" s="404"/>
      <c r="UGH2568" s="404"/>
      <c r="UGI2568" s="404"/>
      <c r="UGJ2568" s="404"/>
      <c r="UGK2568" s="404"/>
      <c r="UGL2568" s="404"/>
      <c r="UGM2568" s="404"/>
      <c r="UGN2568" s="404"/>
      <c r="UGO2568" s="404"/>
      <c r="UGP2568" s="404"/>
      <c r="UGQ2568" s="404"/>
      <c r="UGR2568" s="404"/>
      <c r="UGS2568" s="404"/>
      <c r="UGT2568" s="404"/>
      <c r="UGU2568" s="404"/>
      <c r="UGV2568" s="404"/>
      <c r="UGW2568" s="404"/>
      <c r="UGX2568" s="404"/>
      <c r="UGY2568" s="404"/>
      <c r="UGZ2568" s="404"/>
      <c r="UHA2568" s="404"/>
      <c r="UHB2568" s="404"/>
      <c r="UHC2568" s="404"/>
      <c r="UHD2568" s="404"/>
      <c r="UHE2568" s="404"/>
      <c r="UHF2568" s="404"/>
      <c r="UHG2568" s="404"/>
      <c r="UHH2568" s="404"/>
      <c r="UHI2568" s="404"/>
      <c r="UHJ2568" s="404"/>
      <c r="UHK2568" s="404"/>
      <c r="UHL2568" s="404"/>
      <c r="UHM2568" s="404"/>
      <c r="UHN2568" s="404"/>
      <c r="UHO2568" s="404"/>
      <c r="UHP2568" s="404"/>
      <c r="UHQ2568" s="404"/>
      <c r="UHR2568" s="404"/>
      <c r="UHS2568" s="404"/>
      <c r="UHT2568" s="404"/>
      <c r="UHU2568" s="404"/>
      <c r="UHV2568" s="404"/>
      <c r="UHW2568" s="404"/>
      <c r="UHX2568" s="404"/>
      <c r="UHY2568" s="404"/>
      <c r="UHZ2568" s="404"/>
      <c r="UIA2568" s="404"/>
      <c r="UIB2568" s="404"/>
      <c r="UIC2568" s="404"/>
      <c r="UID2568" s="404"/>
      <c r="UIE2568" s="404"/>
      <c r="UIF2568" s="404"/>
      <c r="UIG2568" s="404"/>
      <c r="UIH2568" s="404"/>
      <c r="UII2568" s="404"/>
      <c r="UIJ2568" s="404"/>
      <c r="UIK2568" s="404"/>
      <c r="UIL2568" s="404"/>
      <c r="UIM2568" s="404"/>
      <c r="UIN2568" s="404"/>
      <c r="UIO2568" s="404"/>
      <c r="UIP2568" s="404"/>
      <c r="UIQ2568" s="404"/>
      <c r="UIR2568" s="404"/>
      <c r="UIS2568" s="404"/>
      <c r="UIT2568" s="404"/>
      <c r="UIU2568" s="404"/>
      <c r="UIV2568" s="404"/>
      <c r="UIW2568" s="404"/>
      <c r="UIX2568" s="404"/>
      <c r="UIY2568" s="404"/>
      <c r="UIZ2568" s="404"/>
      <c r="UJA2568" s="404"/>
      <c r="UJB2568" s="404"/>
      <c r="UJC2568" s="404"/>
      <c r="UJD2568" s="404"/>
      <c r="UJE2568" s="404"/>
      <c r="UJF2568" s="404"/>
      <c r="UJG2568" s="404"/>
      <c r="UJH2568" s="404"/>
      <c r="UJI2568" s="404"/>
      <c r="UJJ2568" s="404"/>
      <c r="UJK2568" s="404"/>
      <c r="UJL2568" s="404"/>
      <c r="UJM2568" s="404"/>
      <c r="UJN2568" s="404"/>
      <c r="UJO2568" s="404"/>
      <c r="UJP2568" s="404"/>
      <c r="UJQ2568" s="404"/>
      <c r="UJR2568" s="404"/>
      <c r="UJS2568" s="404"/>
      <c r="UJT2568" s="404"/>
      <c r="UJU2568" s="404"/>
      <c r="UJV2568" s="404"/>
      <c r="UJW2568" s="404"/>
      <c r="UJX2568" s="404"/>
      <c r="UJY2568" s="404"/>
      <c r="UJZ2568" s="404"/>
      <c r="UKA2568" s="404"/>
      <c r="UKB2568" s="404"/>
      <c r="UKC2568" s="404"/>
      <c r="UKD2568" s="404"/>
      <c r="UKE2568" s="404"/>
      <c r="UKF2568" s="404"/>
      <c r="UKG2568" s="404"/>
      <c r="UKH2568" s="404"/>
      <c r="UKI2568" s="404"/>
      <c r="UKJ2568" s="404"/>
      <c r="UKK2568" s="404"/>
      <c r="UKL2568" s="404"/>
      <c r="UKM2568" s="404"/>
      <c r="UKN2568" s="404"/>
      <c r="UKO2568" s="404"/>
      <c r="UKP2568" s="404"/>
      <c r="UKQ2568" s="404"/>
      <c r="UKR2568" s="404"/>
      <c r="UKS2568" s="404"/>
      <c r="UKT2568" s="404"/>
      <c r="UKU2568" s="404"/>
      <c r="UKV2568" s="404"/>
      <c r="UKW2568" s="404"/>
      <c r="UKX2568" s="404"/>
      <c r="UKY2568" s="404"/>
      <c r="UKZ2568" s="404"/>
      <c r="ULA2568" s="404"/>
      <c r="ULB2568" s="404"/>
      <c r="ULC2568" s="404"/>
      <c r="ULD2568" s="404"/>
      <c r="ULE2568" s="404"/>
      <c r="ULF2568" s="404"/>
      <c r="ULG2568" s="404"/>
      <c r="ULH2568" s="404"/>
      <c r="ULI2568" s="404"/>
      <c r="ULJ2568" s="404"/>
      <c r="ULK2568" s="404"/>
      <c r="ULL2568" s="404"/>
      <c r="ULM2568" s="404"/>
      <c r="ULN2568" s="404"/>
      <c r="ULO2568" s="404"/>
      <c r="ULP2568" s="404"/>
      <c r="ULQ2568" s="404"/>
      <c r="ULR2568" s="404"/>
      <c r="ULS2568" s="404"/>
      <c r="ULT2568" s="404"/>
      <c r="ULU2568" s="404"/>
      <c r="ULV2568" s="404"/>
      <c r="ULW2568" s="404"/>
      <c r="ULX2568" s="404"/>
      <c r="ULY2568" s="404"/>
      <c r="ULZ2568" s="404"/>
      <c r="UMA2568" s="404"/>
      <c r="UMB2568" s="404"/>
      <c r="UMC2568" s="404"/>
      <c r="UMD2568" s="404"/>
      <c r="UME2568" s="404"/>
      <c r="UMF2568" s="404"/>
      <c r="UMG2568" s="404"/>
      <c r="UMH2568" s="404"/>
      <c r="UMI2568" s="404"/>
      <c r="UMJ2568" s="404"/>
      <c r="UMK2568" s="404"/>
      <c r="UML2568" s="404"/>
      <c r="UMM2568" s="404"/>
      <c r="UMN2568" s="404"/>
      <c r="UMO2568" s="404"/>
      <c r="UMP2568" s="404"/>
      <c r="UMQ2568" s="404"/>
      <c r="UMR2568" s="404"/>
      <c r="UMS2568" s="404"/>
      <c r="UMT2568" s="404"/>
      <c r="UMU2568" s="404"/>
      <c r="UMV2568" s="404"/>
      <c r="UMW2568" s="404"/>
      <c r="UMX2568" s="404"/>
      <c r="UMY2568" s="404"/>
      <c r="UMZ2568" s="404"/>
      <c r="UNA2568" s="404"/>
      <c r="UNB2568" s="404"/>
      <c r="UNC2568" s="404"/>
      <c r="UND2568" s="404"/>
      <c r="UNE2568" s="404"/>
      <c r="UNF2568" s="404"/>
      <c r="UNG2568" s="404"/>
      <c r="UNH2568" s="404"/>
      <c r="UNI2568" s="404"/>
      <c r="UNJ2568" s="404"/>
      <c r="UNK2568" s="404"/>
      <c r="UNL2568" s="404"/>
      <c r="UNM2568" s="404"/>
      <c r="UNN2568" s="404"/>
      <c r="UNO2568" s="404"/>
      <c r="UNP2568" s="404"/>
      <c r="UNQ2568" s="404"/>
      <c r="UNR2568" s="404"/>
      <c r="UNS2568" s="404"/>
      <c r="UNT2568" s="404"/>
      <c r="UNU2568" s="404"/>
      <c r="UNV2568" s="404"/>
      <c r="UNW2568" s="404"/>
      <c r="UNX2568" s="404"/>
      <c r="UNY2568" s="404"/>
      <c r="UNZ2568" s="404"/>
      <c r="UOA2568" s="404"/>
      <c r="UOB2568" s="404"/>
      <c r="UOC2568" s="404"/>
      <c r="UOD2568" s="404"/>
      <c r="UOE2568" s="404"/>
      <c r="UOF2568" s="404"/>
      <c r="UOG2568" s="404"/>
      <c r="UOH2568" s="404"/>
      <c r="UOI2568" s="404"/>
      <c r="UOJ2568" s="404"/>
      <c r="UOK2568" s="404"/>
      <c r="UOL2568" s="404"/>
      <c r="UOM2568" s="404"/>
      <c r="UON2568" s="404"/>
      <c r="UOO2568" s="404"/>
      <c r="UOP2568" s="404"/>
      <c r="UOQ2568" s="404"/>
      <c r="UOR2568" s="404"/>
      <c r="UOS2568" s="404"/>
      <c r="UOT2568" s="404"/>
      <c r="UOU2568" s="404"/>
      <c r="UOV2568" s="404"/>
      <c r="UOW2568" s="404"/>
      <c r="UOX2568" s="404"/>
      <c r="UOY2568" s="404"/>
      <c r="UOZ2568" s="404"/>
      <c r="UPA2568" s="404"/>
      <c r="UPB2568" s="404"/>
      <c r="UPC2568" s="404"/>
      <c r="UPD2568" s="404"/>
      <c r="UPE2568" s="404"/>
      <c r="UPF2568" s="404"/>
      <c r="UPG2568" s="404"/>
      <c r="UPH2568" s="404"/>
      <c r="UPI2568" s="404"/>
      <c r="UPJ2568" s="404"/>
      <c r="UPK2568" s="404"/>
      <c r="UPL2568" s="404"/>
      <c r="UPM2568" s="404"/>
      <c r="UPN2568" s="404"/>
      <c r="UPO2568" s="404"/>
      <c r="UPP2568" s="404"/>
      <c r="UPQ2568" s="404"/>
      <c r="UPR2568" s="404"/>
      <c r="UPS2568" s="404"/>
      <c r="UPT2568" s="404"/>
      <c r="UPU2568" s="404"/>
      <c r="UPV2568" s="404"/>
      <c r="UPW2568" s="404"/>
      <c r="UPX2568" s="404"/>
      <c r="UPY2568" s="404"/>
      <c r="UPZ2568" s="404"/>
      <c r="UQA2568" s="404"/>
      <c r="UQB2568" s="404"/>
      <c r="UQC2568" s="404"/>
      <c r="UQD2568" s="404"/>
      <c r="UQE2568" s="404"/>
      <c r="UQF2568" s="404"/>
      <c r="UQG2568" s="404"/>
      <c r="UQH2568" s="404"/>
      <c r="UQI2568" s="404"/>
      <c r="UQJ2568" s="404"/>
      <c r="UQK2568" s="404"/>
      <c r="UQL2568" s="404"/>
      <c r="UQM2568" s="404"/>
      <c r="UQN2568" s="404"/>
      <c r="UQO2568" s="404"/>
      <c r="UQP2568" s="404"/>
      <c r="UQQ2568" s="404"/>
      <c r="UQR2568" s="404"/>
      <c r="UQS2568" s="404"/>
      <c r="UQT2568" s="404"/>
      <c r="UQU2568" s="404"/>
      <c r="UQV2568" s="404"/>
      <c r="UQW2568" s="404"/>
      <c r="UQX2568" s="404"/>
      <c r="UQY2568" s="404"/>
      <c r="UQZ2568" s="404"/>
      <c r="URA2568" s="404"/>
      <c r="URB2568" s="404"/>
      <c r="URC2568" s="404"/>
      <c r="URD2568" s="404"/>
      <c r="URE2568" s="404"/>
      <c r="URF2568" s="404"/>
      <c r="URG2568" s="404"/>
      <c r="URH2568" s="404"/>
      <c r="URI2568" s="404"/>
      <c r="URJ2568" s="404"/>
      <c r="URK2568" s="404"/>
      <c r="URL2568" s="404"/>
      <c r="URM2568" s="404"/>
      <c r="URN2568" s="404"/>
      <c r="URO2568" s="404"/>
      <c r="URP2568" s="404"/>
      <c r="URQ2568" s="404"/>
      <c r="URR2568" s="404"/>
      <c r="URS2568" s="404"/>
      <c r="URT2568" s="404"/>
      <c r="URU2568" s="404"/>
      <c r="URV2568" s="404"/>
      <c r="URW2568" s="404"/>
      <c r="URX2568" s="404"/>
      <c r="URY2568" s="404"/>
      <c r="URZ2568" s="404"/>
      <c r="USA2568" s="404"/>
      <c r="USB2568" s="404"/>
      <c r="USC2568" s="404"/>
      <c r="USD2568" s="404"/>
      <c r="USE2568" s="404"/>
      <c r="USF2568" s="404"/>
      <c r="USG2568" s="404"/>
      <c r="USH2568" s="404"/>
      <c r="USI2568" s="404"/>
      <c r="USJ2568" s="404"/>
      <c r="USK2568" s="404"/>
      <c r="USL2568" s="404"/>
      <c r="USM2568" s="404"/>
      <c r="USN2568" s="404"/>
      <c r="USO2568" s="404"/>
      <c r="USP2568" s="404"/>
      <c r="USQ2568" s="404"/>
      <c r="USR2568" s="404"/>
      <c r="USS2568" s="404"/>
      <c r="UST2568" s="404"/>
      <c r="USU2568" s="404"/>
      <c r="USV2568" s="404"/>
      <c r="USW2568" s="404"/>
      <c r="USX2568" s="404"/>
      <c r="USY2568" s="404"/>
      <c r="USZ2568" s="404"/>
      <c r="UTA2568" s="404"/>
      <c r="UTB2568" s="404"/>
      <c r="UTC2568" s="404"/>
      <c r="UTD2568" s="404"/>
      <c r="UTE2568" s="404"/>
      <c r="UTF2568" s="404"/>
      <c r="UTG2568" s="404"/>
      <c r="UTH2568" s="404"/>
      <c r="UTI2568" s="404"/>
      <c r="UTJ2568" s="404"/>
      <c r="UTK2568" s="404"/>
      <c r="UTL2568" s="404"/>
      <c r="UTM2568" s="404"/>
      <c r="UTN2568" s="404"/>
      <c r="UTO2568" s="404"/>
      <c r="UTP2568" s="404"/>
      <c r="UTQ2568" s="404"/>
      <c r="UTR2568" s="404"/>
      <c r="UTS2568" s="404"/>
      <c r="UTT2568" s="404"/>
      <c r="UTU2568" s="404"/>
      <c r="UTV2568" s="404"/>
      <c r="UTW2568" s="404"/>
      <c r="UTX2568" s="404"/>
      <c r="UTY2568" s="404"/>
      <c r="UTZ2568" s="404"/>
      <c r="UUA2568" s="404"/>
      <c r="UUB2568" s="404"/>
      <c r="UUC2568" s="404"/>
      <c r="UUD2568" s="404"/>
      <c r="UUE2568" s="404"/>
      <c r="UUF2568" s="404"/>
      <c r="UUG2568" s="404"/>
      <c r="UUH2568" s="404"/>
      <c r="UUI2568" s="404"/>
      <c r="UUJ2568" s="404"/>
      <c r="UUK2568" s="404"/>
      <c r="UUL2568" s="404"/>
      <c r="UUM2568" s="404"/>
      <c r="UUN2568" s="404"/>
      <c r="UUO2568" s="404"/>
      <c r="UUP2568" s="404"/>
      <c r="UUQ2568" s="404"/>
      <c r="UUR2568" s="404"/>
      <c r="UUS2568" s="404"/>
      <c r="UUT2568" s="404"/>
      <c r="UUU2568" s="404"/>
      <c r="UUV2568" s="404"/>
      <c r="UUW2568" s="404"/>
      <c r="UUX2568" s="404"/>
      <c r="UUY2568" s="404"/>
      <c r="UUZ2568" s="404"/>
      <c r="UVA2568" s="404"/>
      <c r="UVB2568" s="404"/>
      <c r="UVC2568" s="404"/>
      <c r="UVD2568" s="404"/>
      <c r="UVE2568" s="404"/>
      <c r="UVF2568" s="404"/>
      <c r="UVG2568" s="404"/>
      <c r="UVH2568" s="404"/>
      <c r="UVI2568" s="404"/>
      <c r="UVJ2568" s="404"/>
      <c r="UVK2568" s="404"/>
      <c r="UVL2568" s="404"/>
      <c r="UVM2568" s="404"/>
      <c r="UVN2568" s="404"/>
      <c r="UVO2568" s="404"/>
      <c r="UVP2568" s="404"/>
      <c r="UVQ2568" s="404"/>
      <c r="UVR2568" s="404"/>
      <c r="UVS2568" s="404"/>
      <c r="UVT2568" s="404"/>
      <c r="UVU2568" s="404"/>
      <c r="UVV2568" s="404"/>
      <c r="UVW2568" s="404"/>
      <c r="UVX2568" s="404"/>
      <c r="UVY2568" s="404"/>
      <c r="UVZ2568" s="404"/>
      <c r="UWA2568" s="404"/>
      <c r="UWB2568" s="404"/>
      <c r="UWC2568" s="404"/>
      <c r="UWD2568" s="404"/>
      <c r="UWE2568" s="404"/>
      <c r="UWF2568" s="404"/>
      <c r="UWG2568" s="404"/>
      <c r="UWH2568" s="404"/>
      <c r="UWI2568" s="404"/>
      <c r="UWJ2568" s="404"/>
      <c r="UWK2568" s="404"/>
      <c r="UWL2568" s="404"/>
      <c r="UWM2568" s="404"/>
      <c r="UWN2568" s="404"/>
      <c r="UWO2568" s="404"/>
      <c r="UWP2568" s="404"/>
      <c r="UWQ2568" s="404"/>
      <c r="UWR2568" s="404"/>
      <c r="UWS2568" s="404"/>
      <c r="UWT2568" s="404"/>
      <c r="UWU2568" s="404"/>
      <c r="UWV2568" s="404"/>
      <c r="UWW2568" s="404"/>
      <c r="UWX2568" s="404"/>
      <c r="UWY2568" s="404"/>
      <c r="UWZ2568" s="404"/>
      <c r="UXA2568" s="404"/>
      <c r="UXB2568" s="404"/>
      <c r="UXC2568" s="404"/>
      <c r="UXD2568" s="404"/>
      <c r="UXE2568" s="404"/>
      <c r="UXF2568" s="404"/>
      <c r="UXG2568" s="404"/>
      <c r="UXH2568" s="404"/>
      <c r="UXI2568" s="404"/>
      <c r="UXJ2568" s="404"/>
      <c r="UXK2568" s="404"/>
      <c r="UXL2568" s="404"/>
      <c r="UXM2568" s="404"/>
      <c r="UXN2568" s="404"/>
      <c r="UXO2568" s="404"/>
      <c r="UXP2568" s="404"/>
      <c r="UXQ2568" s="404"/>
      <c r="UXR2568" s="404"/>
      <c r="UXS2568" s="404"/>
      <c r="UXT2568" s="404"/>
      <c r="UXU2568" s="404"/>
      <c r="UXV2568" s="404"/>
      <c r="UXW2568" s="404"/>
      <c r="UXX2568" s="404"/>
      <c r="UXY2568" s="404"/>
      <c r="UXZ2568" s="404"/>
      <c r="UYA2568" s="404"/>
      <c r="UYB2568" s="404"/>
      <c r="UYC2568" s="404"/>
      <c r="UYD2568" s="404"/>
      <c r="UYE2568" s="404"/>
      <c r="UYF2568" s="404"/>
      <c r="UYG2568" s="404"/>
      <c r="UYH2568" s="404"/>
      <c r="UYI2568" s="404"/>
      <c r="UYJ2568" s="404"/>
      <c r="UYK2568" s="404"/>
      <c r="UYL2568" s="404"/>
      <c r="UYM2568" s="404"/>
      <c r="UYN2568" s="404"/>
      <c r="UYO2568" s="404"/>
      <c r="UYP2568" s="404"/>
      <c r="UYQ2568" s="404"/>
      <c r="UYR2568" s="404"/>
      <c r="UYS2568" s="404"/>
      <c r="UYT2568" s="404"/>
      <c r="UYU2568" s="404"/>
      <c r="UYV2568" s="404"/>
      <c r="UYW2568" s="404"/>
      <c r="UYX2568" s="404"/>
      <c r="UYY2568" s="404"/>
      <c r="UYZ2568" s="404"/>
      <c r="UZA2568" s="404"/>
      <c r="UZB2568" s="404"/>
      <c r="UZC2568" s="404"/>
      <c r="UZD2568" s="404"/>
      <c r="UZE2568" s="404"/>
      <c r="UZF2568" s="404"/>
      <c r="UZG2568" s="404"/>
      <c r="UZH2568" s="404"/>
      <c r="UZI2568" s="404"/>
      <c r="UZJ2568" s="404"/>
      <c r="UZK2568" s="404"/>
      <c r="UZL2568" s="404"/>
      <c r="UZM2568" s="404"/>
      <c r="UZN2568" s="404"/>
      <c r="UZO2568" s="404"/>
      <c r="UZP2568" s="404"/>
      <c r="UZQ2568" s="404"/>
      <c r="UZR2568" s="404"/>
      <c r="UZS2568" s="404"/>
      <c r="UZT2568" s="404"/>
      <c r="UZU2568" s="404"/>
      <c r="UZV2568" s="404"/>
      <c r="UZW2568" s="404"/>
      <c r="UZX2568" s="404"/>
      <c r="UZY2568" s="404"/>
      <c r="UZZ2568" s="404"/>
      <c r="VAA2568" s="404"/>
      <c r="VAB2568" s="404"/>
      <c r="VAC2568" s="404"/>
      <c r="VAD2568" s="404"/>
      <c r="VAE2568" s="404"/>
      <c r="VAF2568" s="404"/>
      <c r="VAG2568" s="404"/>
      <c r="VAH2568" s="404"/>
      <c r="VAI2568" s="404"/>
      <c r="VAJ2568" s="404"/>
      <c r="VAK2568" s="404"/>
      <c r="VAL2568" s="404"/>
      <c r="VAM2568" s="404"/>
      <c r="VAN2568" s="404"/>
      <c r="VAO2568" s="404"/>
      <c r="VAP2568" s="404"/>
      <c r="VAQ2568" s="404"/>
      <c r="VAR2568" s="404"/>
      <c r="VAS2568" s="404"/>
      <c r="VAT2568" s="404"/>
      <c r="VAU2568" s="404"/>
      <c r="VAV2568" s="404"/>
      <c r="VAW2568" s="404"/>
      <c r="VAX2568" s="404"/>
      <c r="VAY2568" s="404"/>
      <c r="VAZ2568" s="404"/>
      <c r="VBA2568" s="404"/>
      <c r="VBB2568" s="404"/>
      <c r="VBC2568" s="404"/>
      <c r="VBD2568" s="404"/>
      <c r="VBE2568" s="404"/>
      <c r="VBF2568" s="404"/>
      <c r="VBG2568" s="404"/>
      <c r="VBH2568" s="404"/>
      <c r="VBI2568" s="404"/>
      <c r="VBJ2568" s="404"/>
      <c r="VBK2568" s="404"/>
      <c r="VBL2568" s="404"/>
      <c r="VBM2568" s="404"/>
      <c r="VBN2568" s="404"/>
      <c r="VBO2568" s="404"/>
      <c r="VBP2568" s="404"/>
      <c r="VBQ2568" s="404"/>
      <c r="VBR2568" s="404"/>
      <c r="VBS2568" s="404"/>
      <c r="VBT2568" s="404"/>
      <c r="VBU2568" s="404"/>
      <c r="VBV2568" s="404"/>
      <c r="VBW2568" s="404"/>
      <c r="VBX2568" s="404"/>
      <c r="VBY2568" s="404"/>
      <c r="VBZ2568" s="404"/>
      <c r="VCA2568" s="404"/>
      <c r="VCB2568" s="404"/>
      <c r="VCC2568" s="404"/>
      <c r="VCD2568" s="404"/>
      <c r="VCE2568" s="404"/>
      <c r="VCF2568" s="404"/>
      <c r="VCG2568" s="404"/>
      <c r="VCH2568" s="404"/>
      <c r="VCI2568" s="404"/>
      <c r="VCJ2568" s="404"/>
      <c r="VCK2568" s="404"/>
      <c r="VCL2568" s="404"/>
      <c r="VCM2568" s="404"/>
      <c r="VCN2568" s="404"/>
      <c r="VCO2568" s="404"/>
      <c r="VCP2568" s="404"/>
      <c r="VCQ2568" s="404"/>
      <c r="VCR2568" s="404"/>
      <c r="VCS2568" s="404"/>
      <c r="VCT2568" s="404"/>
      <c r="VCU2568" s="404"/>
      <c r="VCV2568" s="404"/>
      <c r="VCW2568" s="404"/>
      <c r="VCX2568" s="404"/>
      <c r="VCY2568" s="404"/>
      <c r="VCZ2568" s="404"/>
      <c r="VDA2568" s="404"/>
      <c r="VDB2568" s="404"/>
      <c r="VDC2568" s="404"/>
      <c r="VDD2568" s="404"/>
      <c r="VDE2568" s="404"/>
      <c r="VDF2568" s="404"/>
      <c r="VDG2568" s="404"/>
      <c r="VDH2568" s="404"/>
      <c r="VDI2568" s="404"/>
      <c r="VDJ2568" s="404"/>
      <c r="VDK2568" s="404"/>
      <c r="VDL2568" s="404"/>
      <c r="VDM2568" s="404"/>
      <c r="VDN2568" s="404"/>
      <c r="VDO2568" s="404"/>
      <c r="VDP2568" s="404"/>
      <c r="VDQ2568" s="404"/>
      <c r="VDR2568" s="404"/>
      <c r="VDS2568" s="404"/>
      <c r="VDT2568" s="404"/>
      <c r="VDU2568" s="404"/>
      <c r="VDV2568" s="404"/>
      <c r="VDW2568" s="404"/>
      <c r="VDX2568" s="404"/>
      <c r="VDY2568" s="404"/>
      <c r="VDZ2568" s="404"/>
      <c r="VEA2568" s="404"/>
      <c r="VEB2568" s="404"/>
      <c r="VEC2568" s="404"/>
      <c r="VED2568" s="404"/>
      <c r="VEE2568" s="404"/>
      <c r="VEF2568" s="404"/>
      <c r="VEG2568" s="404"/>
      <c r="VEH2568" s="404"/>
      <c r="VEI2568" s="404"/>
      <c r="VEJ2568" s="404"/>
      <c r="VEK2568" s="404"/>
      <c r="VEL2568" s="404"/>
      <c r="VEM2568" s="404"/>
      <c r="VEN2568" s="404"/>
      <c r="VEO2568" s="404"/>
      <c r="VEP2568" s="404"/>
      <c r="VEQ2568" s="404"/>
      <c r="VER2568" s="404"/>
      <c r="VES2568" s="404"/>
      <c r="VET2568" s="404"/>
      <c r="VEU2568" s="404"/>
      <c r="VEV2568" s="404"/>
      <c r="VEW2568" s="404"/>
      <c r="VEX2568" s="404"/>
      <c r="VEY2568" s="404"/>
      <c r="VEZ2568" s="404"/>
      <c r="VFA2568" s="404"/>
      <c r="VFB2568" s="404"/>
      <c r="VFC2568" s="404"/>
      <c r="VFD2568" s="404"/>
      <c r="VFE2568" s="404"/>
      <c r="VFF2568" s="404"/>
      <c r="VFG2568" s="404"/>
      <c r="VFH2568" s="404"/>
      <c r="VFI2568" s="404"/>
      <c r="VFJ2568" s="404"/>
      <c r="VFK2568" s="404"/>
      <c r="VFL2568" s="404"/>
      <c r="VFM2568" s="404"/>
      <c r="VFN2568" s="404"/>
      <c r="VFO2568" s="404"/>
      <c r="VFP2568" s="404"/>
      <c r="VFQ2568" s="404"/>
      <c r="VFR2568" s="404"/>
      <c r="VFS2568" s="404"/>
      <c r="VFT2568" s="404"/>
      <c r="VFU2568" s="404"/>
      <c r="VFV2568" s="404"/>
      <c r="VFW2568" s="404"/>
      <c r="VFX2568" s="404"/>
      <c r="VFY2568" s="404"/>
      <c r="VFZ2568" s="404"/>
      <c r="VGA2568" s="404"/>
      <c r="VGB2568" s="404"/>
      <c r="VGC2568" s="404"/>
      <c r="VGD2568" s="404"/>
      <c r="VGE2568" s="404"/>
      <c r="VGF2568" s="404"/>
      <c r="VGG2568" s="404"/>
      <c r="VGH2568" s="404"/>
      <c r="VGI2568" s="404"/>
      <c r="VGJ2568" s="404"/>
      <c r="VGK2568" s="404"/>
      <c r="VGL2568" s="404"/>
      <c r="VGM2568" s="404"/>
      <c r="VGN2568" s="404"/>
      <c r="VGO2568" s="404"/>
      <c r="VGP2568" s="404"/>
      <c r="VGQ2568" s="404"/>
      <c r="VGR2568" s="404"/>
      <c r="VGS2568" s="404"/>
      <c r="VGT2568" s="404"/>
      <c r="VGU2568" s="404"/>
      <c r="VGV2568" s="404"/>
      <c r="VGW2568" s="404"/>
      <c r="VGX2568" s="404"/>
      <c r="VGY2568" s="404"/>
      <c r="VGZ2568" s="404"/>
      <c r="VHA2568" s="404"/>
      <c r="VHB2568" s="404"/>
      <c r="VHC2568" s="404"/>
      <c r="VHD2568" s="404"/>
      <c r="VHE2568" s="404"/>
      <c r="VHF2568" s="404"/>
      <c r="VHG2568" s="404"/>
      <c r="VHH2568" s="404"/>
      <c r="VHI2568" s="404"/>
      <c r="VHJ2568" s="404"/>
      <c r="VHK2568" s="404"/>
      <c r="VHL2568" s="404"/>
      <c r="VHM2568" s="404"/>
      <c r="VHN2568" s="404"/>
      <c r="VHO2568" s="404"/>
      <c r="VHP2568" s="404"/>
      <c r="VHQ2568" s="404"/>
      <c r="VHR2568" s="404"/>
      <c r="VHS2568" s="404"/>
      <c r="VHT2568" s="404"/>
      <c r="VHU2568" s="404"/>
      <c r="VHV2568" s="404"/>
      <c r="VHW2568" s="404"/>
      <c r="VHX2568" s="404"/>
      <c r="VHY2568" s="404"/>
      <c r="VHZ2568" s="404"/>
      <c r="VIA2568" s="404"/>
      <c r="VIB2568" s="404"/>
      <c r="VIC2568" s="404"/>
      <c r="VID2568" s="404"/>
      <c r="VIE2568" s="404"/>
      <c r="VIF2568" s="404"/>
      <c r="VIG2568" s="404"/>
      <c r="VIH2568" s="404"/>
      <c r="VII2568" s="404"/>
      <c r="VIJ2568" s="404"/>
      <c r="VIK2568" s="404"/>
      <c r="VIL2568" s="404"/>
      <c r="VIM2568" s="404"/>
      <c r="VIN2568" s="404"/>
      <c r="VIO2568" s="404"/>
      <c r="VIP2568" s="404"/>
      <c r="VIQ2568" s="404"/>
      <c r="VIR2568" s="404"/>
      <c r="VIS2568" s="404"/>
      <c r="VIT2568" s="404"/>
      <c r="VIU2568" s="404"/>
      <c r="VIV2568" s="404"/>
      <c r="VIW2568" s="404"/>
      <c r="VIX2568" s="404"/>
      <c r="VIY2568" s="404"/>
      <c r="VIZ2568" s="404"/>
      <c r="VJA2568" s="404"/>
      <c r="VJB2568" s="404"/>
      <c r="VJC2568" s="404"/>
      <c r="VJD2568" s="404"/>
      <c r="VJE2568" s="404"/>
      <c r="VJF2568" s="404"/>
      <c r="VJG2568" s="404"/>
      <c r="VJH2568" s="404"/>
      <c r="VJI2568" s="404"/>
      <c r="VJJ2568" s="404"/>
      <c r="VJK2568" s="404"/>
      <c r="VJL2568" s="404"/>
      <c r="VJM2568" s="404"/>
      <c r="VJN2568" s="404"/>
      <c r="VJO2568" s="404"/>
      <c r="VJP2568" s="404"/>
      <c r="VJQ2568" s="404"/>
      <c r="VJR2568" s="404"/>
      <c r="VJS2568" s="404"/>
      <c r="VJT2568" s="404"/>
      <c r="VJU2568" s="404"/>
      <c r="VJV2568" s="404"/>
      <c r="VJW2568" s="404"/>
      <c r="VJX2568" s="404"/>
      <c r="VJY2568" s="404"/>
      <c r="VJZ2568" s="404"/>
      <c r="VKA2568" s="404"/>
      <c r="VKB2568" s="404"/>
      <c r="VKC2568" s="404"/>
      <c r="VKD2568" s="404"/>
      <c r="VKE2568" s="404"/>
      <c r="VKF2568" s="404"/>
      <c r="VKG2568" s="404"/>
      <c r="VKH2568" s="404"/>
      <c r="VKI2568" s="404"/>
      <c r="VKJ2568" s="404"/>
      <c r="VKK2568" s="404"/>
      <c r="VKL2568" s="404"/>
      <c r="VKM2568" s="404"/>
      <c r="VKN2568" s="404"/>
      <c r="VKO2568" s="404"/>
      <c r="VKP2568" s="404"/>
      <c r="VKQ2568" s="404"/>
      <c r="VKR2568" s="404"/>
      <c r="VKS2568" s="404"/>
      <c r="VKT2568" s="404"/>
      <c r="VKU2568" s="404"/>
      <c r="VKV2568" s="404"/>
      <c r="VKW2568" s="404"/>
      <c r="VKX2568" s="404"/>
      <c r="VKY2568" s="404"/>
      <c r="VKZ2568" s="404"/>
      <c r="VLA2568" s="404"/>
      <c r="VLB2568" s="404"/>
      <c r="VLC2568" s="404"/>
      <c r="VLD2568" s="404"/>
      <c r="VLE2568" s="404"/>
      <c r="VLF2568" s="404"/>
      <c r="VLG2568" s="404"/>
      <c r="VLH2568" s="404"/>
      <c r="VLI2568" s="404"/>
      <c r="VLJ2568" s="404"/>
      <c r="VLK2568" s="404"/>
      <c r="VLL2568" s="404"/>
      <c r="VLM2568" s="404"/>
      <c r="VLN2568" s="404"/>
      <c r="VLO2568" s="404"/>
      <c r="VLP2568" s="404"/>
      <c r="VLQ2568" s="404"/>
      <c r="VLR2568" s="404"/>
      <c r="VLS2568" s="404"/>
      <c r="VLT2568" s="404"/>
      <c r="VLU2568" s="404"/>
      <c r="VLV2568" s="404"/>
      <c r="VLW2568" s="404"/>
      <c r="VLX2568" s="404"/>
      <c r="VLY2568" s="404"/>
      <c r="VLZ2568" s="404"/>
      <c r="VMA2568" s="404"/>
      <c r="VMB2568" s="404"/>
      <c r="VMC2568" s="404"/>
      <c r="VMD2568" s="404"/>
      <c r="VME2568" s="404"/>
      <c r="VMF2568" s="404"/>
      <c r="VMG2568" s="404"/>
      <c r="VMH2568" s="404"/>
      <c r="VMI2568" s="404"/>
      <c r="VMJ2568" s="404"/>
      <c r="VMK2568" s="404"/>
      <c r="VML2568" s="404"/>
      <c r="VMM2568" s="404"/>
      <c r="VMN2568" s="404"/>
      <c r="VMO2568" s="404"/>
      <c r="VMP2568" s="404"/>
      <c r="VMQ2568" s="404"/>
      <c r="VMR2568" s="404"/>
      <c r="VMS2568" s="404"/>
      <c r="VMT2568" s="404"/>
      <c r="VMU2568" s="404"/>
      <c r="VMV2568" s="404"/>
      <c r="VMW2568" s="404"/>
      <c r="VMX2568" s="404"/>
      <c r="VMY2568" s="404"/>
      <c r="VMZ2568" s="404"/>
      <c r="VNA2568" s="404"/>
      <c r="VNB2568" s="404"/>
      <c r="VNC2568" s="404"/>
      <c r="VND2568" s="404"/>
      <c r="VNE2568" s="404"/>
      <c r="VNF2568" s="404"/>
      <c r="VNG2568" s="404"/>
      <c r="VNH2568" s="404"/>
      <c r="VNI2568" s="404"/>
      <c r="VNJ2568" s="404"/>
      <c r="VNK2568" s="404"/>
      <c r="VNL2568" s="404"/>
      <c r="VNM2568" s="404"/>
      <c r="VNN2568" s="404"/>
      <c r="VNO2568" s="404"/>
      <c r="VNP2568" s="404"/>
      <c r="VNQ2568" s="404"/>
      <c r="VNR2568" s="404"/>
      <c r="VNS2568" s="404"/>
      <c r="VNT2568" s="404"/>
      <c r="VNU2568" s="404"/>
      <c r="VNV2568" s="404"/>
      <c r="VNW2568" s="404"/>
      <c r="VNX2568" s="404"/>
      <c r="VNY2568" s="404"/>
      <c r="VNZ2568" s="404"/>
      <c r="VOA2568" s="404"/>
      <c r="VOB2568" s="404"/>
      <c r="VOC2568" s="404"/>
      <c r="VOD2568" s="404"/>
      <c r="VOE2568" s="404"/>
      <c r="VOF2568" s="404"/>
      <c r="VOG2568" s="404"/>
      <c r="VOH2568" s="404"/>
      <c r="VOI2568" s="404"/>
      <c r="VOJ2568" s="404"/>
      <c r="VOK2568" s="404"/>
      <c r="VOL2568" s="404"/>
      <c r="VOM2568" s="404"/>
      <c r="VON2568" s="404"/>
      <c r="VOO2568" s="404"/>
      <c r="VOP2568" s="404"/>
      <c r="VOQ2568" s="404"/>
      <c r="VOR2568" s="404"/>
      <c r="VOS2568" s="404"/>
      <c r="VOT2568" s="404"/>
      <c r="VOU2568" s="404"/>
      <c r="VOV2568" s="404"/>
      <c r="VOW2568" s="404"/>
      <c r="VOX2568" s="404"/>
      <c r="VOY2568" s="404"/>
      <c r="VOZ2568" s="404"/>
      <c r="VPA2568" s="404"/>
      <c r="VPB2568" s="404"/>
      <c r="VPC2568" s="404"/>
      <c r="VPD2568" s="404"/>
      <c r="VPE2568" s="404"/>
      <c r="VPF2568" s="404"/>
      <c r="VPG2568" s="404"/>
      <c r="VPH2568" s="404"/>
      <c r="VPI2568" s="404"/>
      <c r="VPJ2568" s="404"/>
      <c r="VPK2568" s="404"/>
      <c r="VPL2568" s="404"/>
      <c r="VPM2568" s="404"/>
      <c r="VPN2568" s="404"/>
      <c r="VPO2568" s="404"/>
      <c r="VPP2568" s="404"/>
      <c r="VPQ2568" s="404"/>
      <c r="VPR2568" s="404"/>
      <c r="VPS2568" s="404"/>
      <c r="VPT2568" s="404"/>
      <c r="VPU2568" s="404"/>
      <c r="VPV2568" s="404"/>
      <c r="VPW2568" s="404"/>
      <c r="VPX2568" s="404"/>
      <c r="VPY2568" s="404"/>
      <c r="VPZ2568" s="404"/>
      <c r="VQA2568" s="404"/>
      <c r="VQB2568" s="404"/>
      <c r="VQC2568" s="404"/>
      <c r="VQD2568" s="404"/>
      <c r="VQE2568" s="404"/>
      <c r="VQF2568" s="404"/>
      <c r="VQG2568" s="404"/>
      <c r="VQH2568" s="404"/>
      <c r="VQI2568" s="404"/>
      <c r="VQJ2568" s="404"/>
      <c r="VQK2568" s="404"/>
      <c r="VQL2568" s="404"/>
      <c r="VQM2568" s="404"/>
      <c r="VQN2568" s="404"/>
      <c r="VQO2568" s="404"/>
      <c r="VQP2568" s="404"/>
      <c r="VQQ2568" s="404"/>
      <c r="VQR2568" s="404"/>
      <c r="VQS2568" s="404"/>
      <c r="VQT2568" s="404"/>
      <c r="VQU2568" s="404"/>
      <c r="VQV2568" s="404"/>
      <c r="VQW2568" s="404"/>
      <c r="VQX2568" s="404"/>
      <c r="VQY2568" s="404"/>
      <c r="VQZ2568" s="404"/>
      <c r="VRA2568" s="404"/>
      <c r="VRB2568" s="404"/>
      <c r="VRC2568" s="404"/>
      <c r="VRD2568" s="404"/>
      <c r="VRE2568" s="404"/>
      <c r="VRF2568" s="404"/>
      <c r="VRG2568" s="404"/>
      <c r="VRH2568" s="404"/>
      <c r="VRI2568" s="404"/>
      <c r="VRJ2568" s="404"/>
      <c r="VRK2568" s="404"/>
      <c r="VRL2568" s="404"/>
      <c r="VRM2568" s="404"/>
      <c r="VRN2568" s="404"/>
      <c r="VRO2568" s="404"/>
      <c r="VRP2568" s="404"/>
      <c r="VRQ2568" s="404"/>
      <c r="VRR2568" s="404"/>
      <c r="VRS2568" s="404"/>
      <c r="VRT2568" s="404"/>
      <c r="VRU2568" s="404"/>
      <c r="VRV2568" s="404"/>
      <c r="VRW2568" s="404"/>
      <c r="VRX2568" s="404"/>
      <c r="VRY2568" s="404"/>
      <c r="VRZ2568" s="404"/>
      <c r="VSA2568" s="404"/>
      <c r="VSB2568" s="404"/>
      <c r="VSC2568" s="404"/>
      <c r="VSD2568" s="404"/>
      <c r="VSE2568" s="404"/>
      <c r="VSF2568" s="404"/>
      <c r="VSG2568" s="404"/>
      <c r="VSH2568" s="404"/>
      <c r="VSI2568" s="404"/>
      <c r="VSJ2568" s="404"/>
      <c r="VSK2568" s="404"/>
      <c r="VSL2568" s="404"/>
      <c r="VSM2568" s="404"/>
      <c r="VSN2568" s="404"/>
      <c r="VSO2568" s="404"/>
      <c r="VSP2568" s="404"/>
      <c r="VSQ2568" s="404"/>
      <c r="VSR2568" s="404"/>
      <c r="VSS2568" s="404"/>
      <c r="VST2568" s="404"/>
      <c r="VSU2568" s="404"/>
      <c r="VSV2568" s="404"/>
      <c r="VSW2568" s="404"/>
      <c r="VSX2568" s="404"/>
      <c r="VSY2568" s="404"/>
      <c r="VSZ2568" s="404"/>
      <c r="VTA2568" s="404"/>
      <c r="VTB2568" s="404"/>
      <c r="VTC2568" s="404"/>
      <c r="VTD2568" s="404"/>
      <c r="VTE2568" s="404"/>
      <c r="VTF2568" s="404"/>
      <c r="VTG2568" s="404"/>
      <c r="VTH2568" s="404"/>
      <c r="VTI2568" s="404"/>
      <c r="VTJ2568" s="404"/>
      <c r="VTK2568" s="404"/>
      <c r="VTL2568" s="404"/>
      <c r="VTM2568" s="404"/>
      <c r="VTN2568" s="404"/>
      <c r="VTO2568" s="404"/>
      <c r="VTP2568" s="404"/>
      <c r="VTQ2568" s="404"/>
      <c r="VTR2568" s="404"/>
      <c r="VTS2568" s="404"/>
      <c r="VTT2568" s="404"/>
      <c r="VTU2568" s="404"/>
      <c r="VTV2568" s="404"/>
      <c r="VTW2568" s="404"/>
      <c r="VTX2568" s="404"/>
      <c r="VTY2568" s="404"/>
      <c r="VTZ2568" s="404"/>
      <c r="VUA2568" s="404"/>
      <c r="VUB2568" s="404"/>
      <c r="VUC2568" s="404"/>
      <c r="VUD2568" s="404"/>
      <c r="VUE2568" s="404"/>
      <c r="VUF2568" s="404"/>
      <c r="VUG2568" s="404"/>
      <c r="VUH2568" s="404"/>
      <c r="VUI2568" s="404"/>
      <c r="VUJ2568" s="404"/>
      <c r="VUK2568" s="404"/>
      <c r="VUL2568" s="404"/>
      <c r="VUM2568" s="404"/>
      <c r="VUN2568" s="404"/>
      <c r="VUO2568" s="404"/>
      <c r="VUP2568" s="404"/>
      <c r="VUQ2568" s="404"/>
      <c r="VUR2568" s="404"/>
      <c r="VUS2568" s="404"/>
      <c r="VUT2568" s="404"/>
      <c r="VUU2568" s="404"/>
      <c r="VUV2568" s="404"/>
      <c r="VUW2568" s="404"/>
      <c r="VUX2568" s="404"/>
      <c r="VUY2568" s="404"/>
      <c r="VUZ2568" s="404"/>
      <c r="VVA2568" s="404"/>
      <c r="VVB2568" s="404"/>
      <c r="VVC2568" s="404"/>
      <c r="VVD2568" s="404"/>
      <c r="VVE2568" s="404"/>
      <c r="VVF2568" s="404"/>
      <c r="VVG2568" s="404"/>
      <c r="VVH2568" s="404"/>
      <c r="VVI2568" s="404"/>
      <c r="VVJ2568" s="404"/>
      <c r="VVK2568" s="404"/>
      <c r="VVL2568" s="404"/>
      <c r="VVM2568" s="404"/>
      <c r="VVN2568" s="404"/>
      <c r="VVO2568" s="404"/>
      <c r="VVP2568" s="404"/>
      <c r="VVQ2568" s="404"/>
      <c r="VVR2568" s="404"/>
      <c r="VVS2568" s="404"/>
      <c r="VVT2568" s="404"/>
      <c r="VVU2568" s="404"/>
      <c r="VVV2568" s="404"/>
      <c r="VVW2568" s="404"/>
      <c r="VVX2568" s="404"/>
      <c r="VVY2568" s="404"/>
      <c r="VVZ2568" s="404"/>
      <c r="VWA2568" s="404"/>
      <c r="VWB2568" s="404"/>
      <c r="VWC2568" s="404"/>
      <c r="VWD2568" s="404"/>
      <c r="VWE2568" s="404"/>
      <c r="VWF2568" s="404"/>
      <c r="VWG2568" s="404"/>
      <c r="VWH2568" s="404"/>
      <c r="VWI2568" s="404"/>
      <c r="VWJ2568" s="404"/>
      <c r="VWK2568" s="404"/>
      <c r="VWL2568" s="404"/>
      <c r="VWM2568" s="404"/>
      <c r="VWN2568" s="404"/>
      <c r="VWO2568" s="404"/>
      <c r="VWP2568" s="404"/>
      <c r="VWQ2568" s="404"/>
      <c r="VWR2568" s="404"/>
      <c r="VWS2568" s="404"/>
      <c r="VWT2568" s="404"/>
      <c r="VWU2568" s="404"/>
      <c r="VWV2568" s="404"/>
      <c r="VWW2568" s="404"/>
      <c r="VWX2568" s="404"/>
      <c r="VWY2568" s="404"/>
      <c r="VWZ2568" s="404"/>
      <c r="VXA2568" s="404"/>
      <c r="VXB2568" s="404"/>
      <c r="VXC2568" s="404"/>
      <c r="VXD2568" s="404"/>
      <c r="VXE2568" s="404"/>
      <c r="VXF2568" s="404"/>
      <c r="VXG2568" s="404"/>
      <c r="VXH2568" s="404"/>
      <c r="VXI2568" s="404"/>
      <c r="VXJ2568" s="404"/>
      <c r="VXK2568" s="404"/>
      <c r="VXL2568" s="404"/>
      <c r="VXM2568" s="404"/>
      <c r="VXN2568" s="404"/>
      <c r="VXO2568" s="404"/>
      <c r="VXP2568" s="404"/>
      <c r="VXQ2568" s="404"/>
      <c r="VXR2568" s="404"/>
      <c r="VXS2568" s="404"/>
      <c r="VXT2568" s="404"/>
      <c r="VXU2568" s="404"/>
      <c r="VXV2568" s="404"/>
      <c r="VXW2568" s="404"/>
      <c r="VXX2568" s="404"/>
      <c r="VXY2568" s="404"/>
      <c r="VXZ2568" s="404"/>
      <c r="VYA2568" s="404"/>
      <c r="VYB2568" s="404"/>
      <c r="VYC2568" s="404"/>
      <c r="VYD2568" s="404"/>
      <c r="VYE2568" s="404"/>
      <c r="VYF2568" s="404"/>
      <c r="VYG2568" s="404"/>
      <c r="VYH2568" s="404"/>
      <c r="VYI2568" s="404"/>
      <c r="VYJ2568" s="404"/>
      <c r="VYK2568" s="404"/>
      <c r="VYL2568" s="404"/>
      <c r="VYM2568" s="404"/>
      <c r="VYN2568" s="404"/>
      <c r="VYO2568" s="404"/>
      <c r="VYP2568" s="404"/>
      <c r="VYQ2568" s="404"/>
      <c r="VYR2568" s="404"/>
      <c r="VYS2568" s="404"/>
      <c r="VYT2568" s="404"/>
      <c r="VYU2568" s="404"/>
      <c r="VYV2568" s="404"/>
      <c r="VYW2568" s="404"/>
      <c r="VYX2568" s="404"/>
      <c r="VYY2568" s="404"/>
      <c r="VYZ2568" s="404"/>
      <c r="VZA2568" s="404"/>
      <c r="VZB2568" s="404"/>
      <c r="VZC2568" s="404"/>
      <c r="VZD2568" s="404"/>
      <c r="VZE2568" s="404"/>
      <c r="VZF2568" s="404"/>
      <c r="VZG2568" s="404"/>
      <c r="VZH2568" s="404"/>
      <c r="VZI2568" s="404"/>
      <c r="VZJ2568" s="404"/>
      <c r="VZK2568" s="404"/>
      <c r="VZL2568" s="404"/>
      <c r="VZM2568" s="404"/>
      <c r="VZN2568" s="404"/>
      <c r="VZO2568" s="404"/>
      <c r="VZP2568" s="404"/>
      <c r="VZQ2568" s="404"/>
      <c r="VZR2568" s="404"/>
      <c r="VZS2568" s="404"/>
      <c r="VZT2568" s="404"/>
      <c r="VZU2568" s="404"/>
      <c r="VZV2568" s="404"/>
      <c r="VZW2568" s="404"/>
      <c r="VZX2568" s="404"/>
      <c r="VZY2568" s="404"/>
      <c r="VZZ2568" s="404"/>
      <c r="WAA2568" s="404"/>
      <c r="WAB2568" s="404"/>
      <c r="WAC2568" s="404"/>
      <c r="WAD2568" s="404"/>
      <c r="WAE2568" s="404"/>
      <c r="WAF2568" s="404"/>
      <c r="WAG2568" s="404"/>
      <c r="WAH2568" s="404"/>
      <c r="WAI2568" s="404"/>
      <c r="WAJ2568" s="404"/>
      <c r="WAK2568" s="404"/>
      <c r="WAL2568" s="404"/>
      <c r="WAM2568" s="404"/>
      <c r="WAN2568" s="404"/>
      <c r="WAO2568" s="404"/>
      <c r="WAP2568" s="404"/>
      <c r="WAQ2568" s="404"/>
      <c r="WAR2568" s="404"/>
      <c r="WAS2568" s="404"/>
      <c r="WAT2568" s="404"/>
      <c r="WAU2568" s="404"/>
      <c r="WAV2568" s="404"/>
      <c r="WAW2568" s="404"/>
      <c r="WAX2568" s="404"/>
      <c r="WAY2568" s="404"/>
      <c r="WAZ2568" s="404"/>
      <c r="WBA2568" s="404"/>
      <c r="WBB2568" s="404"/>
      <c r="WBC2568" s="404"/>
      <c r="WBD2568" s="404"/>
      <c r="WBE2568" s="404"/>
      <c r="WBF2568" s="404"/>
      <c r="WBG2568" s="404"/>
      <c r="WBH2568" s="404"/>
      <c r="WBI2568" s="404"/>
      <c r="WBJ2568" s="404"/>
      <c r="WBK2568" s="404"/>
      <c r="WBL2568" s="404"/>
      <c r="WBM2568" s="404"/>
      <c r="WBN2568" s="404"/>
      <c r="WBO2568" s="404"/>
      <c r="WBP2568" s="404"/>
      <c r="WBQ2568" s="404"/>
      <c r="WBR2568" s="404"/>
      <c r="WBS2568" s="404"/>
      <c r="WBT2568" s="404"/>
      <c r="WBU2568" s="404"/>
      <c r="WBV2568" s="404"/>
      <c r="WBW2568" s="404"/>
      <c r="WBX2568" s="404"/>
      <c r="WBY2568" s="404"/>
      <c r="WBZ2568" s="404"/>
      <c r="WCA2568" s="404"/>
      <c r="WCB2568" s="404"/>
      <c r="WCC2568" s="404"/>
      <c r="WCD2568" s="404"/>
      <c r="WCE2568" s="404"/>
      <c r="WCF2568" s="404"/>
      <c r="WCG2568" s="404"/>
      <c r="WCH2568" s="404"/>
      <c r="WCI2568" s="404"/>
      <c r="WCJ2568" s="404"/>
      <c r="WCK2568" s="404"/>
      <c r="WCL2568" s="404"/>
      <c r="WCM2568" s="404"/>
      <c r="WCN2568" s="404"/>
      <c r="WCO2568" s="404"/>
      <c r="WCP2568" s="404"/>
      <c r="WCQ2568" s="404"/>
      <c r="WCR2568" s="404"/>
      <c r="WCS2568" s="404"/>
      <c r="WCT2568" s="404"/>
      <c r="WCU2568" s="404"/>
      <c r="WCV2568" s="404"/>
      <c r="WCW2568" s="404"/>
      <c r="WCX2568" s="404"/>
      <c r="WCY2568" s="404"/>
      <c r="WCZ2568" s="404"/>
      <c r="WDA2568" s="404"/>
      <c r="WDB2568" s="404"/>
      <c r="WDC2568" s="404"/>
      <c r="WDD2568" s="404"/>
      <c r="WDE2568" s="404"/>
      <c r="WDF2568" s="404"/>
      <c r="WDG2568" s="404"/>
      <c r="WDH2568" s="404"/>
      <c r="WDI2568" s="404"/>
      <c r="WDJ2568" s="404"/>
      <c r="WDK2568" s="404"/>
      <c r="WDL2568" s="404"/>
      <c r="WDM2568" s="404"/>
      <c r="WDN2568" s="404"/>
      <c r="WDO2568" s="404"/>
      <c r="WDP2568" s="404"/>
      <c r="WDQ2568" s="404"/>
      <c r="WDR2568" s="404"/>
      <c r="WDS2568" s="404"/>
      <c r="WDT2568" s="404"/>
      <c r="WDU2568" s="404"/>
      <c r="WDV2568" s="404"/>
      <c r="WDW2568" s="404"/>
      <c r="WDX2568" s="404"/>
      <c r="WDY2568" s="404"/>
      <c r="WDZ2568" s="404"/>
      <c r="WEA2568" s="404"/>
      <c r="WEB2568" s="404"/>
      <c r="WEC2568" s="404"/>
      <c r="WED2568" s="404"/>
      <c r="WEE2568" s="404"/>
      <c r="WEF2568" s="404"/>
      <c r="WEG2568" s="404"/>
      <c r="WEH2568" s="404"/>
      <c r="WEI2568" s="404"/>
      <c r="WEJ2568" s="404"/>
      <c r="WEK2568" s="404"/>
      <c r="WEL2568" s="404"/>
      <c r="WEM2568" s="404"/>
      <c r="WEN2568" s="404"/>
      <c r="WEO2568" s="404"/>
      <c r="WEP2568" s="404"/>
      <c r="WEQ2568" s="404"/>
      <c r="WER2568" s="404"/>
      <c r="WES2568" s="404"/>
      <c r="WET2568" s="404"/>
      <c r="WEU2568" s="404"/>
      <c r="WEV2568" s="404"/>
      <c r="WEW2568" s="404"/>
      <c r="WEX2568" s="404"/>
      <c r="WEY2568" s="404"/>
      <c r="WEZ2568" s="404"/>
      <c r="WFA2568" s="404"/>
      <c r="WFB2568" s="404"/>
      <c r="WFC2568" s="404"/>
      <c r="WFD2568" s="404"/>
      <c r="WFE2568" s="404"/>
      <c r="WFF2568" s="404"/>
      <c r="WFG2568" s="404"/>
      <c r="WFH2568" s="404"/>
      <c r="WFI2568" s="404"/>
      <c r="WFJ2568" s="404"/>
      <c r="WFK2568" s="404"/>
      <c r="WFL2568" s="404"/>
      <c r="WFM2568" s="404"/>
      <c r="WFN2568" s="404"/>
      <c r="WFO2568" s="404"/>
      <c r="WFP2568" s="404"/>
      <c r="WFQ2568" s="404"/>
      <c r="WFR2568" s="404"/>
      <c r="WFS2568" s="404"/>
      <c r="WFT2568" s="404"/>
      <c r="WFU2568" s="404"/>
      <c r="WFV2568" s="404"/>
      <c r="WFW2568" s="404"/>
      <c r="WFX2568" s="404"/>
      <c r="WFY2568" s="404"/>
      <c r="WFZ2568" s="404"/>
      <c r="WGA2568" s="404"/>
      <c r="WGB2568" s="404"/>
      <c r="WGC2568" s="404"/>
      <c r="WGD2568" s="404"/>
      <c r="WGE2568" s="404"/>
      <c r="WGF2568" s="404"/>
      <c r="WGG2568" s="404"/>
      <c r="WGH2568" s="404"/>
      <c r="WGI2568" s="404"/>
      <c r="WGJ2568" s="404"/>
      <c r="WGK2568" s="404"/>
      <c r="WGL2568" s="404"/>
      <c r="WGM2568" s="404"/>
      <c r="WGN2568" s="404"/>
      <c r="WGO2568" s="404"/>
      <c r="WGP2568" s="404"/>
      <c r="WGQ2568" s="404"/>
      <c r="WGR2568" s="404"/>
      <c r="WGS2568" s="404"/>
      <c r="WGT2568" s="404"/>
      <c r="WGU2568" s="404"/>
      <c r="WGV2568" s="404"/>
      <c r="WGW2568" s="404"/>
      <c r="WGX2568" s="404"/>
      <c r="WGY2568" s="404"/>
      <c r="WGZ2568" s="404"/>
      <c r="WHA2568" s="404"/>
      <c r="WHB2568" s="404"/>
      <c r="WHC2568" s="404"/>
      <c r="WHD2568" s="404"/>
      <c r="WHE2568" s="404"/>
      <c r="WHF2568" s="404"/>
      <c r="WHG2568" s="404"/>
      <c r="WHH2568" s="404"/>
      <c r="WHI2568" s="404"/>
      <c r="WHJ2568" s="404"/>
      <c r="WHK2568" s="404"/>
      <c r="WHL2568" s="404"/>
      <c r="WHM2568" s="404"/>
      <c r="WHN2568" s="404"/>
      <c r="WHO2568" s="404"/>
      <c r="WHP2568" s="404"/>
      <c r="WHQ2568" s="404"/>
      <c r="WHR2568" s="404"/>
      <c r="WHS2568" s="404"/>
      <c r="WHT2568" s="404"/>
      <c r="WHU2568" s="404"/>
      <c r="WHV2568" s="404"/>
      <c r="WHW2568" s="404"/>
      <c r="WHX2568" s="404"/>
      <c r="WHY2568" s="404"/>
      <c r="WHZ2568" s="404"/>
      <c r="WIA2568" s="404"/>
      <c r="WIB2568" s="404"/>
      <c r="WIC2568" s="404"/>
      <c r="WID2568" s="404"/>
      <c r="WIE2568" s="404"/>
      <c r="WIF2568" s="404"/>
      <c r="WIG2568" s="404"/>
      <c r="WIH2568" s="404"/>
      <c r="WII2568" s="404"/>
      <c r="WIJ2568" s="404"/>
      <c r="WIK2568" s="404"/>
      <c r="WIL2568" s="404"/>
      <c r="WIM2568" s="404"/>
      <c r="WIN2568" s="404"/>
      <c r="WIO2568" s="404"/>
      <c r="WIP2568" s="404"/>
      <c r="WIQ2568" s="404"/>
      <c r="WIR2568" s="404"/>
      <c r="WIS2568" s="404"/>
      <c r="WIT2568" s="404"/>
      <c r="WIU2568" s="404"/>
      <c r="WIV2568" s="404"/>
      <c r="WIW2568" s="404"/>
      <c r="WIX2568" s="404"/>
      <c r="WIY2568" s="404"/>
      <c r="WIZ2568" s="404"/>
      <c r="WJA2568" s="404"/>
      <c r="WJB2568" s="404"/>
      <c r="WJC2568" s="404"/>
      <c r="WJD2568" s="404"/>
      <c r="WJE2568" s="404"/>
      <c r="WJF2568" s="404"/>
      <c r="WJG2568" s="404"/>
      <c r="WJH2568" s="404"/>
      <c r="WJI2568" s="404"/>
      <c r="WJJ2568" s="404"/>
      <c r="WJK2568" s="404"/>
      <c r="WJL2568" s="404"/>
      <c r="WJM2568" s="404"/>
      <c r="WJN2568" s="404"/>
      <c r="WJO2568" s="404"/>
      <c r="WJP2568" s="404"/>
      <c r="WJQ2568" s="404"/>
      <c r="WJR2568" s="404"/>
      <c r="WJS2568" s="404"/>
      <c r="WJT2568" s="404"/>
      <c r="WJU2568" s="404"/>
      <c r="WJV2568" s="404"/>
      <c r="WJW2568" s="404"/>
      <c r="WJX2568" s="404"/>
      <c r="WJY2568" s="404"/>
      <c r="WJZ2568" s="404"/>
      <c r="WKA2568" s="404"/>
      <c r="WKB2568" s="404"/>
      <c r="WKC2568" s="404"/>
      <c r="WKD2568" s="404"/>
      <c r="WKE2568" s="404"/>
      <c r="WKF2568" s="404"/>
      <c r="WKG2568" s="404"/>
      <c r="WKH2568" s="404"/>
      <c r="WKI2568" s="404"/>
      <c r="WKJ2568" s="404"/>
      <c r="WKK2568" s="404"/>
      <c r="WKL2568" s="404"/>
      <c r="WKM2568" s="404"/>
      <c r="WKN2568" s="404"/>
      <c r="WKO2568" s="404"/>
      <c r="WKP2568" s="404"/>
      <c r="WKQ2568" s="404"/>
      <c r="WKR2568" s="404"/>
      <c r="WKS2568" s="404"/>
      <c r="WKT2568" s="404"/>
      <c r="WKU2568" s="404"/>
      <c r="WKV2568" s="404"/>
      <c r="WKW2568" s="404"/>
      <c r="WKX2568" s="404"/>
      <c r="WKY2568" s="404"/>
      <c r="WKZ2568" s="404"/>
      <c r="WLA2568" s="404"/>
      <c r="WLB2568" s="404"/>
      <c r="WLC2568" s="404"/>
      <c r="WLD2568" s="404"/>
      <c r="WLE2568" s="404"/>
      <c r="WLF2568" s="404"/>
      <c r="WLG2568" s="404"/>
      <c r="WLH2568" s="404"/>
      <c r="WLI2568" s="404"/>
      <c r="WLJ2568" s="404"/>
      <c r="WLK2568" s="404"/>
      <c r="WLL2568" s="404"/>
      <c r="WLM2568" s="404"/>
      <c r="WLN2568" s="404"/>
      <c r="WLO2568" s="404"/>
      <c r="WLP2568" s="404"/>
      <c r="WLQ2568" s="404"/>
      <c r="WLR2568" s="404"/>
      <c r="WLS2568" s="404"/>
      <c r="WLT2568" s="404"/>
      <c r="WLU2568" s="404"/>
      <c r="WLV2568" s="404"/>
      <c r="WLW2568" s="404"/>
      <c r="WLX2568" s="404"/>
      <c r="WLY2568" s="404"/>
      <c r="WLZ2568" s="404"/>
      <c r="WMA2568" s="404"/>
      <c r="WMB2568" s="404"/>
      <c r="WMC2568" s="404"/>
      <c r="WMD2568" s="404"/>
      <c r="WME2568" s="404"/>
      <c r="WMF2568" s="404"/>
      <c r="WMG2568" s="404"/>
      <c r="WMH2568" s="404"/>
      <c r="WMI2568" s="404"/>
      <c r="WMJ2568" s="404"/>
      <c r="WMK2568" s="404"/>
      <c r="WML2568" s="404"/>
      <c r="WMM2568" s="404"/>
      <c r="WMN2568" s="404"/>
      <c r="WMO2568" s="404"/>
      <c r="WMP2568" s="404"/>
      <c r="WMQ2568" s="404"/>
      <c r="WMR2568" s="404"/>
      <c r="WMS2568" s="404"/>
      <c r="WMT2568" s="404"/>
      <c r="WMU2568" s="404"/>
      <c r="WMV2568" s="404"/>
      <c r="WMW2568" s="404"/>
      <c r="WMX2568" s="404"/>
      <c r="WMY2568" s="404"/>
      <c r="WMZ2568" s="404"/>
      <c r="WNA2568" s="404"/>
      <c r="WNB2568" s="404"/>
      <c r="WNC2568" s="404"/>
      <c r="WND2568" s="404"/>
      <c r="WNE2568" s="404"/>
      <c r="WNF2568" s="404"/>
      <c r="WNG2568" s="404"/>
      <c r="WNH2568" s="404"/>
      <c r="WNI2568" s="404"/>
      <c r="WNJ2568" s="404"/>
      <c r="WNK2568" s="404"/>
      <c r="WNL2568" s="404"/>
      <c r="WNM2568" s="404"/>
      <c r="WNN2568" s="404"/>
      <c r="WNO2568" s="404"/>
      <c r="WNP2568" s="404"/>
      <c r="WNQ2568" s="404"/>
      <c r="WNR2568" s="404"/>
      <c r="WNS2568" s="404"/>
      <c r="WNT2568" s="404"/>
      <c r="WNU2568" s="404"/>
      <c r="WNV2568" s="404"/>
      <c r="WNW2568" s="404"/>
      <c r="WNX2568" s="404"/>
      <c r="WNY2568" s="404"/>
      <c r="WNZ2568" s="404"/>
      <c r="WOA2568" s="404"/>
      <c r="WOB2568" s="404"/>
      <c r="WOC2568" s="404"/>
      <c r="WOD2568" s="404"/>
      <c r="WOE2568" s="404"/>
      <c r="WOF2568" s="404"/>
      <c r="WOG2568" s="404"/>
      <c r="WOH2568" s="404"/>
      <c r="WOI2568" s="404"/>
      <c r="WOJ2568" s="404"/>
      <c r="WOK2568" s="404"/>
      <c r="WOL2568" s="404"/>
      <c r="WOM2568" s="404"/>
      <c r="WON2568" s="404"/>
      <c r="WOO2568" s="404"/>
      <c r="WOP2568" s="404"/>
      <c r="WOQ2568" s="404"/>
      <c r="WOR2568" s="404"/>
      <c r="WOS2568" s="404"/>
      <c r="WOT2568" s="404"/>
      <c r="WOU2568" s="404"/>
      <c r="WOV2568" s="404"/>
      <c r="WOW2568" s="404"/>
      <c r="WOX2568" s="404"/>
      <c r="WOY2568" s="404"/>
      <c r="WOZ2568" s="404"/>
      <c r="WPA2568" s="404"/>
      <c r="WPB2568" s="404"/>
      <c r="WPC2568" s="404"/>
      <c r="WPD2568" s="404"/>
      <c r="WPE2568" s="404"/>
      <c r="WPF2568" s="404"/>
      <c r="WPG2568" s="404"/>
      <c r="WPH2568" s="404"/>
      <c r="WPI2568" s="404"/>
      <c r="WPJ2568" s="404"/>
      <c r="WPK2568" s="404"/>
      <c r="WPL2568" s="404"/>
      <c r="WPM2568" s="404"/>
      <c r="WPN2568" s="404"/>
      <c r="WPO2568" s="404"/>
      <c r="WPP2568" s="404"/>
      <c r="WPQ2568" s="404"/>
      <c r="WPR2568" s="404"/>
      <c r="WPS2568" s="404"/>
      <c r="WPT2568" s="404"/>
      <c r="WPU2568" s="404"/>
      <c r="WPV2568" s="404"/>
      <c r="WPW2568" s="404"/>
      <c r="WPX2568" s="404"/>
      <c r="WPY2568" s="404"/>
      <c r="WPZ2568" s="404"/>
      <c r="WQA2568" s="404"/>
      <c r="WQB2568" s="404"/>
      <c r="WQC2568" s="404"/>
      <c r="WQD2568" s="404"/>
      <c r="WQE2568" s="404"/>
      <c r="WQF2568" s="404"/>
      <c r="WQG2568" s="404"/>
      <c r="WQH2568" s="404"/>
      <c r="WQI2568" s="404"/>
      <c r="WQJ2568" s="404"/>
      <c r="WQK2568" s="404"/>
      <c r="WQL2568" s="404"/>
      <c r="WQM2568" s="404"/>
      <c r="WQN2568" s="404"/>
      <c r="WQO2568" s="404"/>
      <c r="WQP2568" s="404"/>
      <c r="WQQ2568" s="404"/>
      <c r="WQR2568" s="404"/>
      <c r="WQS2568" s="404"/>
      <c r="WQT2568" s="404"/>
      <c r="WQU2568" s="404"/>
      <c r="WQV2568" s="404"/>
      <c r="WQW2568" s="404"/>
      <c r="WQX2568" s="404"/>
      <c r="WQY2568" s="404"/>
      <c r="WQZ2568" s="404"/>
      <c r="WRA2568" s="404"/>
      <c r="WRB2568" s="404"/>
      <c r="WRC2568" s="404"/>
      <c r="WRD2568" s="404"/>
      <c r="WRE2568" s="404"/>
      <c r="WRF2568" s="404"/>
      <c r="WRG2568" s="404"/>
      <c r="WRH2568" s="404"/>
      <c r="WRI2568" s="404"/>
      <c r="WRJ2568" s="404"/>
      <c r="WRK2568" s="404"/>
      <c r="WRL2568" s="404"/>
      <c r="WRM2568" s="404"/>
      <c r="WRN2568" s="404"/>
      <c r="WRO2568" s="404"/>
      <c r="WRP2568" s="404"/>
      <c r="WRQ2568" s="404"/>
      <c r="WRR2568" s="404"/>
      <c r="WRS2568" s="404"/>
      <c r="WRT2568" s="404"/>
      <c r="WRU2568" s="404"/>
      <c r="WRV2568" s="404"/>
      <c r="WRW2568" s="404"/>
      <c r="WRX2568" s="404"/>
      <c r="WRY2568" s="404"/>
      <c r="WRZ2568" s="404"/>
      <c r="WSA2568" s="404"/>
      <c r="WSB2568" s="404"/>
      <c r="WSC2568" s="404"/>
      <c r="WSD2568" s="404"/>
      <c r="WSE2568" s="404"/>
      <c r="WSF2568" s="404"/>
      <c r="WSG2568" s="404"/>
      <c r="WSH2568" s="404"/>
      <c r="WSI2568" s="404"/>
      <c r="WSJ2568" s="404"/>
      <c r="WSK2568" s="404"/>
      <c r="WSL2568" s="404"/>
      <c r="WSM2568" s="404"/>
      <c r="WSN2568" s="404"/>
      <c r="WSO2568" s="404"/>
      <c r="WSP2568" s="404"/>
      <c r="WSQ2568" s="404"/>
      <c r="WSR2568" s="404"/>
      <c r="WSS2568" s="404"/>
      <c r="WST2568" s="404"/>
      <c r="WSU2568" s="404"/>
      <c r="WSV2568" s="404"/>
      <c r="WSW2568" s="404"/>
      <c r="WSX2568" s="404"/>
      <c r="WSY2568" s="404"/>
      <c r="WSZ2568" s="404"/>
      <c r="WTA2568" s="404"/>
      <c r="WTB2568" s="404"/>
      <c r="WTC2568" s="404"/>
      <c r="WTD2568" s="404"/>
      <c r="WTE2568" s="404"/>
      <c r="WTF2568" s="404"/>
      <c r="WTG2568" s="404"/>
      <c r="WTH2568" s="404"/>
      <c r="WTI2568" s="404"/>
      <c r="WTJ2568" s="404"/>
      <c r="WTK2568" s="404"/>
      <c r="WTL2568" s="404"/>
      <c r="WTM2568" s="404"/>
      <c r="WTN2568" s="404"/>
      <c r="WTO2568" s="404"/>
      <c r="WTP2568" s="404"/>
      <c r="WTQ2568" s="404"/>
      <c r="WTR2568" s="404"/>
      <c r="WTS2568" s="404"/>
      <c r="WTT2568" s="404"/>
      <c r="WTU2568" s="404"/>
      <c r="WTV2568" s="404"/>
      <c r="WTW2568" s="404"/>
      <c r="WTX2568" s="404"/>
      <c r="WTY2568" s="404"/>
      <c r="WTZ2568" s="404"/>
      <c r="WUA2568" s="404"/>
      <c r="WUB2568" s="404"/>
      <c r="WUC2568" s="404"/>
      <c r="WUD2568" s="404"/>
      <c r="WUE2568" s="404"/>
      <c r="WUF2568" s="404"/>
      <c r="WUG2568" s="404"/>
      <c r="WUH2568" s="404"/>
      <c r="WUI2568" s="404"/>
      <c r="WUJ2568" s="404"/>
      <c r="WUK2568" s="404"/>
      <c r="WUL2568" s="404"/>
      <c r="WUM2568" s="404"/>
      <c r="WUN2568" s="404"/>
      <c r="WUO2568" s="404"/>
      <c r="WUP2568" s="404"/>
      <c r="WUQ2568" s="404"/>
      <c r="WUR2568" s="404"/>
      <c r="WUS2568" s="404"/>
      <c r="WUT2568" s="404"/>
      <c r="WUU2568" s="404"/>
      <c r="WUV2568" s="404"/>
      <c r="WUW2568" s="404"/>
      <c r="WUX2568" s="404"/>
      <c r="WUY2568" s="404"/>
      <c r="WUZ2568" s="404"/>
      <c r="WVA2568" s="404"/>
      <c r="WVB2568" s="404"/>
      <c r="WVC2568" s="404"/>
      <c r="WVD2568" s="404"/>
      <c r="WVE2568" s="404"/>
      <c r="WVF2568" s="404"/>
      <c r="WVG2568" s="404"/>
      <c r="WVH2568" s="404"/>
      <c r="WVI2568" s="404"/>
      <c r="WVJ2568" s="404"/>
      <c r="WVK2568" s="404"/>
      <c r="WVL2568" s="404"/>
      <c r="WVM2568" s="404"/>
      <c r="WVN2568" s="404"/>
      <c r="WVO2568" s="404"/>
      <c r="WVP2568" s="404"/>
      <c r="WVQ2568" s="404"/>
      <c r="WVR2568" s="404"/>
      <c r="WVS2568" s="404"/>
      <c r="WVT2568" s="404"/>
      <c r="WVU2568" s="404"/>
      <c r="WVV2568" s="404"/>
      <c r="WVW2568" s="404"/>
      <c r="WVX2568" s="404"/>
      <c r="WVY2568" s="404"/>
      <c r="WVZ2568" s="404"/>
      <c r="WWA2568" s="404"/>
      <c r="WWB2568" s="404"/>
      <c r="WWC2568" s="404"/>
      <c r="WWD2568" s="404"/>
      <c r="WWE2568" s="404"/>
      <c r="WWF2568" s="404"/>
      <c r="WWG2568" s="404"/>
      <c r="WWH2568" s="404"/>
      <c r="WWI2568" s="404"/>
      <c r="WWJ2568" s="404"/>
      <c r="WWK2568" s="404"/>
      <c r="WWL2568" s="404"/>
      <c r="WWM2568" s="404"/>
      <c r="WWN2568" s="404"/>
      <c r="WWO2568" s="404"/>
      <c r="WWP2568" s="404"/>
      <c r="WWQ2568" s="404"/>
      <c r="WWR2568" s="404"/>
      <c r="WWS2568" s="404"/>
      <c r="WWT2568" s="404"/>
      <c r="WWU2568" s="404"/>
      <c r="WWV2568" s="404"/>
      <c r="WWW2568" s="404"/>
      <c r="WWX2568" s="404"/>
      <c r="WWY2568" s="404"/>
      <c r="WWZ2568" s="404"/>
      <c r="WXA2568" s="404"/>
      <c r="WXB2568" s="404"/>
      <c r="WXC2568" s="404"/>
      <c r="WXD2568" s="404"/>
      <c r="WXE2568" s="404"/>
      <c r="WXF2568" s="404"/>
      <c r="WXG2568" s="404"/>
      <c r="WXH2568" s="404"/>
      <c r="WXI2568" s="404"/>
      <c r="WXJ2568" s="404"/>
      <c r="WXK2568" s="404"/>
      <c r="WXL2568" s="404"/>
      <c r="WXM2568" s="404"/>
      <c r="WXN2568" s="404"/>
      <c r="WXO2568" s="404"/>
      <c r="WXP2568" s="404"/>
      <c r="WXQ2568" s="404"/>
      <c r="WXR2568" s="404"/>
      <c r="WXS2568" s="404"/>
      <c r="WXT2568" s="404"/>
      <c r="WXU2568" s="404"/>
      <c r="WXV2568" s="404"/>
      <c r="WXW2568" s="404"/>
      <c r="WXX2568" s="404"/>
      <c r="WXY2568" s="404"/>
      <c r="WXZ2568" s="404"/>
      <c r="WYA2568" s="404"/>
      <c r="WYB2568" s="404"/>
      <c r="WYC2568" s="404"/>
      <c r="WYD2568" s="404"/>
      <c r="WYE2568" s="404"/>
      <c r="WYF2568" s="404"/>
      <c r="WYG2568" s="404"/>
      <c r="WYH2568" s="404"/>
      <c r="WYI2568" s="404"/>
      <c r="WYJ2568" s="404"/>
      <c r="WYK2568" s="404"/>
      <c r="WYL2568" s="404"/>
      <c r="WYM2568" s="404"/>
      <c r="WYN2568" s="404"/>
      <c r="WYO2568" s="404"/>
      <c r="WYP2568" s="404"/>
      <c r="WYQ2568" s="404"/>
      <c r="WYR2568" s="404"/>
      <c r="WYS2568" s="404"/>
      <c r="WYT2568" s="404"/>
      <c r="WYU2568" s="404"/>
      <c r="WYV2568" s="404"/>
      <c r="WYW2568" s="404"/>
      <c r="WYX2568" s="404"/>
      <c r="WYY2568" s="404"/>
      <c r="WYZ2568" s="404"/>
      <c r="WZA2568" s="404"/>
      <c r="WZB2568" s="404"/>
      <c r="WZC2568" s="404"/>
      <c r="WZD2568" s="404"/>
      <c r="WZE2568" s="404"/>
      <c r="WZF2568" s="404"/>
      <c r="WZG2568" s="404"/>
      <c r="WZH2568" s="404"/>
      <c r="WZI2568" s="404"/>
      <c r="WZJ2568" s="404"/>
      <c r="WZK2568" s="404"/>
      <c r="WZL2568" s="404"/>
      <c r="WZM2568" s="404"/>
      <c r="WZN2568" s="404"/>
      <c r="WZO2568" s="404"/>
      <c r="WZP2568" s="404"/>
      <c r="WZQ2568" s="404"/>
      <c r="WZR2568" s="404"/>
      <c r="WZS2568" s="404"/>
      <c r="WZT2568" s="404"/>
      <c r="WZU2568" s="404"/>
      <c r="WZV2568" s="404"/>
      <c r="WZW2568" s="404"/>
      <c r="WZX2568" s="404"/>
      <c r="WZY2568" s="404"/>
      <c r="WZZ2568" s="404"/>
      <c r="XAA2568" s="404"/>
      <c r="XAB2568" s="404"/>
      <c r="XAC2568" s="404"/>
      <c r="XAD2568" s="404"/>
      <c r="XAE2568" s="404"/>
      <c r="XAF2568" s="404"/>
      <c r="XAG2568" s="404"/>
      <c r="XAH2568" s="404"/>
      <c r="XAI2568" s="404"/>
      <c r="XAJ2568" s="404"/>
      <c r="XAK2568" s="404"/>
      <c r="XAL2568" s="404"/>
      <c r="XAM2568" s="404"/>
      <c r="XAN2568" s="404"/>
      <c r="XAO2568" s="404"/>
      <c r="XAP2568" s="404"/>
      <c r="XAQ2568" s="404"/>
      <c r="XAR2568" s="404"/>
      <c r="XAS2568" s="404"/>
      <c r="XAT2568" s="404"/>
      <c r="XAU2568" s="404"/>
      <c r="XAV2568" s="404"/>
      <c r="XAW2568" s="404"/>
      <c r="XAX2568" s="404"/>
      <c r="XAY2568" s="404"/>
      <c r="XAZ2568" s="404"/>
      <c r="XBA2568" s="404"/>
      <c r="XBB2568" s="404"/>
      <c r="XBC2568" s="404"/>
      <c r="XBD2568" s="404"/>
      <c r="XBE2568" s="404"/>
      <c r="XBF2568" s="404"/>
      <c r="XBG2568" s="404"/>
      <c r="XBH2568" s="404"/>
      <c r="XBI2568" s="404"/>
      <c r="XBJ2568" s="404"/>
      <c r="XBK2568" s="404"/>
      <c r="XBL2568" s="404"/>
      <c r="XBM2568" s="404"/>
      <c r="XBN2568" s="404"/>
      <c r="XBO2568" s="404"/>
      <c r="XBP2568" s="404"/>
      <c r="XBQ2568" s="404"/>
      <c r="XBR2568" s="404"/>
      <c r="XBS2568" s="404"/>
      <c r="XBT2568" s="404"/>
      <c r="XBU2568" s="404"/>
      <c r="XBV2568" s="404"/>
      <c r="XBW2568" s="404"/>
      <c r="XBX2568" s="404"/>
      <c r="XBY2568" s="404"/>
      <c r="XBZ2568" s="404"/>
      <c r="XCA2568" s="404"/>
      <c r="XCB2568" s="404"/>
      <c r="XCC2568" s="404"/>
      <c r="XCD2568" s="404"/>
      <c r="XCE2568" s="404"/>
      <c r="XCF2568" s="404"/>
      <c r="XCG2568" s="404"/>
      <c r="XCH2568" s="404"/>
      <c r="XCI2568" s="404"/>
      <c r="XCJ2568" s="404"/>
      <c r="XCK2568" s="404"/>
      <c r="XCL2568" s="404"/>
      <c r="XCM2568" s="404"/>
      <c r="XCN2568" s="404"/>
      <c r="XCO2568" s="404"/>
      <c r="XCP2568" s="404"/>
      <c r="XCQ2568" s="404"/>
      <c r="XCR2568" s="404"/>
      <c r="XCS2568" s="404"/>
      <c r="XCT2568" s="404"/>
      <c r="XCU2568" s="404"/>
      <c r="XCV2568" s="404"/>
      <c r="XCW2568" s="404"/>
      <c r="XCX2568" s="404"/>
      <c r="XCY2568" s="404"/>
      <c r="XCZ2568" s="404"/>
      <c r="XDA2568" s="404"/>
      <c r="XDB2568" s="404"/>
      <c r="XDC2568" s="404"/>
      <c r="XDD2568" s="404"/>
      <c r="XDE2568" s="404"/>
      <c r="XDF2568" s="404"/>
      <c r="XDG2568" s="404"/>
      <c r="XDH2568" s="404"/>
      <c r="XDI2568" s="404"/>
      <c r="XDJ2568" s="404"/>
      <c r="XDK2568" s="404"/>
      <c r="XDL2568" s="404"/>
      <c r="XDM2568" s="404"/>
      <c r="XDN2568" s="404"/>
      <c r="XDO2568" s="404"/>
      <c r="XDP2568" s="404"/>
      <c r="XDQ2568" s="404"/>
      <c r="XDR2568" s="404"/>
      <c r="XDS2568" s="404"/>
      <c r="XDT2568" s="404"/>
      <c r="XDU2568" s="404"/>
      <c r="XDV2568" s="404"/>
      <c r="XDW2568" s="404"/>
      <c r="XDX2568" s="404"/>
      <c r="XDY2568" s="404"/>
      <c r="XDZ2568" s="404"/>
      <c r="XEA2568" s="404"/>
      <c r="XEB2568" s="404"/>
      <c r="XEC2568" s="404"/>
      <c r="XED2568" s="404"/>
      <c r="XEE2568" s="404"/>
      <c r="XEF2568" s="404"/>
      <c r="XEG2568" s="404"/>
      <c r="XEH2568" s="404"/>
      <c r="XEI2568" s="404"/>
      <c r="XEJ2568" s="404"/>
      <c r="XEK2568" s="404"/>
      <c r="XEL2568" s="404"/>
      <c r="XEM2568" s="404"/>
      <c r="XEN2568" s="404"/>
      <c r="XEO2568" s="404"/>
      <c r="XEP2568" s="404"/>
      <c r="XEQ2568" s="404"/>
      <c r="XER2568" s="404"/>
      <c r="XES2568" s="404"/>
      <c r="XET2568" s="404"/>
      <c r="XEU2568" s="404"/>
      <c r="XEV2568" s="404"/>
      <c r="XEW2568" s="404"/>
      <c r="XEX2568" s="404"/>
      <c r="XEY2568" s="404"/>
      <c r="XEZ2568" s="404"/>
      <c r="XFA2568" s="404"/>
      <c r="XFB2568" s="404"/>
      <c r="XFC2568" s="404"/>
      <c r="XFD2568" s="404"/>
    </row>
    <row r="2569" spans="1:16384" x14ac:dyDescent="0.25">
      <c r="A2569" s="405">
        <v>5129</v>
      </c>
      <c r="B2569" s="405" t="s">
        <v>3910</v>
      </c>
      <c r="C2569" s="405" t="s">
        <v>3911</v>
      </c>
      <c r="D2569" s="405" t="s">
        <v>291</v>
      </c>
      <c r="E2569" s="405" t="s">
        <v>10</v>
      </c>
      <c r="F2569" s="405">
        <v>3386</v>
      </c>
      <c r="G2569" s="405">
        <f>+F2569*H2569</f>
        <v>3765232</v>
      </c>
      <c r="H2569" s="12">
        <v>1112</v>
      </c>
      <c r="I2569" s="404"/>
      <c r="J2569" s="404"/>
      <c r="K2569" s="404"/>
      <c r="L2569" s="404"/>
      <c r="M2569" s="404"/>
      <c r="N2569" s="404"/>
      <c r="O2569" s="404"/>
      <c r="P2569" s="404"/>
      <c r="Q2569" s="404"/>
      <c r="R2569" s="404"/>
      <c r="S2569" s="404"/>
      <c r="T2569" s="404"/>
      <c r="U2569" s="404"/>
      <c r="V2569" s="404"/>
      <c r="W2569" s="404"/>
      <c r="X2569" s="404"/>
      <c r="Y2569" s="404"/>
      <c r="Z2569" s="404"/>
      <c r="AA2569" s="404"/>
      <c r="AB2569" s="404"/>
      <c r="AC2569" s="404"/>
      <c r="AD2569" s="404"/>
      <c r="AE2569" s="404"/>
      <c r="AF2569" s="404"/>
      <c r="AG2569" s="404"/>
      <c r="AH2569" s="404"/>
      <c r="AI2569" s="404"/>
      <c r="AJ2569" s="404"/>
      <c r="AK2569" s="404"/>
      <c r="AL2569" s="404"/>
      <c r="AM2569" s="404"/>
      <c r="AN2569" s="404"/>
      <c r="AO2569" s="404"/>
      <c r="AP2569" s="404"/>
      <c r="AQ2569" s="404"/>
      <c r="AR2569" s="404"/>
      <c r="AS2569" s="404"/>
      <c r="AT2569" s="404"/>
      <c r="AU2569" s="404"/>
      <c r="AV2569" s="404"/>
      <c r="AW2569" s="404"/>
      <c r="AX2569" s="404"/>
      <c r="AY2569" s="404"/>
      <c r="AZ2569" s="404"/>
      <c r="BA2569" s="404"/>
      <c r="BB2569" s="404"/>
      <c r="BC2569" s="404"/>
      <c r="BD2569" s="404"/>
      <c r="BE2569" s="404"/>
      <c r="BF2569" s="404"/>
      <c r="BG2569" s="404"/>
      <c r="BH2569" s="404"/>
      <c r="BI2569" s="404"/>
      <c r="BJ2569" s="404"/>
      <c r="BK2569" s="404"/>
      <c r="BL2569" s="404"/>
      <c r="BM2569" s="404"/>
      <c r="BN2569" s="404"/>
      <c r="BO2569" s="404"/>
      <c r="BP2569" s="404"/>
      <c r="BQ2569" s="404"/>
      <c r="BR2569" s="404"/>
      <c r="BS2569" s="404"/>
      <c r="BT2569" s="404"/>
      <c r="BU2569" s="404"/>
      <c r="BV2569" s="404"/>
      <c r="BW2569" s="404"/>
      <c r="BX2569" s="404"/>
      <c r="BY2569" s="404"/>
      <c r="BZ2569" s="404"/>
      <c r="CA2569" s="404"/>
      <c r="CB2569" s="404"/>
      <c r="CC2569" s="404"/>
      <c r="CD2569" s="404"/>
      <c r="CE2569" s="404"/>
      <c r="CF2569" s="404"/>
      <c r="CG2569" s="404"/>
      <c r="CH2569" s="404"/>
      <c r="CI2569" s="404"/>
      <c r="CJ2569" s="404"/>
      <c r="CK2569" s="404"/>
      <c r="CL2569" s="404"/>
      <c r="CM2569" s="404"/>
      <c r="CN2569" s="404"/>
      <c r="CO2569" s="404"/>
      <c r="CP2569" s="404"/>
      <c r="CQ2569" s="404"/>
      <c r="CR2569" s="404"/>
      <c r="CS2569" s="404"/>
      <c r="CT2569" s="404"/>
      <c r="CU2569" s="404"/>
      <c r="CV2569" s="404"/>
      <c r="CW2569" s="404"/>
      <c r="CX2569" s="404"/>
      <c r="CY2569" s="404"/>
      <c r="CZ2569" s="404"/>
      <c r="DA2569" s="404"/>
      <c r="DB2569" s="404"/>
      <c r="DC2569" s="404"/>
      <c r="DD2569" s="404"/>
      <c r="DE2569" s="404"/>
      <c r="DF2569" s="404"/>
      <c r="DG2569" s="404"/>
      <c r="DH2569" s="404"/>
      <c r="DI2569" s="404"/>
      <c r="DJ2569" s="404"/>
      <c r="DK2569" s="404"/>
      <c r="DL2569" s="404"/>
      <c r="DM2569" s="404"/>
      <c r="DN2569" s="404"/>
      <c r="DO2569" s="404"/>
      <c r="DP2569" s="404"/>
      <c r="DQ2569" s="404"/>
      <c r="DR2569" s="404"/>
      <c r="DS2569" s="404"/>
      <c r="DT2569" s="404"/>
      <c r="DU2569" s="404"/>
      <c r="DV2569" s="404"/>
      <c r="DW2569" s="404"/>
      <c r="DX2569" s="404"/>
      <c r="DY2569" s="404"/>
      <c r="DZ2569" s="404"/>
      <c r="EA2569" s="404"/>
      <c r="EB2569" s="404"/>
      <c r="EC2569" s="404"/>
      <c r="ED2569" s="404"/>
      <c r="EE2569" s="404"/>
      <c r="EF2569" s="404"/>
      <c r="EG2569" s="404"/>
      <c r="EH2569" s="404"/>
      <c r="EI2569" s="404"/>
      <c r="EJ2569" s="404"/>
      <c r="EK2569" s="404"/>
      <c r="EL2569" s="404"/>
      <c r="EM2569" s="404"/>
      <c r="EN2569" s="404"/>
      <c r="EO2569" s="404"/>
      <c r="EP2569" s="404"/>
      <c r="EQ2569" s="404"/>
      <c r="ER2569" s="404"/>
      <c r="ES2569" s="404"/>
      <c r="ET2569" s="404"/>
      <c r="EU2569" s="404"/>
      <c r="EV2569" s="404"/>
      <c r="EW2569" s="404"/>
      <c r="EX2569" s="404"/>
      <c r="EY2569" s="404"/>
      <c r="EZ2569" s="404"/>
      <c r="FA2569" s="404"/>
      <c r="FB2569" s="404"/>
      <c r="FC2569" s="404"/>
      <c r="FD2569" s="404"/>
      <c r="FE2569" s="404"/>
      <c r="FF2569" s="404"/>
      <c r="FG2569" s="404"/>
      <c r="FH2569" s="404"/>
      <c r="FI2569" s="404"/>
      <c r="FJ2569" s="404"/>
      <c r="FK2569" s="404"/>
      <c r="FL2569" s="404"/>
      <c r="FM2569" s="404"/>
      <c r="FN2569" s="404"/>
      <c r="FO2569" s="404"/>
      <c r="FP2569" s="404"/>
      <c r="FQ2569" s="404"/>
      <c r="FR2569" s="404"/>
      <c r="FS2569" s="404"/>
      <c r="FT2569" s="404"/>
      <c r="FU2569" s="404"/>
      <c r="FV2569" s="404"/>
      <c r="FW2569" s="404"/>
      <c r="FX2569" s="404"/>
      <c r="FY2569" s="404"/>
      <c r="FZ2569" s="404"/>
      <c r="GA2569" s="404"/>
      <c r="GB2569" s="404"/>
      <c r="GC2569" s="404"/>
      <c r="GD2569" s="404"/>
      <c r="GE2569" s="404"/>
      <c r="GF2569" s="404"/>
      <c r="GG2569" s="404"/>
      <c r="GH2569" s="404"/>
      <c r="GI2569" s="404"/>
      <c r="GJ2569" s="404"/>
      <c r="GK2569" s="404"/>
      <c r="GL2569" s="404"/>
      <c r="GM2569" s="404"/>
      <c r="GN2569" s="404"/>
      <c r="GO2569" s="404"/>
      <c r="GP2569" s="404"/>
      <c r="GQ2569" s="404"/>
      <c r="GR2569" s="404"/>
      <c r="GS2569" s="404"/>
      <c r="GT2569" s="404"/>
      <c r="GU2569" s="404"/>
      <c r="GV2569" s="404"/>
      <c r="GW2569" s="404"/>
      <c r="GX2569" s="404"/>
      <c r="GY2569" s="404"/>
      <c r="GZ2569" s="404"/>
      <c r="HA2569" s="404"/>
      <c r="HB2569" s="404"/>
      <c r="HC2569" s="404"/>
      <c r="HD2569" s="404"/>
      <c r="HE2569" s="404"/>
      <c r="HF2569" s="404"/>
      <c r="HG2569" s="404"/>
      <c r="HH2569" s="404"/>
      <c r="HI2569" s="404"/>
      <c r="HJ2569" s="404"/>
      <c r="HK2569" s="404"/>
      <c r="HL2569" s="404"/>
      <c r="HM2569" s="404"/>
      <c r="HN2569" s="404"/>
      <c r="HO2569" s="404"/>
      <c r="HP2569" s="404"/>
      <c r="HQ2569" s="404"/>
      <c r="HR2569" s="404"/>
      <c r="HS2569" s="404"/>
      <c r="HT2569" s="404"/>
      <c r="HU2569" s="404"/>
      <c r="HV2569" s="404"/>
      <c r="HW2569" s="404"/>
      <c r="HX2569" s="404"/>
      <c r="HY2569" s="404"/>
      <c r="HZ2569" s="404"/>
      <c r="IA2569" s="404"/>
      <c r="IB2569" s="404"/>
      <c r="IC2569" s="404"/>
      <c r="ID2569" s="404"/>
      <c r="IE2569" s="404"/>
      <c r="IF2569" s="404"/>
      <c r="IG2569" s="404"/>
      <c r="IH2569" s="404"/>
      <c r="II2569" s="404"/>
      <c r="IJ2569" s="404"/>
      <c r="IK2569" s="404"/>
      <c r="IL2569" s="404"/>
      <c r="IM2569" s="404"/>
      <c r="IN2569" s="404"/>
      <c r="IO2569" s="404"/>
      <c r="IP2569" s="404"/>
      <c r="IQ2569" s="404"/>
      <c r="IR2569" s="404"/>
      <c r="IS2569" s="404"/>
      <c r="IT2569" s="404"/>
      <c r="IU2569" s="404"/>
      <c r="IV2569" s="404"/>
      <c r="IW2569" s="404"/>
      <c r="IX2569" s="404"/>
      <c r="IY2569" s="404"/>
      <c r="IZ2569" s="404"/>
      <c r="JA2569" s="404"/>
      <c r="JB2569" s="404"/>
      <c r="JC2569" s="404"/>
      <c r="JD2569" s="404"/>
      <c r="JE2569" s="404"/>
      <c r="JF2569" s="404"/>
      <c r="JG2569" s="404"/>
      <c r="JH2569" s="404"/>
      <c r="JI2569" s="404"/>
      <c r="JJ2569" s="404"/>
      <c r="JK2569" s="404"/>
      <c r="JL2569" s="404"/>
      <c r="JM2569" s="404"/>
      <c r="JN2569" s="404"/>
      <c r="JO2569" s="404"/>
      <c r="JP2569" s="404"/>
      <c r="JQ2569" s="404"/>
      <c r="JR2569" s="404"/>
      <c r="JS2569" s="404"/>
      <c r="JT2569" s="404"/>
      <c r="JU2569" s="404"/>
      <c r="JV2569" s="404"/>
      <c r="JW2569" s="404"/>
      <c r="JX2569" s="404"/>
      <c r="JY2569" s="404"/>
      <c r="JZ2569" s="404"/>
      <c r="KA2569" s="404"/>
      <c r="KB2569" s="404"/>
      <c r="KC2569" s="404"/>
      <c r="KD2569" s="404"/>
      <c r="KE2569" s="404"/>
      <c r="KF2569" s="404"/>
      <c r="KG2569" s="404"/>
      <c r="KH2569" s="404"/>
      <c r="KI2569" s="404"/>
      <c r="KJ2569" s="404"/>
      <c r="KK2569" s="404"/>
      <c r="KL2569" s="404"/>
      <c r="KM2569" s="404"/>
      <c r="KN2569" s="404"/>
      <c r="KO2569" s="404"/>
      <c r="KP2569" s="404"/>
      <c r="KQ2569" s="404"/>
      <c r="KR2569" s="404"/>
      <c r="KS2569" s="404"/>
      <c r="KT2569" s="404"/>
      <c r="KU2569" s="404"/>
      <c r="KV2569" s="404"/>
      <c r="KW2569" s="404"/>
      <c r="KX2569" s="404"/>
      <c r="KY2569" s="404"/>
      <c r="KZ2569" s="404"/>
      <c r="LA2569" s="404"/>
      <c r="LB2569" s="404"/>
      <c r="LC2569" s="404"/>
      <c r="LD2569" s="404"/>
      <c r="LE2569" s="404"/>
      <c r="LF2569" s="404"/>
      <c r="LG2569" s="404"/>
      <c r="LH2569" s="404"/>
      <c r="LI2569" s="404"/>
      <c r="LJ2569" s="404"/>
      <c r="LK2569" s="404"/>
      <c r="LL2569" s="404"/>
      <c r="LM2569" s="404"/>
      <c r="LN2569" s="404"/>
      <c r="LO2569" s="404"/>
      <c r="LP2569" s="404"/>
      <c r="LQ2569" s="404"/>
      <c r="LR2569" s="404"/>
      <c r="LS2569" s="404"/>
      <c r="LT2569" s="404"/>
      <c r="LU2569" s="404"/>
      <c r="LV2569" s="404"/>
      <c r="LW2569" s="404"/>
      <c r="LX2569" s="404"/>
      <c r="LY2569" s="404"/>
      <c r="LZ2569" s="404"/>
      <c r="MA2569" s="404"/>
      <c r="MB2569" s="404"/>
      <c r="MC2569" s="404"/>
      <c r="MD2569" s="404"/>
      <c r="ME2569" s="404"/>
      <c r="MF2569" s="404"/>
      <c r="MG2569" s="404"/>
      <c r="MH2569" s="404"/>
      <c r="MI2569" s="404"/>
      <c r="MJ2569" s="404"/>
      <c r="MK2569" s="404"/>
      <c r="ML2569" s="404"/>
      <c r="MM2569" s="404"/>
      <c r="MN2569" s="404"/>
      <c r="MO2569" s="404"/>
      <c r="MP2569" s="404"/>
      <c r="MQ2569" s="404"/>
      <c r="MR2569" s="404"/>
      <c r="MS2569" s="404"/>
      <c r="MT2569" s="404"/>
      <c r="MU2569" s="404"/>
      <c r="MV2569" s="404"/>
      <c r="MW2569" s="404"/>
      <c r="MX2569" s="404"/>
      <c r="MY2569" s="404"/>
      <c r="MZ2569" s="404"/>
      <c r="NA2569" s="404"/>
      <c r="NB2569" s="404"/>
      <c r="NC2569" s="404"/>
      <c r="ND2569" s="404"/>
      <c r="NE2569" s="404"/>
      <c r="NF2569" s="404"/>
      <c r="NG2569" s="404"/>
      <c r="NH2569" s="404"/>
      <c r="NI2569" s="404"/>
      <c r="NJ2569" s="404"/>
      <c r="NK2569" s="404"/>
      <c r="NL2569" s="404"/>
      <c r="NM2569" s="404"/>
      <c r="NN2569" s="404"/>
      <c r="NO2569" s="404"/>
      <c r="NP2569" s="404"/>
      <c r="NQ2569" s="404"/>
      <c r="NR2569" s="404"/>
      <c r="NS2569" s="404"/>
      <c r="NT2569" s="404"/>
      <c r="NU2569" s="404"/>
      <c r="NV2569" s="404"/>
      <c r="NW2569" s="404"/>
      <c r="NX2569" s="404"/>
      <c r="NY2569" s="404"/>
      <c r="NZ2569" s="404"/>
      <c r="OA2569" s="404"/>
      <c r="OB2569" s="404"/>
      <c r="OC2569" s="404"/>
      <c r="OD2569" s="404"/>
      <c r="OE2569" s="404"/>
      <c r="OF2569" s="404"/>
      <c r="OG2569" s="404"/>
      <c r="OH2569" s="404"/>
      <c r="OI2569" s="404"/>
      <c r="OJ2569" s="404"/>
      <c r="OK2569" s="404"/>
      <c r="OL2569" s="404"/>
      <c r="OM2569" s="404"/>
      <c r="ON2569" s="404"/>
      <c r="OO2569" s="404"/>
      <c r="OP2569" s="404"/>
      <c r="OQ2569" s="404"/>
      <c r="OR2569" s="404"/>
      <c r="OS2569" s="404"/>
      <c r="OT2569" s="404"/>
      <c r="OU2569" s="404"/>
      <c r="OV2569" s="404"/>
      <c r="OW2569" s="404"/>
      <c r="OX2569" s="404"/>
      <c r="OY2569" s="404"/>
      <c r="OZ2569" s="404"/>
      <c r="PA2569" s="404"/>
      <c r="PB2569" s="404"/>
      <c r="PC2569" s="404"/>
      <c r="PD2569" s="404"/>
      <c r="PE2569" s="404"/>
      <c r="PF2569" s="404"/>
      <c r="PG2569" s="404"/>
      <c r="PH2569" s="404"/>
      <c r="PI2569" s="404"/>
      <c r="PJ2569" s="404"/>
      <c r="PK2569" s="404"/>
      <c r="PL2569" s="404"/>
      <c r="PM2569" s="404"/>
      <c r="PN2569" s="404"/>
      <c r="PO2569" s="404"/>
      <c r="PP2569" s="404"/>
      <c r="PQ2569" s="404"/>
      <c r="PR2569" s="404"/>
      <c r="PS2569" s="404"/>
      <c r="PT2569" s="404"/>
      <c r="PU2569" s="404"/>
      <c r="PV2569" s="404"/>
      <c r="PW2569" s="404"/>
      <c r="PX2569" s="404"/>
      <c r="PY2569" s="404"/>
      <c r="PZ2569" s="404"/>
      <c r="QA2569" s="404"/>
      <c r="QB2569" s="404"/>
      <c r="QC2569" s="404"/>
      <c r="QD2569" s="404"/>
      <c r="QE2569" s="404"/>
      <c r="QF2569" s="404"/>
      <c r="QG2569" s="404"/>
      <c r="QH2569" s="404"/>
      <c r="QI2569" s="404"/>
      <c r="QJ2569" s="404"/>
      <c r="QK2569" s="404"/>
      <c r="QL2569" s="404"/>
      <c r="QM2569" s="404"/>
      <c r="QN2569" s="404"/>
      <c r="QO2569" s="404"/>
      <c r="QP2569" s="404"/>
      <c r="QQ2569" s="404"/>
      <c r="QR2569" s="404"/>
      <c r="QS2569" s="404"/>
      <c r="QT2569" s="404"/>
      <c r="QU2569" s="404"/>
      <c r="QV2569" s="404"/>
      <c r="QW2569" s="404"/>
      <c r="QX2569" s="404"/>
      <c r="QY2569" s="404"/>
      <c r="QZ2569" s="404"/>
      <c r="RA2569" s="404"/>
      <c r="RB2569" s="404"/>
      <c r="RC2569" s="404"/>
      <c r="RD2569" s="404"/>
      <c r="RE2569" s="404"/>
      <c r="RF2569" s="404"/>
      <c r="RG2569" s="404"/>
      <c r="RH2569" s="404"/>
      <c r="RI2569" s="404"/>
      <c r="RJ2569" s="404"/>
      <c r="RK2569" s="404"/>
      <c r="RL2569" s="404"/>
      <c r="RM2569" s="404"/>
      <c r="RN2569" s="404"/>
      <c r="RO2569" s="404"/>
      <c r="RP2569" s="404"/>
      <c r="RQ2569" s="404"/>
      <c r="RR2569" s="404"/>
      <c r="RS2569" s="404"/>
      <c r="RT2569" s="404"/>
      <c r="RU2569" s="404"/>
      <c r="RV2569" s="404"/>
      <c r="RW2569" s="404"/>
      <c r="RX2569" s="404"/>
      <c r="RY2569" s="404"/>
      <c r="RZ2569" s="404"/>
      <c r="SA2569" s="404"/>
      <c r="SB2569" s="404"/>
      <c r="SC2569" s="404"/>
      <c r="SD2569" s="404"/>
      <c r="SE2569" s="404"/>
      <c r="SF2569" s="404"/>
      <c r="SG2569" s="404"/>
      <c r="SH2569" s="404"/>
      <c r="SI2569" s="404"/>
      <c r="SJ2569" s="404"/>
      <c r="SK2569" s="404"/>
      <c r="SL2569" s="404"/>
      <c r="SM2569" s="404"/>
      <c r="SN2569" s="404"/>
      <c r="SO2569" s="404"/>
      <c r="SP2569" s="404"/>
      <c r="SQ2569" s="404"/>
      <c r="SR2569" s="404"/>
      <c r="SS2569" s="404"/>
      <c r="ST2569" s="404"/>
      <c r="SU2569" s="404"/>
      <c r="SV2569" s="404"/>
      <c r="SW2569" s="404"/>
      <c r="SX2569" s="404"/>
      <c r="SY2569" s="404"/>
      <c r="SZ2569" s="404"/>
      <c r="TA2569" s="404"/>
      <c r="TB2569" s="404"/>
      <c r="TC2569" s="404"/>
      <c r="TD2569" s="404"/>
      <c r="TE2569" s="404"/>
      <c r="TF2569" s="404"/>
      <c r="TG2569" s="404"/>
      <c r="TH2569" s="404"/>
      <c r="TI2569" s="404"/>
      <c r="TJ2569" s="404"/>
      <c r="TK2569" s="404"/>
      <c r="TL2569" s="404"/>
      <c r="TM2569" s="404"/>
      <c r="TN2569" s="404"/>
      <c r="TO2569" s="404"/>
      <c r="TP2569" s="404"/>
      <c r="TQ2569" s="404"/>
      <c r="TR2569" s="404"/>
      <c r="TS2569" s="404"/>
      <c r="TT2569" s="404"/>
      <c r="TU2569" s="404"/>
      <c r="TV2569" s="404"/>
      <c r="TW2569" s="404"/>
      <c r="TX2569" s="404"/>
      <c r="TY2569" s="404"/>
      <c r="TZ2569" s="404"/>
      <c r="UA2569" s="404"/>
      <c r="UB2569" s="404"/>
      <c r="UC2569" s="404"/>
      <c r="UD2569" s="404"/>
      <c r="UE2569" s="404"/>
      <c r="UF2569" s="404"/>
      <c r="UG2569" s="404"/>
      <c r="UH2569" s="404"/>
      <c r="UI2569" s="404"/>
      <c r="UJ2569" s="404"/>
      <c r="UK2569" s="404"/>
      <c r="UL2569" s="404"/>
      <c r="UM2569" s="404"/>
      <c r="UN2569" s="404"/>
      <c r="UO2569" s="404"/>
      <c r="UP2569" s="404"/>
      <c r="UQ2569" s="404"/>
      <c r="UR2569" s="404"/>
      <c r="US2569" s="404"/>
      <c r="UT2569" s="404"/>
      <c r="UU2569" s="404"/>
      <c r="UV2569" s="404"/>
      <c r="UW2569" s="404"/>
      <c r="UX2569" s="404"/>
      <c r="UY2569" s="404"/>
      <c r="UZ2569" s="404"/>
      <c r="VA2569" s="404"/>
      <c r="VB2569" s="404"/>
      <c r="VC2569" s="404"/>
      <c r="VD2569" s="404"/>
      <c r="VE2569" s="404"/>
      <c r="VF2569" s="404"/>
      <c r="VG2569" s="404"/>
      <c r="VH2569" s="404"/>
      <c r="VI2569" s="404"/>
      <c r="VJ2569" s="404"/>
      <c r="VK2569" s="404"/>
      <c r="VL2569" s="404"/>
      <c r="VM2569" s="404"/>
      <c r="VN2569" s="404"/>
      <c r="VO2569" s="404"/>
      <c r="VP2569" s="404"/>
      <c r="VQ2569" s="404"/>
      <c r="VR2569" s="404"/>
      <c r="VS2569" s="404"/>
      <c r="VT2569" s="404"/>
      <c r="VU2569" s="404"/>
      <c r="VV2569" s="404"/>
      <c r="VW2569" s="404"/>
      <c r="VX2569" s="404"/>
      <c r="VY2569" s="404"/>
      <c r="VZ2569" s="404"/>
      <c r="WA2569" s="404"/>
      <c r="WB2569" s="404"/>
      <c r="WC2569" s="404"/>
      <c r="WD2569" s="404"/>
      <c r="WE2569" s="404"/>
      <c r="WF2569" s="404"/>
      <c r="WG2569" s="404"/>
      <c r="WH2569" s="404"/>
      <c r="WI2569" s="404"/>
      <c r="WJ2569" s="404"/>
      <c r="WK2569" s="404"/>
      <c r="WL2569" s="404"/>
      <c r="WM2569" s="404"/>
      <c r="WN2569" s="404"/>
      <c r="WO2569" s="404"/>
      <c r="WP2569" s="404"/>
      <c r="WQ2569" s="404"/>
      <c r="WR2569" s="404"/>
      <c r="WS2569" s="404"/>
      <c r="WT2569" s="404"/>
      <c r="WU2569" s="404"/>
      <c r="WV2569" s="404"/>
      <c r="WW2569" s="404"/>
      <c r="WX2569" s="404"/>
      <c r="WY2569" s="404"/>
      <c r="WZ2569" s="404"/>
      <c r="XA2569" s="404"/>
      <c r="XB2569" s="404"/>
      <c r="XC2569" s="404"/>
      <c r="XD2569" s="404"/>
      <c r="XE2569" s="404"/>
      <c r="XF2569" s="404"/>
      <c r="XG2569" s="404"/>
      <c r="XH2569" s="404"/>
      <c r="XI2569" s="404"/>
      <c r="XJ2569" s="404"/>
      <c r="XK2569" s="404"/>
      <c r="XL2569" s="404"/>
      <c r="XM2569" s="404"/>
      <c r="XN2569" s="404"/>
      <c r="XO2569" s="404"/>
      <c r="XP2569" s="404"/>
      <c r="XQ2569" s="404"/>
      <c r="XR2569" s="404"/>
      <c r="XS2569" s="404"/>
      <c r="XT2569" s="404"/>
      <c r="XU2569" s="404"/>
      <c r="XV2569" s="404"/>
      <c r="XW2569" s="404"/>
      <c r="XX2569" s="404"/>
      <c r="XY2569" s="404"/>
      <c r="XZ2569" s="404"/>
      <c r="YA2569" s="404"/>
      <c r="YB2569" s="404"/>
      <c r="YC2569" s="404"/>
      <c r="YD2569" s="404"/>
      <c r="YE2569" s="404"/>
      <c r="YF2569" s="404"/>
      <c r="YG2569" s="404"/>
      <c r="YH2569" s="404"/>
      <c r="YI2569" s="404"/>
      <c r="YJ2569" s="404"/>
      <c r="YK2569" s="404"/>
      <c r="YL2569" s="404"/>
      <c r="YM2569" s="404"/>
      <c r="YN2569" s="404"/>
      <c r="YO2569" s="404"/>
      <c r="YP2569" s="404"/>
      <c r="YQ2569" s="404"/>
      <c r="YR2569" s="404"/>
      <c r="YS2569" s="404"/>
      <c r="YT2569" s="404"/>
      <c r="YU2569" s="404"/>
      <c r="YV2569" s="404"/>
      <c r="YW2569" s="404"/>
      <c r="YX2569" s="404"/>
      <c r="YY2569" s="404"/>
      <c r="YZ2569" s="404"/>
      <c r="ZA2569" s="404"/>
      <c r="ZB2569" s="404"/>
      <c r="ZC2569" s="404"/>
      <c r="ZD2569" s="404"/>
      <c r="ZE2569" s="404"/>
      <c r="ZF2569" s="404"/>
      <c r="ZG2569" s="404"/>
      <c r="ZH2569" s="404"/>
      <c r="ZI2569" s="404"/>
      <c r="ZJ2569" s="404"/>
      <c r="ZK2569" s="404"/>
      <c r="ZL2569" s="404"/>
      <c r="ZM2569" s="404"/>
      <c r="ZN2569" s="404"/>
      <c r="ZO2569" s="404"/>
      <c r="ZP2569" s="404"/>
      <c r="ZQ2569" s="404"/>
      <c r="ZR2569" s="404"/>
      <c r="ZS2569" s="404"/>
      <c r="ZT2569" s="404"/>
      <c r="ZU2569" s="404"/>
      <c r="ZV2569" s="404"/>
      <c r="ZW2569" s="404"/>
      <c r="ZX2569" s="404"/>
      <c r="ZY2569" s="404"/>
      <c r="ZZ2569" s="404"/>
      <c r="AAA2569" s="404"/>
      <c r="AAB2569" s="404"/>
      <c r="AAC2569" s="404"/>
      <c r="AAD2569" s="404"/>
      <c r="AAE2569" s="404"/>
      <c r="AAF2569" s="404"/>
      <c r="AAG2569" s="404"/>
      <c r="AAH2569" s="404"/>
      <c r="AAI2569" s="404"/>
      <c r="AAJ2569" s="404"/>
      <c r="AAK2569" s="404"/>
      <c r="AAL2569" s="404"/>
      <c r="AAM2569" s="404"/>
      <c r="AAN2569" s="404"/>
      <c r="AAO2569" s="404"/>
      <c r="AAP2569" s="404"/>
      <c r="AAQ2569" s="404"/>
      <c r="AAR2569" s="404"/>
      <c r="AAS2569" s="404"/>
      <c r="AAT2569" s="404"/>
      <c r="AAU2569" s="404"/>
      <c r="AAV2569" s="404"/>
      <c r="AAW2569" s="404"/>
      <c r="AAX2569" s="404"/>
      <c r="AAY2569" s="404"/>
      <c r="AAZ2569" s="404"/>
      <c r="ABA2569" s="404"/>
      <c r="ABB2569" s="404"/>
      <c r="ABC2569" s="404"/>
      <c r="ABD2569" s="404"/>
      <c r="ABE2569" s="404"/>
      <c r="ABF2569" s="404"/>
      <c r="ABG2569" s="404"/>
      <c r="ABH2569" s="404"/>
      <c r="ABI2569" s="404"/>
      <c r="ABJ2569" s="404"/>
      <c r="ABK2569" s="404"/>
      <c r="ABL2569" s="404"/>
      <c r="ABM2569" s="404"/>
      <c r="ABN2569" s="404"/>
      <c r="ABO2569" s="404"/>
      <c r="ABP2569" s="404"/>
      <c r="ABQ2569" s="404"/>
      <c r="ABR2569" s="404"/>
      <c r="ABS2569" s="404"/>
      <c r="ABT2569" s="404"/>
      <c r="ABU2569" s="404"/>
      <c r="ABV2569" s="404"/>
      <c r="ABW2569" s="404"/>
      <c r="ABX2569" s="404"/>
      <c r="ABY2569" s="404"/>
      <c r="ABZ2569" s="404"/>
      <c r="ACA2569" s="404"/>
      <c r="ACB2569" s="404"/>
      <c r="ACC2569" s="404"/>
      <c r="ACD2569" s="404"/>
      <c r="ACE2569" s="404"/>
      <c r="ACF2569" s="404"/>
      <c r="ACG2569" s="404"/>
      <c r="ACH2569" s="404"/>
      <c r="ACI2569" s="404"/>
      <c r="ACJ2569" s="404"/>
      <c r="ACK2569" s="404"/>
      <c r="ACL2569" s="404"/>
      <c r="ACM2569" s="404"/>
      <c r="ACN2569" s="404"/>
      <c r="ACO2569" s="404"/>
      <c r="ACP2569" s="404"/>
      <c r="ACQ2569" s="404"/>
      <c r="ACR2569" s="404"/>
      <c r="ACS2569" s="404"/>
      <c r="ACT2569" s="404"/>
      <c r="ACU2569" s="404"/>
      <c r="ACV2569" s="404"/>
      <c r="ACW2569" s="404"/>
      <c r="ACX2569" s="404"/>
      <c r="ACY2569" s="404"/>
      <c r="ACZ2569" s="404"/>
      <c r="ADA2569" s="404"/>
      <c r="ADB2569" s="404"/>
      <c r="ADC2569" s="404"/>
      <c r="ADD2569" s="404"/>
      <c r="ADE2569" s="404"/>
      <c r="ADF2569" s="404"/>
      <c r="ADG2569" s="404"/>
      <c r="ADH2569" s="404"/>
      <c r="ADI2569" s="404"/>
      <c r="ADJ2569" s="404"/>
      <c r="ADK2569" s="404"/>
      <c r="ADL2569" s="404"/>
      <c r="ADM2569" s="404"/>
      <c r="ADN2569" s="404"/>
      <c r="ADO2569" s="404"/>
      <c r="ADP2569" s="404"/>
      <c r="ADQ2569" s="404"/>
      <c r="ADR2569" s="404"/>
      <c r="ADS2569" s="404"/>
      <c r="ADT2569" s="404"/>
      <c r="ADU2569" s="404"/>
      <c r="ADV2569" s="404"/>
      <c r="ADW2569" s="404"/>
      <c r="ADX2569" s="404"/>
      <c r="ADY2569" s="404"/>
      <c r="ADZ2569" s="404"/>
      <c r="AEA2569" s="404"/>
      <c r="AEB2569" s="404"/>
      <c r="AEC2569" s="404"/>
      <c r="AED2569" s="404"/>
      <c r="AEE2569" s="404"/>
      <c r="AEF2569" s="404"/>
      <c r="AEG2569" s="404"/>
      <c r="AEH2569" s="404"/>
      <c r="AEI2569" s="404"/>
      <c r="AEJ2569" s="404"/>
      <c r="AEK2569" s="404"/>
      <c r="AEL2569" s="404"/>
      <c r="AEM2569" s="404"/>
      <c r="AEN2569" s="404"/>
      <c r="AEO2569" s="404"/>
      <c r="AEP2569" s="404"/>
      <c r="AEQ2569" s="404"/>
      <c r="AER2569" s="404"/>
      <c r="AES2569" s="404"/>
      <c r="AET2569" s="404"/>
      <c r="AEU2569" s="404"/>
      <c r="AEV2569" s="404"/>
      <c r="AEW2569" s="404"/>
      <c r="AEX2569" s="404"/>
      <c r="AEY2569" s="404"/>
      <c r="AEZ2569" s="404"/>
      <c r="AFA2569" s="404"/>
      <c r="AFB2569" s="404"/>
      <c r="AFC2569" s="404"/>
      <c r="AFD2569" s="404"/>
      <c r="AFE2569" s="404"/>
      <c r="AFF2569" s="404"/>
      <c r="AFG2569" s="404"/>
      <c r="AFH2569" s="404"/>
      <c r="AFI2569" s="404"/>
      <c r="AFJ2569" s="404"/>
      <c r="AFK2569" s="404"/>
      <c r="AFL2569" s="404"/>
      <c r="AFM2569" s="404"/>
      <c r="AFN2569" s="404"/>
      <c r="AFO2569" s="404"/>
      <c r="AFP2569" s="404"/>
      <c r="AFQ2569" s="404"/>
      <c r="AFR2569" s="404"/>
      <c r="AFS2569" s="404"/>
      <c r="AFT2569" s="404"/>
      <c r="AFU2569" s="404"/>
      <c r="AFV2569" s="404"/>
      <c r="AFW2569" s="404"/>
      <c r="AFX2569" s="404"/>
      <c r="AFY2569" s="404"/>
      <c r="AFZ2569" s="404"/>
      <c r="AGA2569" s="404"/>
      <c r="AGB2569" s="404"/>
      <c r="AGC2569" s="404"/>
      <c r="AGD2569" s="404"/>
      <c r="AGE2569" s="404"/>
      <c r="AGF2569" s="404"/>
      <c r="AGG2569" s="404"/>
      <c r="AGH2569" s="404"/>
      <c r="AGI2569" s="404"/>
      <c r="AGJ2569" s="404"/>
      <c r="AGK2569" s="404"/>
      <c r="AGL2569" s="404"/>
      <c r="AGM2569" s="404"/>
      <c r="AGN2569" s="404"/>
      <c r="AGO2569" s="404"/>
      <c r="AGP2569" s="404"/>
      <c r="AGQ2569" s="404"/>
      <c r="AGR2569" s="404"/>
      <c r="AGS2569" s="404"/>
      <c r="AGT2569" s="404"/>
      <c r="AGU2569" s="404"/>
      <c r="AGV2569" s="404"/>
      <c r="AGW2569" s="404"/>
      <c r="AGX2569" s="404"/>
      <c r="AGY2569" s="404"/>
      <c r="AGZ2569" s="404"/>
      <c r="AHA2569" s="404"/>
      <c r="AHB2569" s="404"/>
      <c r="AHC2569" s="404"/>
      <c r="AHD2569" s="404"/>
      <c r="AHE2569" s="404"/>
      <c r="AHF2569" s="404"/>
      <c r="AHG2569" s="404"/>
      <c r="AHH2569" s="404"/>
      <c r="AHI2569" s="404"/>
      <c r="AHJ2569" s="404"/>
      <c r="AHK2569" s="404"/>
      <c r="AHL2569" s="404"/>
      <c r="AHM2569" s="404"/>
      <c r="AHN2569" s="404"/>
      <c r="AHO2569" s="404"/>
      <c r="AHP2569" s="404"/>
      <c r="AHQ2569" s="404"/>
      <c r="AHR2569" s="404"/>
      <c r="AHS2569" s="404"/>
      <c r="AHT2569" s="404"/>
      <c r="AHU2569" s="404"/>
      <c r="AHV2569" s="404"/>
      <c r="AHW2569" s="404"/>
      <c r="AHX2569" s="404"/>
      <c r="AHY2569" s="404"/>
      <c r="AHZ2569" s="404"/>
      <c r="AIA2569" s="404"/>
      <c r="AIB2569" s="404"/>
      <c r="AIC2569" s="404"/>
      <c r="AID2569" s="404"/>
      <c r="AIE2569" s="404"/>
      <c r="AIF2569" s="404"/>
      <c r="AIG2569" s="404"/>
      <c r="AIH2569" s="404"/>
      <c r="AII2569" s="404"/>
      <c r="AIJ2569" s="404"/>
      <c r="AIK2569" s="404"/>
      <c r="AIL2569" s="404"/>
      <c r="AIM2569" s="404"/>
      <c r="AIN2569" s="404"/>
      <c r="AIO2569" s="404"/>
      <c r="AIP2569" s="404"/>
      <c r="AIQ2569" s="404"/>
      <c r="AIR2569" s="404"/>
      <c r="AIS2569" s="404"/>
      <c r="AIT2569" s="404"/>
      <c r="AIU2569" s="404"/>
      <c r="AIV2569" s="404"/>
      <c r="AIW2569" s="404"/>
      <c r="AIX2569" s="404"/>
      <c r="AIY2569" s="404"/>
      <c r="AIZ2569" s="404"/>
      <c r="AJA2569" s="404"/>
      <c r="AJB2569" s="404"/>
      <c r="AJC2569" s="404"/>
      <c r="AJD2569" s="404"/>
      <c r="AJE2569" s="404"/>
      <c r="AJF2569" s="404"/>
      <c r="AJG2569" s="404"/>
      <c r="AJH2569" s="404"/>
      <c r="AJI2569" s="404"/>
      <c r="AJJ2569" s="404"/>
      <c r="AJK2569" s="404"/>
      <c r="AJL2569" s="404"/>
      <c r="AJM2569" s="404"/>
      <c r="AJN2569" s="404"/>
      <c r="AJO2569" s="404"/>
      <c r="AJP2569" s="404"/>
      <c r="AJQ2569" s="404"/>
      <c r="AJR2569" s="404"/>
      <c r="AJS2569" s="404"/>
      <c r="AJT2569" s="404"/>
      <c r="AJU2569" s="404"/>
      <c r="AJV2569" s="404"/>
      <c r="AJW2569" s="404"/>
      <c r="AJX2569" s="404"/>
      <c r="AJY2569" s="404"/>
      <c r="AJZ2569" s="404"/>
      <c r="AKA2569" s="404"/>
      <c r="AKB2569" s="404"/>
      <c r="AKC2569" s="404"/>
      <c r="AKD2569" s="404"/>
      <c r="AKE2569" s="404"/>
      <c r="AKF2569" s="404"/>
      <c r="AKG2569" s="404"/>
      <c r="AKH2569" s="404"/>
      <c r="AKI2569" s="404"/>
      <c r="AKJ2569" s="404"/>
      <c r="AKK2569" s="404"/>
      <c r="AKL2569" s="404"/>
      <c r="AKM2569" s="404"/>
      <c r="AKN2569" s="404"/>
      <c r="AKO2569" s="404"/>
      <c r="AKP2569" s="404"/>
      <c r="AKQ2569" s="404"/>
      <c r="AKR2569" s="404"/>
      <c r="AKS2569" s="404"/>
      <c r="AKT2569" s="404"/>
      <c r="AKU2569" s="404"/>
      <c r="AKV2569" s="404"/>
      <c r="AKW2569" s="404"/>
      <c r="AKX2569" s="404"/>
      <c r="AKY2569" s="404"/>
      <c r="AKZ2569" s="404"/>
      <c r="ALA2569" s="404"/>
      <c r="ALB2569" s="404"/>
      <c r="ALC2569" s="404"/>
      <c r="ALD2569" s="404"/>
      <c r="ALE2569" s="404"/>
      <c r="ALF2569" s="404"/>
      <c r="ALG2569" s="404"/>
      <c r="ALH2569" s="404"/>
      <c r="ALI2569" s="404"/>
      <c r="ALJ2569" s="404"/>
      <c r="ALK2569" s="404"/>
      <c r="ALL2569" s="404"/>
      <c r="ALM2569" s="404"/>
      <c r="ALN2569" s="404"/>
      <c r="ALO2569" s="404"/>
      <c r="ALP2569" s="404"/>
      <c r="ALQ2569" s="404"/>
      <c r="ALR2569" s="404"/>
      <c r="ALS2569" s="404"/>
      <c r="ALT2569" s="404"/>
      <c r="ALU2569" s="404"/>
      <c r="ALV2569" s="404"/>
      <c r="ALW2569" s="404"/>
      <c r="ALX2569" s="404"/>
      <c r="ALY2569" s="404"/>
      <c r="ALZ2569" s="404"/>
      <c r="AMA2569" s="404"/>
      <c r="AMB2569" s="404"/>
      <c r="AMC2569" s="404"/>
      <c r="AMD2569" s="404"/>
      <c r="AME2569" s="404"/>
      <c r="AMF2569" s="404"/>
      <c r="AMG2569" s="404"/>
      <c r="AMH2569" s="404"/>
      <c r="AMI2569" s="404"/>
      <c r="AMJ2569" s="404"/>
      <c r="AMK2569" s="404"/>
      <c r="AML2569" s="404"/>
      <c r="AMM2569" s="404"/>
      <c r="AMN2569" s="404"/>
      <c r="AMO2569" s="404"/>
      <c r="AMP2569" s="404"/>
      <c r="AMQ2569" s="404"/>
      <c r="AMR2569" s="404"/>
      <c r="AMS2569" s="404"/>
      <c r="AMT2569" s="404"/>
      <c r="AMU2569" s="404"/>
      <c r="AMV2569" s="404"/>
      <c r="AMW2569" s="404"/>
      <c r="AMX2569" s="404"/>
      <c r="AMY2569" s="404"/>
      <c r="AMZ2569" s="404"/>
      <c r="ANA2569" s="404"/>
      <c r="ANB2569" s="404"/>
      <c r="ANC2569" s="404"/>
      <c r="AND2569" s="404"/>
      <c r="ANE2569" s="404"/>
      <c r="ANF2569" s="404"/>
      <c r="ANG2569" s="404"/>
      <c r="ANH2569" s="404"/>
      <c r="ANI2569" s="404"/>
      <c r="ANJ2569" s="404"/>
      <c r="ANK2569" s="404"/>
      <c r="ANL2569" s="404"/>
      <c r="ANM2569" s="404"/>
      <c r="ANN2569" s="404"/>
      <c r="ANO2569" s="404"/>
      <c r="ANP2569" s="404"/>
      <c r="ANQ2569" s="404"/>
      <c r="ANR2569" s="404"/>
      <c r="ANS2569" s="404"/>
      <c r="ANT2569" s="404"/>
      <c r="ANU2569" s="404"/>
      <c r="ANV2569" s="404"/>
      <c r="ANW2569" s="404"/>
      <c r="ANX2569" s="404"/>
      <c r="ANY2569" s="404"/>
      <c r="ANZ2569" s="404"/>
      <c r="AOA2569" s="404"/>
      <c r="AOB2569" s="404"/>
      <c r="AOC2569" s="404"/>
      <c r="AOD2569" s="404"/>
      <c r="AOE2569" s="404"/>
      <c r="AOF2569" s="404"/>
      <c r="AOG2569" s="404"/>
      <c r="AOH2569" s="404"/>
      <c r="AOI2569" s="404"/>
      <c r="AOJ2569" s="404"/>
      <c r="AOK2569" s="404"/>
      <c r="AOL2569" s="404"/>
      <c r="AOM2569" s="404"/>
      <c r="AON2569" s="404"/>
      <c r="AOO2569" s="404"/>
      <c r="AOP2569" s="404"/>
      <c r="AOQ2569" s="404"/>
      <c r="AOR2569" s="404"/>
      <c r="AOS2569" s="404"/>
      <c r="AOT2569" s="404"/>
      <c r="AOU2569" s="404"/>
      <c r="AOV2569" s="404"/>
      <c r="AOW2569" s="404"/>
      <c r="AOX2569" s="404"/>
      <c r="AOY2569" s="404"/>
      <c r="AOZ2569" s="404"/>
      <c r="APA2569" s="404"/>
      <c r="APB2569" s="404"/>
      <c r="APC2569" s="404"/>
      <c r="APD2569" s="404"/>
      <c r="APE2569" s="404"/>
      <c r="APF2569" s="404"/>
      <c r="APG2569" s="404"/>
      <c r="APH2569" s="404"/>
      <c r="API2569" s="404"/>
      <c r="APJ2569" s="404"/>
      <c r="APK2569" s="404"/>
      <c r="APL2569" s="404"/>
      <c r="APM2569" s="404"/>
      <c r="APN2569" s="404"/>
      <c r="APO2569" s="404"/>
      <c r="APP2569" s="404"/>
      <c r="APQ2569" s="404"/>
      <c r="APR2569" s="404"/>
      <c r="APS2569" s="404"/>
      <c r="APT2569" s="404"/>
      <c r="APU2569" s="404"/>
      <c r="APV2569" s="404"/>
      <c r="APW2569" s="404"/>
      <c r="APX2569" s="404"/>
      <c r="APY2569" s="404"/>
      <c r="APZ2569" s="404"/>
      <c r="AQA2569" s="404"/>
      <c r="AQB2569" s="404"/>
      <c r="AQC2569" s="404"/>
      <c r="AQD2569" s="404"/>
      <c r="AQE2569" s="404"/>
      <c r="AQF2569" s="404"/>
      <c r="AQG2569" s="404"/>
      <c r="AQH2569" s="404"/>
      <c r="AQI2569" s="404"/>
      <c r="AQJ2569" s="404"/>
      <c r="AQK2569" s="404"/>
      <c r="AQL2569" s="404"/>
      <c r="AQM2569" s="404"/>
      <c r="AQN2569" s="404"/>
      <c r="AQO2569" s="404"/>
      <c r="AQP2569" s="404"/>
      <c r="AQQ2569" s="404"/>
      <c r="AQR2569" s="404"/>
      <c r="AQS2569" s="404"/>
      <c r="AQT2569" s="404"/>
      <c r="AQU2569" s="404"/>
      <c r="AQV2569" s="404"/>
      <c r="AQW2569" s="404"/>
      <c r="AQX2569" s="404"/>
      <c r="AQY2569" s="404"/>
      <c r="AQZ2569" s="404"/>
      <c r="ARA2569" s="404"/>
      <c r="ARB2569" s="404"/>
      <c r="ARC2569" s="404"/>
      <c r="ARD2569" s="404"/>
      <c r="ARE2569" s="404"/>
      <c r="ARF2569" s="404"/>
      <c r="ARG2569" s="404"/>
      <c r="ARH2569" s="404"/>
      <c r="ARI2569" s="404"/>
      <c r="ARJ2569" s="404"/>
      <c r="ARK2569" s="404"/>
      <c r="ARL2569" s="404"/>
      <c r="ARM2569" s="404"/>
      <c r="ARN2569" s="404"/>
      <c r="ARO2569" s="404"/>
      <c r="ARP2569" s="404"/>
      <c r="ARQ2569" s="404"/>
      <c r="ARR2569" s="404"/>
      <c r="ARS2569" s="404"/>
      <c r="ART2569" s="404"/>
      <c r="ARU2569" s="404"/>
      <c r="ARV2569" s="404"/>
      <c r="ARW2569" s="404"/>
      <c r="ARX2569" s="404"/>
      <c r="ARY2569" s="404"/>
      <c r="ARZ2569" s="404"/>
      <c r="ASA2569" s="404"/>
      <c r="ASB2569" s="404"/>
      <c r="ASC2569" s="404"/>
      <c r="ASD2569" s="404"/>
      <c r="ASE2569" s="404"/>
      <c r="ASF2569" s="404"/>
      <c r="ASG2569" s="404"/>
      <c r="ASH2569" s="404"/>
      <c r="ASI2569" s="404"/>
      <c r="ASJ2569" s="404"/>
      <c r="ASK2569" s="404"/>
      <c r="ASL2569" s="404"/>
      <c r="ASM2569" s="404"/>
      <c r="ASN2569" s="404"/>
      <c r="ASO2569" s="404"/>
      <c r="ASP2569" s="404"/>
      <c r="ASQ2569" s="404"/>
      <c r="ASR2569" s="404"/>
      <c r="ASS2569" s="404"/>
      <c r="AST2569" s="404"/>
      <c r="ASU2569" s="404"/>
      <c r="ASV2569" s="404"/>
      <c r="ASW2569" s="404"/>
      <c r="ASX2569" s="404"/>
      <c r="ASY2569" s="404"/>
      <c r="ASZ2569" s="404"/>
      <c r="ATA2569" s="404"/>
      <c r="ATB2569" s="404"/>
      <c r="ATC2569" s="404"/>
      <c r="ATD2569" s="404"/>
      <c r="ATE2569" s="404"/>
      <c r="ATF2569" s="404"/>
      <c r="ATG2569" s="404"/>
      <c r="ATH2569" s="404"/>
      <c r="ATI2569" s="404"/>
      <c r="ATJ2569" s="404"/>
      <c r="ATK2569" s="404"/>
      <c r="ATL2569" s="404"/>
      <c r="ATM2569" s="404"/>
      <c r="ATN2569" s="404"/>
      <c r="ATO2569" s="404"/>
      <c r="ATP2569" s="404"/>
      <c r="ATQ2569" s="404"/>
      <c r="ATR2569" s="404"/>
      <c r="ATS2569" s="404"/>
      <c r="ATT2569" s="404"/>
      <c r="ATU2569" s="404"/>
      <c r="ATV2569" s="404"/>
      <c r="ATW2569" s="404"/>
      <c r="ATX2569" s="404"/>
      <c r="ATY2569" s="404"/>
      <c r="ATZ2569" s="404"/>
      <c r="AUA2569" s="404"/>
      <c r="AUB2569" s="404"/>
      <c r="AUC2569" s="404"/>
      <c r="AUD2569" s="404"/>
      <c r="AUE2569" s="404"/>
      <c r="AUF2569" s="404"/>
      <c r="AUG2569" s="404"/>
      <c r="AUH2569" s="404"/>
      <c r="AUI2569" s="404"/>
      <c r="AUJ2569" s="404"/>
      <c r="AUK2569" s="404"/>
      <c r="AUL2569" s="404"/>
      <c r="AUM2569" s="404"/>
      <c r="AUN2569" s="404"/>
      <c r="AUO2569" s="404"/>
      <c r="AUP2569" s="404"/>
      <c r="AUQ2569" s="404"/>
      <c r="AUR2569" s="404"/>
      <c r="AUS2569" s="404"/>
      <c r="AUT2569" s="404"/>
      <c r="AUU2569" s="404"/>
      <c r="AUV2569" s="404"/>
      <c r="AUW2569" s="404"/>
      <c r="AUX2569" s="404"/>
      <c r="AUY2569" s="404"/>
      <c r="AUZ2569" s="404"/>
      <c r="AVA2569" s="404"/>
      <c r="AVB2569" s="404"/>
      <c r="AVC2569" s="404"/>
      <c r="AVD2569" s="404"/>
      <c r="AVE2569" s="404"/>
      <c r="AVF2569" s="404"/>
      <c r="AVG2569" s="404"/>
      <c r="AVH2569" s="404"/>
      <c r="AVI2569" s="404"/>
      <c r="AVJ2569" s="404"/>
      <c r="AVK2569" s="404"/>
      <c r="AVL2569" s="404"/>
      <c r="AVM2569" s="404"/>
      <c r="AVN2569" s="404"/>
      <c r="AVO2569" s="404"/>
      <c r="AVP2569" s="404"/>
      <c r="AVQ2569" s="404"/>
      <c r="AVR2569" s="404"/>
      <c r="AVS2569" s="404"/>
      <c r="AVT2569" s="404"/>
      <c r="AVU2569" s="404"/>
      <c r="AVV2569" s="404"/>
      <c r="AVW2569" s="404"/>
      <c r="AVX2569" s="404"/>
      <c r="AVY2569" s="404"/>
      <c r="AVZ2569" s="404"/>
      <c r="AWA2569" s="404"/>
      <c r="AWB2569" s="404"/>
      <c r="AWC2569" s="404"/>
      <c r="AWD2569" s="404"/>
      <c r="AWE2569" s="404"/>
      <c r="AWF2569" s="404"/>
      <c r="AWG2569" s="404"/>
      <c r="AWH2569" s="404"/>
      <c r="AWI2569" s="404"/>
      <c r="AWJ2569" s="404"/>
      <c r="AWK2569" s="404"/>
      <c r="AWL2569" s="404"/>
      <c r="AWM2569" s="404"/>
      <c r="AWN2569" s="404"/>
      <c r="AWO2569" s="404"/>
      <c r="AWP2569" s="404"/>
      <c r="AWQ2569" s="404"/>
      <c r="AWR2569" s="404"/>
      <c r="AWS2569" s="404"/>
      <c r="AWT2569" s="404"/>
      <c r="AWU2569" s="404"/>
      <c r="AWV2569" s="404"/>
      <c r="AWW2569" s="404"/>
      <c r="AWX2569" s="404"/>
      <c r="AWY2569" s="404"/>
      <c r="AWZ2569" s="404"/>
      <c r="AXA2569" s="404"/>
      <c r="AXB2569" s="404"/>
      <c r="AXC2569" s="404"/>
      <c r="AXD2569" s="404"/>
      <c r="AXE2569" s="404"/>
      <c r="AXF2569" s="404"/>
      <c r="AXG2569" s="404"/>
      <c r="AXH2569" s="404"/>
      <c r="AXI2569" s="404"/>
      <c r="AXJ2569" s="404"/>
      <c r="AXK2569" s="404"/>
      <c r="AXL2569" s="404"/>
      <c r="AXM2569" s="404"/>
      <c r="AXN2569" s="404"/>
      <c r="AXO2569" s="404"/>
      <c r="AXP2569" s="404"/>
      <c r="AXQ2569" s="404"/>
      <c r="AXR2569" s="404"/>
      <c r="AXS2569" s="404"/>
      <c r="AXT2569" s="404"/>
      <c r="AXU2569" s="404"/>
      <c r="AXV2569" s="404"/>
      <c r="AXW2569" s="404"/>
      <c r="AXX2569" s="404"/>
      <c r="AXY2569" s="404"/>
      <c r="AXZ2569" s="404"/>
      <c r="AYA2569" s="404"/>
      <c r="AYB2569" s="404"/>
      <c r="AYC2569" s="404"/>
      <c r="AYD2569" s="404"/>
      <c r="AYE2569" s="404"/>
      <c r="AYF2569" s="404"/>
      <c r="AYG2569" s="404"/>
      <c r="AYH2569" s="404"/>
      <c r="AYI2569" s="404"/>
      <c r="AYJ2569" s="404"/>
      <c r="AYK2569" s="404"/>
      <c r="AYL2569" s="404"/>
      <c r="AYM2569" s="404"/>
      <c r="AYN2569" s="404"/>
      <c r="AYO2569" s="404"/>
      <c r="AYP2569" s="404"/>
      <c r="AYQ2569" s="404"/>
      <c r="AYR2569" s="404"/>
      <c r="AYS2569" s="404"/>
      <c r="AYT2569" s="404"/>
      <c r="AYU2569" s="404"/>
      <c r="AYV2569" s="404"/>
      <c r="AYW2569" s="404"/>
      <c r="AYX2569" s="404"/>
      <c r="AYY2569" s="404"/>
      <c r="AYZ2569" s="404"/>
      <c r="AZA2569" s="404"/>
      <c r="AZB2569" s="404"/>
      <c r="AZC2569" s="404"/>
      <c r="AZD2569" s="404"/>
      <c r="AZE2569" s="404"/>
      <c r="AZF2569" s="404"/>
      <c r="AZG2569" s="404"/>
      <c r="AZH2569" s="404"/>
      <c r="AZI2569" s="404"/>
      <c r="AZJ2569" s="404"/>
      <c r="AZK2569" s="404"/>
      <c r="AZL2569" s="404"/>
      <c r="AZM2569" s="404"/>
      <c r="AZN2569" s="404"/>
      <c r="AZO2569" s="404"/>
      <c r="AZP2569" s="404"/>
      <c r="AZQ2569" s="404"/>
      <c r="AZR2569" s="404"/>
      <c r="AZS2569" s="404"/>
      <c r="AZT2569" s="404"/>
      <c r="AZU2569" s="404"/>
      <c r="AZV2569" s="404"/>
      <c r="AZW2569" s="404"/>
      <c r="AZX2569" s="404"/>
      <c r="AZY2569" s="404"/>
      <c r="AZZ2569" s="404"/>
      <c r="BAA2569" s="404"/>
      <c r="BAB2569" s="404"/>
      <c r="BAC2569" s="404"/>
      <c r="BAD2569" s="404"/>
      <c r="BAE2569" s="404"/>
      <c r="BAF2569" s="404"/>
      <c r="BAG2569" s="404"/>
      <c r="BAH2569" s="404"/>
      <c r="BAI2569" s="404"/>
      <c r="BAJ2569" s="404"/>
      <c r="BAK2569" s="404"/>
      <c r="BAL2569" s="404"/>
      <c r="BAM2569" s="404"/>
      <c r="BAN2569" s="404"/>
      <c r="BAO2569" s="404"/>
      <c r="BAP2569" s="404"/>
      <c r="BAQ2569" s="404"/>
      <c r="BAR2569" s="404"/>
      <c r="BAS2569" s="404"/>
      <c r="BAT2569" s="404"/>
      <c r="BAU2569" s="404"/>
      <c r="BAV2569" s="404"/>
      <c r="BAW2569" s="404"/>
      <c r="BAX2569" s="404"/>
      <c r="BAY2569" s="404"/>
      <c r="BAZ2569" s="404"/>
      <c r="BBA2569" s="404"/>
      <c r="BBB2569" s="404"/>
      <c r="BBC2569" s="404"/>
      <c r="BBD2569" s="404"/>
      <c r="BBE2569" s="404"/>
      <c r="BBF2569" s="404"/>
      <c r="BBG2569" s="404"/>
      <c r="BBH2569" s="404"/>
      <c r="BBI2569" s="404"/>
      <c r="BBJ2569" s="404"/>
      <c r="BBK2569" s="404"/>
      <c r="BBL2569" s="404"/>
      <c r="BBM2569" s="404"/>
      <c r="BBN2569" s="404"/>
      <c r="BBO2569" s="404"/>
      <c r="BBP2569" s="404"/>
      <c r="BBQ2569" s="404"/>
      <c r="BBR2569" s="404"/>
      <c r="BBS2569" s="404"/>
      <c r="BBT2569" s="404"/>
      <c r="BBU2569" s="404"/>
      <c r="BBV2569" s="404"/>
      <c r="BBW2569" s="404"/>
      <c r="BBX2569" s="404"/>
      <c r="BBY2569" s="404"/>
      <c r="BBZ2569" s="404"/>
      <c r="BCA2569" s="404"/>
      <c r="BCB2569" s="404"/>
      <c r="BCC2569" s="404"/>
      <c r="BCD2569" s="404"/>
      <c r="BCE2569" s="404"/>
      <c r="BCF2569" s="404"/>
      <c r="BCG2569" s="404"/>
      <c r="BCH2569" s="404"/>
      <c r="BCI2569" s="404"/>
      <c r="BCJ2569" s="404"/>
      <c r="BCK2569" s="404"/>
      <c r="BCL2569" s="404"/>
      <c r="BCM2569" s="404"/>
      <c r="BCN2569" s="404"/>
      <c r="BCO2569" s="404"/>
      <c r="BCP2569" s="404"/>
      <c r="BCQ2569" s="404"/>
      <c r="BCR2569" s="404"/>
      <c r="BCS2569" s="404"/>
      <c r="BCT2569" s="404"/>
      <c r="BCU2569" s="404"/>
      <c r="BCV2569" s="404"/>
      <c r="BCW2569" s="404"/>
      <c r="BCX2569" s="404"/>
      <c r="BCY2569" s="404"/>
      <c r="BCZ2569" s="404"/>
      <c r="BDA2569" s="404"/>
      <c r="BDB2569" s="404"/>
      <c r="BDC2569" s="404"/>
      <c r="BDD2569" s="404"/>
      <c r="BDE2569" s="404"/>
      <c r="BDF2569" s="404"/>
      <c r="BDG2569" s="404"/>
      <c r="BDH2569" s="404"/>
      <c r="BDI2569" s="404"/>
      <c r="BDJ2569" s="404"/>
      <c r="BDK2569" s="404"/>
      <c r="BDL2569" s="404"/>
      <c r="BDM2569" s="404"/>
      <c r="BDN2569" s="404"/>
      <c r="BDO2569" s="404"/>
      <c r="BDP2569" s="404"/>
      <c r="BDQ2569" s="404"/>
      <c r="BDR2569" s="404"/>
      <c r="BDS2569" s="404"/>
      <c r="BDT2569" s="404"/>
      <c r="BDU2569" s="404"/>
      <c r="BDV2569" s="404"/>
      <c r="BDW2569" s="404"/>
      <c r="BDX2569" s="404"/>
      <c r="BDY2569" s="404"/>
      <c r="BDZ2569" s="404"/>
      <c r="BEA2569" s="404"/>
      <c r="BEB2569" s="404"/>
      <c r="BEC2569" s="404"/>
      <c r="BED2569" s="404"/>
      <c r="BEE2569" s="404"/>
      <c r="BEF2569" s="404"/>
      <c r="BEG2569" s="404"/>
      <c r="BEH2569" s="404"/>
      <c r="BEI2569" s="404"/>
      <c r="BEJ2569" s="404"/>
      <c r="BEK2569" s="404"/>
      <c r="BEL2569" s="404"/>
      <c r="BEM2569" s="404"/>
      <c r="BEN2569" s="404"/>
      <c r="BEO2569" s="404"/>
      <c r="BEP2569" s="404"/>
      <c r="BEQ2569" s="404"/>
      <c r="BER2569" s="404"/>
      <c r="BES2569" s="404"/>
      <c r="BET2569" s="404"/>
      <c r="BEU2569" s="404"/>
      <c r="BEV2569" s="404"/>
      <c r="BEW2569" s="404"/>
      <c r="BEX2569" s="404"/>
      <c r="BEY2569" s="404"/>
      <c r="BEZ2569" s="404"/>
      <c r="BFA2569" s="404"/>
      <c r="BFB2569" s="404"/>
      <c r="BFC2569" s="404"/>
      <c r="BFD2569" s="404"/>
      <c r="BFE2569" s="404"/>
      <c r="BFF2569" s="404"/>
      <c r="BFG2569" s="404"/>
      <c r="BFH2569" s="404"/>
      <c r="BFI2569" s="404"/>
      <c r="BFJ2569" s="404"/>
      <c r="BFK2569" s="404"/>
      <c r="BFL2569" s="404"/>
      <c r="BFM2569" s="404"/>
      <c r="BFN2569" s="404"/>
      <c r="BFO2569" s="404"/>
      <c r="BFP2569" s="404"/>
      <c r="BFQ2569" s="404"/>
      <c r="BFR2569" s="404"/>
      <c r="BFS2569" s="404"/>
      <c r="BFT2569" s="404"/>
      <c r="BFU2569" s="404"/>
      <c r="BFV2569" s="404"/>
      <c r="BFW2569" s="404"/>
      <c r="BFX2569" s="404"/>
      <c r="BFY2569" s="404"/>
      <c r="BFZ2569" s="404"/>
      <c r="BGA2569" s="404"/>
      <c r="BGB2569" s="404"/>
      <c r="BGC2569" s="404"/>
      <c r="BGD2569" s="404"/>
      <c r="BGE2569" s="404"/>
      <c r="BGF2569" s="404"/>
      <c r="BGG2569" s="404"/>
      <c r="BGH2569" s="404"/>
      <c r="BGI2569" s="404"/>
      <c r="BGJ2569" s="404"/>
      <c r="BGK2569" s="404"/>
      <c r="BGL2569" s="404"/>
      <c r="BGM2569" s="404"/>
      <c r="BGN2569" s="404"/>
      <c r="BGO2569" s="404"/>
      <c r="BGP2569" s="404"/>
      <c r="BGQ2569" s="404"/>
      <c r="BGR2569" s="404"/>
      <c r="BGS2569" s="404"/>
      <c r="BGT2569" s="404"/>
      <c r="BGU2569" s="404"/>
      <c r="BGV2569" s="404"/>
      <c r="BGW2569" s="404"/>
      <c r="BGX2569" s="404"/>
      <c r="BGY2569" s="404"/>
      <c r="BGZ2569" s="404"/>
      <c r="BHA2569" s="404"/>
      <c r="BHB2569" s="404"/>
      <c r="BHC2569" s="404"/>
      <c r="BHD2569" s="404"/>
      <c r="BHE2569" s="404"/>
      <c r="BHF2569" s="404"/>
      <c r="BHG2569" s="404"/>
      <c r="BHH2569" s="404"/>
      <c r="BHI2569" s="404"/>
      <c r="BHJ2569" s="404"/>
      <c r="BHK2569" s="404"/>
      <c r="BHL2569" s="404"/>
      <c r="BHM2569" s="404"/>
      <c r="BHN2569" s="404"/>
      <c r="BHO2569" s="404"/>
      <c r="BHP2569" s="404"/>
      <c r="BHQ2569" s="404"/>
      <c r="BHR2569" s="404"/>
      <c r="BHS2569" s="404"/>
      <c r="BHT2569" s="404"/>
      <c r="BHU2569" s="404"/>
      <c r="BHV2569" s="404"/>
      <c r="BHW2569" s="404"/>
      <c r="BHX2569" s="404"/>
      <c r="BHY2569" s="404"/>
      <c r="BHZ2569" s="404"/>
      <c r="BIA2569" s="404"/>
      <c r="BIB2569" s="404"/>
      <c r="BIC2569" s="404"/>
      <c r="BID2569" s="404"/>
      <c r="BIE2569" s="404"/>
      <c r="BIF2569" s="404"/>
      <c r="BIG2569" s="404"/>
      <c r="BIH2569" s="404"/>
      <c r="BII2569" s="404"/>
      <c r="BIJ2569" s="404"/>
      <c r="BIK2569" s="404"/>
      <c r="BIL2569" s="404"/>
      <c r="BIM2569" s="404"/>
      <c r="BIN2569" s="404"/>
      <c r="BIO2569" s="404"/>
      <c r="BIP2569" s="404"/>
      <c r="BIQ2569" s="404"/>
      <c r="BIR2569" s="404"/>
      <c r="BIS2569" s="404"/>
      <c r="BIT2569" s="404"/>
      <c r="BIU2569" s="404"/>
      <c r="BIV2569" s="404"/>
      <c r="BIW2569" s="404"/>
      <c r="BIX2569" s="404"/>
      <c r="BIY2569" s="404"/>
      <c r="BIZ2569" s="404"/>
      <c r="BJA2569" s="404"/>
      <c r="BJB2569" s="404"/>
      <c r="BJC2569" s="404"/>
      <c r="BJD2569" s="404"/>
      <c r="BJE2569" s="404"/>
      <c r="BJF2569" s="404"/>
      <c r="BJG2569" s="404"/>
      <c r="BJH2569" s="404"/>
      <c r="BJI2569" s="404"/>
      <c r="BJJ2569" s="404"/>
      <c r="BJK2569" s="404"/>
      <c r="BJL2569" s="404"/>
      <c r="BJM2569" s="404"/>
      <c r="BJN2569" s="404"/>
      <c r="BJO2569" s="404"/>
      <c r="BJP2569" s="404"/>
      <c r="BJQ2569" s="404"/>
      <c r="BJR2569" s="404"/>
      <c r="BJS2569" s="404"/>
      <c r="BJT2569" s="404"/>
      <c r="BJU2569" s="404"/>
      <c r="BJV2569" s="404"/>
      <c r="BJW2569" s="404"/>
      <c r="BJX2569" s="404"/>
      <c r="BJY2569" s="404"/>
      <c r="BJZ2569" s="404"/>
      <c r="BKA2569" s="404"/>
      <c r="BKB2569" s="404"/>
      <c r="BKC2569" s="404"/>
      <c r="BKD2569" s="404"/>
      <c r="BKE2569" s="404"/>
      <c r="BKF2569" s="404"/>
      <c r="BKG2569" s="404"/>
      <c r="BKH2569" s="404"/>
      <c r="BKI2569" s="404"/>
      <c r="BKJ2569" s="404"/>
      <c r="BKK2569" s="404"/>
      <c r="BKL2569" s="404"/>
      <c r="BKM2569" s="404"/>
      <c r="BKN2569" s="404"/>
      <c r="BKO2569" s="404"/>
      <c r="BKP2569" s="404"/>
      <c r="BKQ2569" s="404"/>
      <c r="BKR2569" s="404"/>
      <c r="BKS2569" s="404"/>
      <c r="BKT2569" s="404"/>
      <c r="BKU2569" s="404"/>
      <c r="BKV2569" s="404"/>
      <c r="BKW2569" s="404"/>
      <c r="BKX2569" s="404"/>
      <c r="BKY2569" s="404"/>
      <c r="BKZ2569" s="404"/>
      <c r="BLA2569" s="404"/>
      <c r="BLB2569" s="404"/>
      <c r="BLC2569" s="404"/>
      <c r="BLD2569" s="404"/>
      <c r="BLE2569" s="404"/>
      <c r="BLF2569" s="404"/>
      <c r="BLG2569" s="404"/>
      <c r="BLH2569" s="404"/>
      <c r="BLI2569" s="404"/>
      <c r="BLJ2569" s="404"/>
      <c r="BLK2569" s="404"/>
      <c r="BLL2569" s="404"/>
      <c r="BLM2569" s="404"/>
      <c r="BLN2569" s="404"/>
      <c r="BLO2569" s="404"/>
      <c r="BLP2569" s="404"/>
      <c r="BLQ2569" s="404"/>
      <c r="BLR2569" s="404"/>
      <c r="BLS2569" s="404"/>
      <c r="BLT2569" s="404"/>
      <c r="BLU2569" s="404"/>
      <c r="BLV2569" s="404"/>
      <c r="BLW2569" s="404"/>
      <c r="BLX2569" s="404"/>
      <c r="BLY2569" s="404"/>
      <c r="BLZ2569" s="404"/>
      <c r="BMA2569" s="404"/>
      <c r="BMB2569" s="404"/>
      <c r="BMC2569" s="404"/>
      <c r="BMD2569" s="404"/>
      <c r="BME2569" s="404"/>
      <c r="BMF2569" s="404"/>
      <c r="BMG2569" s="404"/>
      <c r="BMH2569" s="404"/>
      <c r="BMI2569" s="404"/>
      <c r="BMJ2569" s="404"/>
      <c r="BMK2569" s="404"/>
      <c r="BML2569" s="404"/>
      <c r="BMM2569" s="404"/>
      <c r="BMN2569" s="404"/>
      <c r="BMO2569" s="404"/>
      <c r="BMP2569" s="404"/>
      <c r="BMQ2569" s="404"/>
      <c r="BMR2569" s="404"/>
      <c r="BMS2569" s="404"/>
      <c r="BMT2569" s="404"/>
      <c r="BMU2569" s="404"/>
      <c r="BMV2569" s="404"/>
      <c r="BMW2569" s="404"/>
      <c r="BMX2569" s="404"/>
      <c r="BMY2569" s="404"/>
      <c r="BMZ2569" s="404"/>
      <c r="BNA2569" s="404"/>
      <c r="BNB2569" s="404"/>
      <c r="BNC2569" s="404"/>
      <c r="BND2569" s="404"/>
      <c r="BNE2569" s="404"/>
      <c r="BNF2569" s="404"/>
      <c r="BNG2569" s="404"/>
      <c r="BNH2569" s="404"/>
      <c r="BNI2569" s="404"/>
      <c r="BNJ2569" s="404"/>
      <c r="BNK2569" s="404"/>
      <c r="BNL2569" s="404"/>
      <c r="BNM2569" s="404"/>
      <c r="BNN2569" s="404"/>
      <c r="BNO2569" s="404"/>
      <c r="BNP2569" s="404"/>
      <c r="BNQ2569" s="404"/>
      <c r="BNR2569" s="404"/>
      <c r="BNS2569" s="404"/>
      <c r="BNT2569" s="404"/>
      <c r="BNU2569" s="404"/>
      <c r="BNV2569" s="404"/>
      <c r="BNW2569" s="404"/>
      <c r="BNX2569" s="404"/>
      <c r="BNY2569" s="404"/>
      <c r="BNZ2569" s="404"/>
      <c r="BOA2569" s="404"/>
      <c r="BOB2569" s="404"/>
      <c r="BOC2569" s="404"/>
      <c r="BOD2569" s="404"/>
      <c r="BOE2569" s="404"/>
      <c r="BOF2569" s="404"/>
      <c r="BOG2569" s="404"/>
      <c r="BOH2569" s="404"/>
      <c r="BOI2569" s="404"/>
      <c r="BOJ2569" s="404"/>
      <c r="BOK2569" s="404"/>
      <c r="BOL2569" s="404"/>
      <c r="BOM2569" s="404"/>
      <c r="BON2569" s="404"/>
      <c r="BOO2569" s="404"/>
      <c r="BOP2569" s="404"/>
      <c r="BOQ2569" s="404"/>
      <c r="BOR2569" s="404"/>
      <c r="BOS2569" s="404"/>
      <c r="BOT2569" s="404"/>
      <c r="BOU2569" s="404"/>
      <c r="BOV2569" s="404"/>
      <c r="BOW2569" s="404"/>
      <c r="BOX2569" s="404"/>
      <c r="BOY2569" s="404"/>
      <c r="BOZ2569" s="404"/>
      <c r="BPA2569" s="404"/>
      <c r="BPB2569" s="404"/>
      <c r="BPC2569" s="404"/>
      <c r="BPD2569" s="404"/>
      <c r="BPE2569" s="404"/>
      <c r="BPF2569" s="404"/>
      <c r="BPG2569" s="404"/>
      <c r="BPH2569" s="404"/>
      <c r="BPI2569" s="404"/>
      <c r="BPJ2569" s="404"/>
      <c r="BPK2569" s="404"/>
      <c r="BPL2569" s="404"/>
      <c r="BPM2569" s="404"/>
      <c r="BPN2569" s="404"/>
      <c r="BPO2569" s="404"/>
      <c r="BPP2569" s="404"/>
      <c r="BPQ2569" s="404"/>
      <c r="BPR2569" s="404"/>
      <c r="BPS2569" s="404"/>
      <c r="BPT2569" s="404"/>
      <c r="BPU2569" s="404"/>
      <c r="BPV2569" s="404"/>
      <c r="BPW2569" s="404"/>
      <c r="BPX2569" s="404"/>
      <c r="BPY2569" s="404"/>
      <c r="BPZ2569" s="404"/>
      <c r="BQA2569" s="404"/>
      <c r="BQB2569" s="404"/>
      <c r="BQC2569" s="404"/>
      <c r="BQD2569" s="404"/>
      <c r="BQE2569" s="404"/>
      <c r="BQF2569" s="404"/>
      <c r="BQG2569" s="404"/>
      <c r="BQH2569" s="404"/>
      <c r="BQI2569" s="404"/>
      <c r="BQJ2569" s="404"/>
      <c r="BQK2569" s="404"/>
      <c r="BQL2569" s="404"/>
      <c r="BQM2569" s="404"/>
      <c r="BQN2569" s="404"/>
      <c r="BQO2569" s="404"/>
      <c r="BQP2569" s="404"/>
      <c r="BQQ2569" s="404"/>
      <c r="BQR2569" s="404"/>
      <c r="BQS2569" s="404"/>
      <c r="BQT2569" s="404"/>
      <c r="BQU2569" s="404"/>
      <c r="BQV2569" s="404"/>
      <c r="BQW2569" s="404"/>
      <c r="BQX2569" s="404"/>
      <c r="BQY2569" s="404"/>
      <c r="BQZ2569" s="404"/>
      <c r="BRA2569" s="404"/>
      <c r="BRB2569" s="404"/>
      <c r="BRC2569" s="404"/>
      <c r="BRD2569" s="404"/>
      <c r="BRE2569" s="404"/>
      <c r="BRF2569" s="404"/>
      <c r="BRG2569" s="404"/>
      <c r="BRH2569" s="404"/>
      <c r="BRI2569" s="404"/>
      <c r="BRJ2569" s="404"/>
      <c r="BRK2569" s="404"/>
      <c r="BRL2569" s="404"/>
      <c r="BRM2569" s="404"/>
      <c r="BRN2569" s="404"/>
      <c r="BRO2569" s="404"/>
      <c r="BRP2569" s="404"/>
      <c r="BRQ2569" s="404"/>
      <c r="BRR2569" s="404"/>
      <c r="BRS2569" s="404"/>
      <c r="BRT2569" s="404"/>
      <c r="BRU2569" s="404"/>
      <c r="BRV2569" s="404"/>
      <c r="BRW2569" s="404"/>
      <c r="BRX2569" s="404"/>
      <c r="BRY2569" s="404"/>
      <c r="BRZ2569" s="404"/>
      <c r="BSA2569" s="404"/>
      <c r="BSB2569" s="404"/>
      <c r="BSC2569" s="404"/>
      <c r="BSD2569" s="404"/>
      <c r="BSE2569" s="404"/>
      <c r="BSF2569" s="404"/>
      <c r="BSG2569" s="404"/>
      <c r="BSH2569" s="404"/>
      <c r="BSI2569" s="404"/>
      <c r="BSJ2569" s="404"/>
      <c r="BSK2569" s="404"/>
      <c r="BSL2569" s="404"/>
      <c r="BSM2569" s="404"/>
      <c r="BSN2569" s="404"/>
      <c r="BSO2569" s="404"/>
      <c r="BSP2569" s="404"/>
      <c r="BSQ2569" s="404"/>
      <c r="BSR2569" s="404"/>
      <c r="BSS2569" s="404"/>
      <c r="BST2569" s="404"/>
      <c r="BSU2569" s="404"/>
      <c r="BSV2569" s="404"/>
      <c r="BSW2569" s="404"/>
      <c r="BSX2569" s="404"/>
      <c r="BSY2569" s="404"/>
      <c r="BSZ2569" s="404"/>
      <c r="BTA2569" s="404"/>
      <c r="BTB2569" s="404"/>
      <c r="BTC2569" s="404"/>
      <c r="BTD2569" s="404"/>
      <c r="BTE2569" s="404"/>
      <c r="BTF2569" s="404"/>
      <c r="BTG2569" s="404"/>
      <c r="BTH2569" s="404"/>
      <c r="BTI2569" s="404"/>
      <c r="BTJ2569" s="404"/>
      <c r="BTK2569" s="404"/>
      <c r="BTL2569" s="404"/>
      <c r="BTM2569" s="404"/>
      <c r="BTN2569" s="404"/>
      <c r="BTO2569" s="404"/>
      <c r="BTP2569" s="404"/>
      <c r="BTQ2569" s="404"/>
      <c r="BTR2569" s="404"/>
      <c r="BTS2569" s="404"/>
      <c r="BTT2569" s="404"/>
      <c r="BTU2569" s="404"/>
      <c r="BTV2569" s="404"/>
      <c r="BTW2569" s="404"/>
      <c r="BTX2569" s="404"/>
      <c r="BTY2569" s="404"/>
      <c r="BTZ2569" s="404"/>
      <c r="BUA2569" s="404"/>
      <c r="BUB2569" s="404"/>
      <c r="BUC2569" s="404"/>
      <c r="BUD2569" s="404"/>
      <c r="BUE2569" s="404"/>
      <c r="BUF2569" s="404"/>
      <c r="BUG2569" s="404"/>
      <c r="BUH2569" s="404"/>
      <c r="BUI2569" s="404"/>
      <c r="BUJ2569" s="404"/>
      <c r="BUK2569" s="404"/>
      <c r="BUL2569" s="404"/>
      <c r="BUM2569" s="404"/>
      <c r="BUN2569" s="404"/>
      <c r="BUO2569" s="404"/>
      <c r="BUP2569" s="404"/>
      <c r="BUQ2569" s="404"/>
      <c r="BUR2569" s="404"/>
      <c r="BUS2569" s="404"/>
      <c r="BUT2569" s="404"/>
      <c r="BUU2569" s="404"/>
      <c r="BUV2569" s="404"/>
      <c r="BUW2569" s="404"/>
      <c r="BUX2569" s="404"/>
      <c r="BUY2569" s="404"/>
      <c r="BUZ2569" s="404"/>
      <c r="BVA2569" s="404"/>
      <c r="BVB2569" s="404"/>
      <c r="BVC2569" s="404"/>
      <c r="BVD2569" s="404"/>
      <c r="BVE2569" s="404"/>
      <c r="BVF2569" s="404"/>
      <c r="BVG2569" s="404"/>
      <c r="BVH2569" s="404"/>
      <c r="BVI2569" s="404"/>
      <c r="BVJ2569" s="404"/>
      <c r="BVK2569" s="404"/>
      <c r="BVL2569" s="404"/>
      <c r="BVM2569" s="404"/>
      <c r="BVN2569" s="404"/>
      <c r="BVO2569" s="404"/>
      <c r="BVP2569" s="404"/>
      <c r="BVQ2569" s="404"/>
      <c r="BVR2569" s="404"/>
      <c r="BVS2569" s="404"/>
      <c r="BVT2569" s="404"/>
      <c r="BVU2569" s="404"/>
      <c r="BVV2569" s="404"/>
      <c r="BVW2569" s="404"/>
      <c r="BVX2569" s="404"/>
      <c r="BVY2569" s="404"/>
      <c r="BVZ2569" s="404"/>
      <c r="BWA2569" s="404"/>
      <c r="BWB2569" s="404"/>
      <c r="BWC2569" s="404"/>
      <c r="BWD2569" s="404"/>
      <c r="BWE2569" s="404"/>
      <c r="BWF2569" s="404"/>
      <c r="BWG2569" s="404"/>
      <c r="BWH2569" s="404"/>
      <c r="BWI2569" s="404"/>
      <c r="BWJ2569" s="404"/>
      <c r="BWK2569" s="404"/>
      <c r="BWL2569" s="404"/>
      <c r="BWM2569" s="404"/>
      <c r="BWN2569" s="404"/>
      <c r="BWO2569" s="404"/>
      <c r="BWP2569" s="404"/>
      <c r="BWQ2569" s="404"/>
      <c r="BWR2569" s="404"/>
      <c r="BWS2569" s="404"/>
      <c r="BWT2569" s="404"/>
      <c r="BWU2569" s="404"/>
      <c r="BWV2569" s="404"/>
      <c r="BWW2569" s="404"/>
      <c r="BWX2569" s="404"/>
      <c r="BWY2569" s="404"/>
      <c r="BWZ2569" s="404"/>
      <c r="BXA2569" s="404"/>
      <c r="BXB2569" s="404"/>
      <c r="BXC2569" s="404"/>
      <c r="BXD2569" s="404"/>
      <c r="BXE2569" s="404"/>
      <c r="BXF2569" s="404"/>
      <c r="BXG2569" s="404"/>
      <c r="BXH2569" s="404"/>
      <c r="BXI2569" s="404"/>
      <c r="BXJ2569" s="404"/>
      <c r="BXK2569" s="404"/>
      <c r="BXL2569" s="404"/>
      <c r="BXM2569" s="404"/>
      <c r="BXN2569" s="404"/>
      <c r="BXO2569" s="404"/>
      <c r="BXP2569" s="404"/>
      <c r="BXQ2569" s="404"/>
      <c r="BXR2569" s="404"/>
      <c r="BXS2569" s="404"/>
      <c r="BXT2569" s="404"/>
      <c r="BXU2569" s="404"/>
      <c r="BXV2569" s="404"/>
      <c r="BXW2569" s="404"/>
      <c r="BXX2569" s="404"/>
      <c r="BXY2569" s="404"/>
      <c r="BXZ2569" s="404"/>
      <c r="BYA2569" s="404"/>
      <c r="BYB2569" s="404"/>
      <c r="BYC2569" s="404"/>
      <c r="BYD2569" s="404"/>
      <c r="BYE2569" s="404"/>
      <c r="BYF2569" s="404"/>
      <c r="BYG2569" s="404"/>
      <c r="BYH2569" s="404"/>
      <c r="BYI2569" s="404"/>
      <c r="BYJ2569" s="404"/>
      <c r="BYK2569" s="404"/>
      <c r="BYL2569" s="404"/>
      <c r="BYM2569" s="404"/>
      <c r="BYN2569" s="404"/>
      <c r="BYO2569" s="404"/>
      <c r="BYP2569" s="404"/>
      <c r="BYQ2569" s="404"/>
      <c r="BYR2569" s="404"/>
      <c r="BYS2569" s="404"/>
      <c r="BYT2569" s="404"/>
      <c r="BYU2569" s="404"/>
      <c r="BYV2569" s="404"/>
      <c r="BYW2569" s="404"/>
      <c r="BYX2569" s="404"/>
      <c r="BYY2569" s="404"/>
      <c r="BYZ2569" s="404"/>
      <c r="BZA2569" s="404"/>
      <c r="BZB2569" s="404"/>
      <c r="BZC2569" s="404"/>
      <c r="BZD2569" s="404"/>
      <c r="BZE2569" s="404"/>
      <c r="BZF2569" s="404"/>
      <c r="BZG2569" s="404"/>
      <c r="BZH2569" s="404"/>
      <c r="BZI2569" s="404"/>
      <c r="BZJ2569" s="404"/>
      <c r="BZK2569" s="404"/>
      <c r="BZL2569" s="404"/>
      <c r="BZM2569" s="404"/>
      <c r="BZN2569" s="404"/>
      <c r="BZO2569" s="404"/>
      <c r="BZP2569" s="404"/>
      <c r="BZQ2569" s="404"/>
      <c r="BZR2569" s="404"/>
      <c r="BZS2569" s="404"/>
      <c r="BZT2569" s="404"/>
      <c r="BZU2569" s="404"/>
      <c r="BZV2569" s="404"/>
      <c r="BZW2569" s="404"/>
      <c r="BZX2569" s="404"/>
      <c r="BZY2569" s="404"/>
      <c r="BZZ2569" s="404"/>
      <c r="CAA2569" s="404"/>
      <c r="CAB2569" s="404"/>
      <c r="CAC2569" s="404"/>
      <c r="CAD2569" s="404"/>
      <c r="CAE2569" s="404"/>
      <c r="CAF2569" s="404"/>
      <c r="CAG2569" s="404"/>
      <c r="CAH2569" s="404"/>
      <c r="CAI2569" s="404"/>
      <c r="CAJ2569" s="404"/>
      <c r="CAK2569" s="404"/>
      <c r="CAL2569" s="404"/>
      <c r="CAM2569" s="404"/>
      <c r="CAN2569" s="404"/>
      <c r="CAO2569" s="404"/>
      <c r="CAP2569" s="404"/>
      <c r="CAQ2569" s="404"/>
      <c r="CAR2569" s="404"/>
      <c r="CAS2569" s="404"/>
      <c r="CAT2569" s="404"/>
      <c r="CAU2569" s="404"/>
      <c r="CAV2569" s="404"/>
      <c r="CAW2569" s="404"/>
      <c r="CAX2569" s="404"/>
      <c r="CAY2569" s="404"/>
      <c r="CAZ2569" s="404"/>
      <c r="CBA2569" s="404"/>
      <c r="CBB2569" s="404"/>
      <c r="CBC2569" s="404"/>
      <c r="CBD2569" s="404"/>
      <c r="CBE2569" s="404"/>
      <c r="CBF2569" s="404"/>
      <c r="CBG2569" s="404"/>
      <c r="CBH2569" s="404"/>
      <c r="CBI2569" s="404"/>
      <c r="CBJ2569" s="404"/>
      <c r="CBK2569" s="404"/>
      <c r="CBL2569" s="404"/>
      <c r="CBM2569" s="404"/>
      <c r="CBN2569" s="404"/>
      <c r="CBO2569" s="404"/>
      <c r="CBP2569" s="404"/>
      <c r="CBQ2569" s="404"/>
      <c r="CBR2569" s="404"/>
      <c r="CBS2569" s="404"/>
      <c r="CBT2569" s="404"/>
      <c r="CBU2569" s="404"/>
      <c r="CBV2569" s="404"/>
      <c r="CBW2569" s="404"/>
      <c r="CBX2569" s="404"/>
      <c r="CBY2569" s="404"/>
      <c r="CBZ2569" s="404"/>
      <c r="CCA2569" s="404"/>
      <c r="CCB2569" s="404"/>
      <c r="CCC2569" s="404"/>
      <c r="CCD2569" s="404"/>
      <c r="CCE2569" s="404"/>
      <c r="CCF2569" s="404"/>
      <c r="CCG2569" s="404"/>
      <c r="CCH2569" s="404"/>
      <c r="CCI2569" s="404"/>
      <c r="CCJ2569" s="404"/>
      <c r="CCK2569" s="404"/>
      <c r="CCL2569" s="404"/>
      <c r="CCM2569" s="404"/>
      <c r="CCN2569" s="404"/>
      <c r="CCO2569" s="404"/>
      <c r="CCP2569" s="404"/>
      <c r="CCQ2569" s="404"/>
      <c r="CCR2569" s="404"/>
      <c r="CCS2569" s="404"/>
      <c r="CCT2569" s="404"/>
      <c r="CCU2569" s="404"/>
      <c r="CCV2569" s="404"/>
      <c r="CCW2569" s="404"/>
      <c r="CCX2569" s="404"/>
      <c r="CCY2569" s="404"/>
      <c r="CCZ2569" s="404"/>
      <c r="CDA2569" s="404"/>
      <c r="CDB2569" s="404"/>
      <c r="CDC2569" s="404"/>
      <c r="CDD2569" s="404"/>
      <c r="CDE2569" s="404"/>
      <c r="CDF2569" s="404"/>
      <c r="CDG2569" s="404"/>
      <c r="CDH2569" s="404"/>
      <c r="CDI2569" s="404"/>
      <c r="CDJ2569" s="404"/>
      <c r="CDK2569" s="404"/>
      <c r="CDL2569" s="404"/>
      <c r="CDM2569" s="404"/>
      <c r="CDN2569" s="404"/>
      <c r="CDO2569" s="404"/>
      <c r="CDP2569" s="404"/>
      <c r="CDQ2569" s="404"/>
      <c r="CDR2569" s="404"/>
      <c r="CDS2569" s="404"/>
      <c r="CDT2569" s="404"/>
      <c r="CDU2569" s="404"/>
      <c r="CDV2569" s="404"/>
      <c r="CDW2569" s="404"/>
      <c r="CDX2569" s="404"/>
      <c r="CDY2569" s="404"/>
      <c r="CDZ2569" s="404"/>
      <c r="CEA2569" s="404"/>
      <c r="CEB2569" s="404"/>
      <c r="CEC2569" s="404"/>
      <c r="CED2569" s="404"/>
      <c r="CEE2569" s="404"/>
      <c r="CEF2569" s="404"/>
      <c r="CEG2569" s="404"/>
      <c r="CEH2569" s="404"/>
      <c r="CEI2569" s="404"/>
      <c r="CEJ2569" s="404"/>
      <c r="CEK2569" s="404"/>
      <c r="CEL2569" s="404"/>
      <c r="CEM2569" s="404"/>
      <c r="CEN2569" s="404"/>
      <c r="CEO2569" s="404"/>
      <c r="CEP2569" s="404"/>
      <c r="CEQ2569" s="404"/>
      <c r="CER2569" s="404"/>
      <c r="CES2569" s="404"/>
      <c r="CET2569" s="404"/>
      <c r="CEU2569" s="404"/>
      <c r="CEV2569" s="404"/>
      <c r="CEW2569" s="404"/>
      <c r="CEX2569" s="404"/>
      <c r="CEY2569" s="404"/>
      <c r="CEZ2569" s="404"/>
      <c r="CFA2569" s="404"/>
      <c r="CFB2569" s="404"/>
      <c r="CFC2569" s="404"/>
      <c r="CFD2569" s="404"/>
      <c r="CFE2569" s="404"/>
      <c r="CFF2569" s="404"/>
      <c r="CFG2569" s="404"/>
      <c r="CFH2569" s="404"/>
      <c r="CFI2569" s="404"/>
      <c r="CFJ2569" s="404"/>
      <c r="CFK2569" s="404"/>
      <c r="CFL2569" s="404"/>
      <c r="CFM2569" s="404"/>
      <c r="CFN2569" s="404"/>
      <c r="CFO2569" s="404"/>
      <c r="CFP2569" s="404"/>
      <c r="CFQ2569" s="404"/>
      <c r="CFR2569" s="404"/>
      <c r="CFS2569" s="404"/>
      <c r="CFT2569" s="404"/>
      <c r="CFU2569" s="404"/>
      <c r="CFV2569" s="404"/>
      <c r="CFW2569" s="404"/>
      <c r="CFX2569" s="404"/>
      <c r="CFY2569" s="404"/>
      <c r="CFZ2569" s="404"/>
      <c r="CGA2569" s="404"/>
      <c r="CGB2569" s="404"/>
      <c r="CGC2569" s="404"/>
      <c r="CGD2569" s="404"/>
      <c r="CGE2569" s="404"/>
      <c r="CGF2569" s="404"/>
      <c r="CGG2569" s="404"/>
      <c r="CGH2569" s="404"/>
      <c r="CGI2569" s="404"/>
      <c r="CGJ2569" s="404"/>
      <c r="CGK2569" s="404"/>
      <c r="CGL2569" s="404"/>
      <c r="CGM2569" s="404"/>
      <c r="CGN2569" s="404"/>
      <c r="CGO2569" s="404"/>
      <c r="CGP2569" s="404"/>
      <c r="CGQ2569" s="404"/>
      <c r="CGR2569" s="404"/>
      <c r="CGS2569" s="404"/>
      <c r="CGT2569" s="404"/>
      <c r="CGU2569" s="404"/>
      <c r="CGV2569" s="404"/>
      <c r="CGW2569" s="404"/>
      <c r="CGX2569" s="404"/>
      <c r="CGY2569" s="404"/>
      <c r="CGZ2569" s="404"/>
      <c r="CHA2569" s="404"/>
      <c r="CHB2569" s="404"/>
      <c r="CHC2569" s="404"/>
      <c r="CHD2569" s="404"/>
      <c r="CHE2569" s="404"/>
      <c r="CHF2569" s="404"/>
      <c r="CHG2569" s="404"/>
      <c r="CHH2569" s="404"/>
      <c r="CHI2569" s="404"/>
      <c r="CHJ2569" s="404"/>
      <c r="CHK2569" s="404"/>
      <c r="CHL2569" s="404"/>
      <c r="CHM2569" s="404"/>
      <c r="CHN2569" s="404"/>
      <c r="CHO2569" s="404"/>
      <c r="CHP2569" s="404"/>
      <c r="CHQ2569" s="404"/>
      <c r="CHR2569" s="404"/>
      <c r="CHS2569" s="404"/>
      <c r="CHT2569" s="404"/>
      <c r="CHU2569" s="404"/>
      <c r="CHV2569" s="404"/>
      <c r="CHW2569" s="404"/>
      <c r="CHX2569" s="404"/>
      <c r="CHY2569" s="404"/>
      <c r="CHZ2569" s="404"/>
      <c r="CIA2569" s="404"/>
      <c r="CIB2569" s="404"/>
      <c r="CIC2569" s="404"/>
      <c r="CID2569" s="404"/>
      <c r="CIE2569" s="404"/>
      <c r="CIF2569" s="404"/>
      <c r="CIG2569" s="404"/>
      <c r="CIH2569" s="404"/>
      <c r="CII2569" s="404"/>
      <c r="CIJ2569" s="404"/>
      <c r="CIK2569" s="404"/>
      <c r="CIL2569" s="404"/>
      <c r="CIM2569" s="404"/>
      <c r="CIN2569" s="404"/>
      <c r="CIO2569" s="404"/>
      <c r="CIP2569" s="404"/>
      <c r="CIQ2569" s="404"/>
      <c r="CIR2569" s="404"/>
      <c r="CIS2569" s="404"/>
      <c r="CIT2569" s="404"/>
      <c r="CIU2569" s="404"/>
      <c r="CIV2569" s="404"/>
      <c r="CIW2569" s="404"/>
      <c r="CIX2569" s="404"/>
      <c r="CIY2569" s="404"/>
      <c r="CIZ2569" s="404"/>
      <c r="CJA2569" s="404"/>
      <c r="CJB2569" s="404"/>
      <c r="CJC2569" s="404"/>
      <c r="CJD2569" s="404"/>
      <c r="CJE2569" s="404"/>
      <c r="CJF2569" s="404"/>
      <c r="CJG2569" s="404"/>
      <c r="CJH2569" s="404"/>
      <c r="CJI2569" s="404"/>
      <c r="CJJ2569" s="404"/>
      <c r="CJK2569" s="404"/>
      <c r="CJL2569" s="404"/>
      <c r="CJM2569" s="404"/>
      <c r="CJN2569" s="404"/>
      <c r="CJO2569" s="404"/>
      <c r="CJP2569" s="404"/>
      <c r="CJQ2569" s="404"/>
      <c r="CJR2569" s="404"/>
      <c r="CJS2569" s="404"/>
      <c r="CJT2569" s="404"/>
      <c r="CJU2569" s="404"/>
      <c r="CJV2569" s="404"/>
      <c r="CJW2569" s="404"/>
      <c r="CJX2569" s="404"/>
      <c r="CJY2569" s="404"/>
      <c r="CJZ2569" s="404"/>
      <c r="CKA2569" s="404"/>
      <c r="CKB2569" s="404"/>
      <c r="CKC2569" s="404"/>
      <c r="CKD2569" s="404"/>
      <c r="CKE2569" s="404"/>
      <c r="CKF2569" s="404"/>
      <c r="CKG2569" s="404"/>
      <c r="CKH2569" s="404"/>
      <c r="CKI2569" s="404"/>
      <c r="CKJ2569" s="404"/>
      <c r="CKK2569" s="404"/>
      <c r="CKL2569" s="404"/>
      <c r="CKM2569" s="404"/>
      <c r="CKN2569" s="404"/>
      <c r="CKO2569" s="404"/>
      <c r="CKP2569" s="404"/>
      <c r="CKQ2569" s="404"/>
      <c r="CKR2569" s="404"/>
      <c r="CKS2569" s="404"/>
      <c r="CKT2569" s="404"/>
      <c r="CKU2569" s="404"/>
      <c r="CKV2569" s="404"/>
      <c r="CKW2569" s="404"/>
      <c r="CKX2569" s="404"/>
      <c r="CKY2569" s="404"/>
      <c r="CKZ2569" s="404"/>
      <c r="CLA2569" s="404"/>
      <c r="CLB2569" s="404"/>
      <c r="CLC2569" s="404"/>
      <c r="CLD2569" s="404"/>
      <c r="CLE2569" s="404"/>
      <c r="CLF2569" s="404"/>
      <c r="CLG2569" s="404"/>
      <c r="CLH2569" s="404"/>
      <c r="CLI2569" s="404"/>
      <c r="CLJ2569" s="404"/>
      <c r="CLK2569" s="404"/>
      <c r="CLL2569" s="404"/>
      <c r="CLM2569" s="404"/>
      <c r="CLN2569" s="404"/>
      <c r="CLO2569" s="404"/>
      <c r="CLP2569" s="404"/>
      <c r="CLQ2569" s="404"/>
      <c r="CLR2569" s="404"/>
      <c r="CLS2569" s="404"/>
      <c r="CLT2569" s="404"/>
      <c r="CLU2569" s="404"/>
      <c r="CLV2569" s="404"/>
      <c r="CLW2569" s="404"/>
      <c r="CLX2569" s="404"/>
      <c r="CLY2569" s="404"/>
      <c r="CLZ2569" s="404"/>
      <c r="CMA2569" s="404"/>
      <c r="CMB2569" s="404"/>
      <c r="CMC2569" s="404"/>
      <c r="CMD2569" s="404"/>
      <c r="CME2569" s="404"/>
      <c r="CMF2569" s="404"/>
      <c r="CMG2569" s="404"/>
      <c r="CMH2569" s="404"/>
      <c r="CMI2569" s="404"/>
      <c r="CMJ2569" s="404"/>
      <c r="CMK2569" s="404"/>
      <c r="CML2569" s="404"/>
      <c r="CMM2569" s="404"/>
      <c r="CMN2569" s="404"/>
      <c r="CMO2569" s="404"/>
      <c r="CMP2569" s="404"/>
      <c r="CMQ2569" s="404"/>
      <c r="CMR2569" s="404"/>
      <c r="CMS2569" s="404"/>
      <c r="CMT2569" s="404"/>
      <c r="CMU2569" s="404"/>
      <c r="CMV2569" s="404"/>
      <c r="CMW2569" s="404"/>
      <c r="CMX2569" s="404"/>
      <c r="CMY2569" s="404"/>
      <c r="CMZ2569" s="404"/>
      <c r="CNA2569" s="404"/>
      <c r="CNB2569" s="404"/>
      <c r="CNC2569" s="404"/>
      <c r="CND2569" s="404"/>
      <c r="CNE2569" s="404"/>
      <c r="CNF2569" s="404"/>
      <c r="CNG2569" s="404"/>
      <c r="CNH2569" s="404"/>
      <c r="CNI2569" s="404"/>
      <c r="CNJ2569" s="404"/>
      <c r="CNK2569" s="404"/>
      <c r="CNL2569" s="404"/>
      <c r="CNM2569" s="404"/>
      <c r="CNN2569" s="404"/>
      <c r="CNO2569" s="404"/>
      <c r="CNP2569" s="404"/>
      <c r="CNQ2569" s="404"/>
      <c r="CNR2569" s="404"/>
      <c r="CNS2569" s="404"/>
      <c r="CNT2569" s="404"/>
      <c r="CNU2569" s="404"/>
      <c r="CNV2569" s="404"/>
      <c r="CNW2569" s="404"/>
      <c r="CNX2569" s="404"/>
      <c r="CNY2569" s="404"/>
      <c r="CNZ2569" s="404"/>
      <c r="COA2569" s="404"/>
      <c r="COB2569" s="404"/>
      <c r="COC2569" s="404"/>
      <c r="COD2569" s="404"/>
      <c r="COE2569" s="404"/>
      <c r="COF2569" s="404"/>
      <c r="COG2569" s="404"/>
      <c r="COH2569" s="404"/>
      <c r="COI2569" s="404"/>
      <c r="COJ2569" s="404"/>
      <c r="COK2569" s="404"/>
      <c r="COL2569" s="404"/>
      <c r="COM2569" s="404"/>
      <c r="CON2569" s="404"/>
      <c r="COO2569" s="404"/>
      <c r="COP2569" s="404"/>
      <c r="COQ2569" s="404"/>
      <c r="COR2569" s="404"/>
      <c r="COS2569" s="404"/>
      <c r="COT2569" s="404"/>
      <c r="COU2569" s="404"/>
      <c r="COV2569" s="404"/>
      <c r="COW2569" s="404"/>
      <c r="COX2569" s="404"/>
      <c r="COY2569" s="404"/>
      <c r="COZ2569" s="404"/>
      <c r="CPA2569" s="404"/>
      <c r="CPB2569" s="404"/>
      <c r="CPC2569" s="404"/>
      <c r="CPD2569" s="404"/>
      <c r="CPE2569" s="404"/>
      <c r="CPF2569" s="404"/>
      <c r="CPG2569" s="404"/>
      <c r="CPH2569" s="404"/>
      <c r="CPI2569" s="404"/>
      <c r="CPJ2569" s="404"/>
      <c r="CPK2569" s="404"/>
      <c r="CPL2569" s="404"/>
      <c r="CPM2569" s="404"/>
      <c r="CPN2569" s="404"/>
      <c r="CPO2569" s="404"/>
      <c r="CPP2569" s="404"/>
      <c r="CPQ2569" s="404"/>
      <c r="CPR2569" s="404"/>
      <c r="CPS2569" s="404"/>
      <c r="CPT2569" s="404"/>
      <c r="CPU2569" s="404"/>
      <c r="CPV2569" s="404"/>
      <c r="CPW2569" s="404"/>
      <c r="CPX2569" s="404"/>
      <c r="CPY2569" s="404"/>
      <c r="CPZ2569" s="404"/>
      <c r="CQA2569" s="404"/>
      <c r="CQB2569" s="404"/>
      <c r="CQC2569" s="404"/>
      <c r="CQD2569" s="404"/>
      <c r="CQE2569" s="404"/>
      <c r="CQF2569" s="404"/>
      <c r="CQG2569" s="404"/>
      <c r="CQH2569" s="404"/>
      <c r="CQI2569" s="404"/>
      <c r="CQJ2569" s="404"/>
      <c r="CQK2569" s="404"/>
      <c r="CQL2569" s="404"/>
      <c r="CQM2569" s="404"/>
      <c r="CQN2569" s="404"/>
      <c r="CQO2569" s="404"/>
      <c r="CQP2569" s="404"/>
      <c r="CQQ2569" s="404"/>
      <c r="CQR2569" s="404"/>
      <c r="CQS2569" s="404"/>
      <c r="CQT2569" s="404"/>
      <c r="CQU2569" s="404"/>
      <c r="CQV2569" s="404"/>
      <c r="CQW2569" s="404"/>
      <c r="CQX2569" s="404"/>
      <c r="CQY2569" s="404"/>
      <c r="CQZ2569" s="404"/>
      <c r="CRA2569" s="404"/>
      <c r="CRB2569" s="404"/>
      <c r="CRC2569" s="404"/>
      <c r="CRD2569" s="404"/>
      <c r="CRE2569" s="404"/>
      <c r="CRF2569" s="404"/>
      <c r="CRG2569" s="404"/>
      <c r="CRH2569" s="404"/>
      <c r="CRI2569" s="404"/>
      <c r="CRJ2569" s="404"/>
      <c r="CRK2569" s="404"/>
      <c r="CRL2569" s="404"/>
      <c r="CRM2569" s="404"/>
      <c r="CRN2569" s="404"/>
      <c r="CRO2569" s="404"/>
      <c r="CRP2569" s="404"/>
      <c r="CRQ2569" s="404"/>
      <c r="CRR2569" s="404"/>
      <c r="CRS2569" s="404"/>
      <c r="CRT2569" s="404"/>
      <c r="CRU2569" s="404"/>
      <c r="CRV2569" s="404"/>
      <c r="CRW2569" s="404"/>
      <c r="CRX2569" s="404"/>
      <c r="CRY2569" s="404"/>
      <c r="CRZ2569" s="404"/>
      <c r="CSA2569" s="404"/>
      <c r="CSB2569" s="404"/>
      <c r="CSC2569" s="404"/>
      <c r="CSD2569" s="404"/>
      <c r="CSE2569" s="404"/>
      <c r="CSF2569" s="404"/>
      <c r="CSG2569" s="404"/>
      <c r="CSH2569" s="404"/>
      <c r="CSI2569" s="404"/>
      <c r="CSJ2569" s="404"/>
      <c r="CSK2569" s="404"/>
      <c r="CSL2569" s="404"/>
      <c r="CSM2569" s="404"/>
      <c r="CSN2569" s="404"/>
      <c r="CSO2569" s="404"/>
      <c r="CSP2569" s="404"/>
      <c r="CSQ2569" s="404"/>
      <c r="CSR2569" s="404"/>
      <c r="CSS2569" s="404"/>
      <c r="CST2569" s="404"/>
      <c r="CSU2569" s="404"/>
      <c r="CSV2569" s="404"/>
      <c r="CSW2569" s="404"/>
      <c r="CSX2569" s="404"/>
      <c r="CSY2569" s="404"/>
      <c r="CSZ2569" s="404"/>
      <c r="CTA2569" s="404"/>
      <c r="CTB2569" s="404"/>
      <c r="CTC2569" s="404"/>
      <c r="CTD2569" s="404"/>
      <c r="CTE2569" s="404"/>
      <c r="CTF2569" s="404"/>
      <c r="CTG2569" s="404"/>
      <c r="CTH2569" s="404"/>
      <c r="CTI2569" s="404"/>
      <c r="CTJ2569" s="404"/>
      <c r="CTK2569" s="404"/>
      <c r="CTL2569" s="404"/>
      <c r="CTM2569" s="404"/>
      <c r="CTN2569" s="404"/>
      <c r="CTO2569" s="404"/>
      <c r="CTP2569" s="404"/>
      <c r="CTQ2569" s="404"/>
      <c r="CTR2569" s="404"/>
      <c r="CTS2569" s="404"/>
      <c r="CTT2569" s="404"/>
      <c r="CTU2569" s="404"/>
      <c r="CTV2569" s="404"/>
      <c r="CTW2569" s="404"/>
      <c r="CTX2569" s="404"/>
      <c r="CTY2569" s="404"/>
      <c r="CTZ2569" s="404"/>
      <c r="CUA2569" s="404"/>
      <c r="CUB2569" s="404"/>
      <c r="CUC2569" s="404"/>
      <c r="CUD2569" s="404"/>
      <c r="CUE2569" s="404"/>
      <c r="CUF2569" s="404"/>
      <c r="CUG2569" s="404"/>
      <c r="CUH2569" s="404"/>
      <c r="CUI2569" s="404"/>
      <c r="CUJ2569" s="404"/>
      <c r="CUK2569" s="404"/>
      <c r="CUL2569" s="404"/>
      <c r="CUM2569" s="404"/>
      <c r="CUN2569" s="404"/>
      <c r="CUO2569" s="404"/>
      <c r="CUP2569" s="404"/>
      <c r="CUQ2569" s="404"/>
      <c r="CUR2569" s="404"/>
      <c r="CUS2569" s="404"/>
      <c r="CUT2569" s="404"/>
      <c r="CUU2569" s="404"/>
      <c r="CUV2569" s="404"/>
      <c r="CUW2569" s="404"/>
      <c r="CUX2569" s="404"/>
      <c r="CUY2569" s="404"/>
      <c r="CUZ2569" s="404"/>
      <c r="CVA2569" s="404"/>
      <c r="CVB2569" s="404"/>
      <c r="CVC2569" s="404"/>
      <c r="CVD2569" s="404"/>
      <c r="CVE2569" s="404"/>
      <c r="CVF2569" s="404"/>
      <c r="CVG2569" s="404"/>
      <c r="CVH2569" s="404"/>
      <c r="CVI2569" s="404"/>
      <c r="CVJ2569" s="404"/>
      <c r="CVK2569" s="404"/>
      <c r="CVL2569" s="404"/>
      <c r="CVM2569" s="404"/>
      <c r="CVN2569" s="404"/>
      <c r="CVO2569" s="404"/>
      <c r="CVP2569" s="404"/>
      <c r="CVQ2569" s="404"/>
      <c r="CVR2569" s="404"/>
      <c r="CVS2569" s="404"/>
      <c r="CVT2569" s="404"/>
      <c r="CVU2569" s="404"/>
      <c r="CVV2569" s="404"/>
      <c r="CVW2569" s="404"/>
      <c r="CVX2569" s="404"/>
      <c r="CVY2569" s="404"/>
      <c r="CVZ2569" s="404"/>
      <c r="CWA2569" s="404"/>
      <c r="CWB2569" s="404"/>
      <c r="CWC2569" s="404"/>
      <c r="CWD2569" s="404"/>
      <c r="CWE2569" s="404"/>
      <c r="CWF2569" s="404"/>
      <c r="CWG2569" s="404"/>
      <c r="CWH2569" s="404"/>
      <c r="CWI2569" s="404"/>
      <c r="CWJ2569" s="404"/>
      <c r="CWK2569" s="404"/>
      <c r="CWL2569" s="404"/>
      <c r="CWM2569" s="404"/>
      <c r="CWN2569" s="404"/>
      <c r="CWO2569" s="404"/>
      <c r="CWP2569" s="404"/>
      <c r="CWQ2569" s="404"/>
      <c r="CWR2569" s="404"/>
      <c r="CWS2569" s="404"/>
      <c r="CWT2569" s="404"/>
      <c r="CWU2569" s="404"/>
      <c r="CWV2569" s="404"/>
      <c r="CWW2569" s="404"/>
      <c r="CWX2569" s="404"/>
      <c r="CWY2569" s="404"/>
      <c r="CWZ2569" s="404"/>
      <c r="CXA2569" s="404"/>
      <c r="CXB2569" s="404"/>
      <c r="CXC2569" s="404"/>
      <c r="CXD2569" s="404"/>
      <c r="CXE2569" s="404"/>
      <c r="CXF2569" s="404"/>
      <c r="CXG2569" s="404"/>
      <c r="CXH2569" s="404"/>
      <c r="CXI2569" s="404"/>
      <c r="CXJ2569" s="404"/>
      <c r="CXK2569" s="404"/>
      <c r="CXL2569" s="404"/>
      <c r="CXM2569" s="404"/>
      <c r="CXN2569" s="404"/>
      <c r="CXO2569" s="404"/>
      <c r="CXP2569" s="404"/>
      <c r="CXQ2569" s="404"/>
      <c r="CXR2569" s="404"/>
      <c r="CXS2569" s="404"/>
      <c r="CXT2569" s="404"/>
      <c r="CXU2569" s="404"/>
      <c r="CXV2569" s="404"/>
      <c r="CXW2569" s="404"/>
      <c r="CXX2569" s="404"/>
      <c r="CXY2569" s="404"/>
      <c r="CXZ2569" s="404"/>
      <c r="CYA2569" s="404"/>
      <c r="CYB2569" s="404"/>
      <c r="CYC2569" s="404"/>
      <c r="CYD2569" s="404"/>
      <c r="CYE2569" s="404"/>
      <c r="CYF2569" s="404"/>
      <c r="CYG2569" s="404"/>
      <c r="CYH2569" s="404"/>
      <c r="CYI2569" s="404"/>
      <c r="CYJ2569" s="404"/>
      <c r="CYK2569" s="404"/>
      <c r="CYL2569" s="404"/>
      <c r="CYM2569" s="404"/>
      <c r="CYN2569" s="404"/>
      <c r="CYO2569" s="404"/>
      <c r="CYP2569" s="404"/>
      <c r="CYQ2569" s="404"/>
      <c r="CYR2569" s="404"/>
      <c r="CYS2569" s="404"/>
      <c r="CYT2569" s="404"/>
      <c r="CYU2569" s="404"/>
      <c r="CYV2569" s="404"/>
      <c r="CYW2569" s="404"/>
      <c r="CYX2569" s="404"/>
      <c r="CYY2569" s="404"/>
      <c r="CYZ2569" s="404"/>
      <c r="CZA2569" s="404"/>
      <c r="CZB2569" s="404"/>
      <c r="CZC2569" s="404"/>
      <c r="CZD2569" s="404"/>
      <c r="CZE2569" s="404"/>
      <c r="CZF2569" s="404"/>
      <c r="CZG2569" s="404"/>
      <c r="CZH2569" s="404"/>
      <c r="CZI2569" s="404"/>
      <c r="CZJ2569" s="404"/>
      <c r="CZK2569" s="404"/>
      <c r="CZL2569" s="404"/>
      <c r="CZM2569" s="404"/>
      <c r="CZN2569" s="404"/>
      <c r="CZO2569" s="404"/>
      <c r="CZP2569" s="404"/>
      <c r="CZQ2569" s="404"/>
      <c r="CZR2569" s="404"/>
      <c r="CZS2569" s="404"/>
      <c r="CZT2569" s="404"/>
      <c r="CZU2569" s="404"/>
      <c r="CZV2569" s="404"/>
      <c r="CZW2569" s="404"/>
      <c r="CZX2569" s="404"/>
      <c r="CZY2569" s="404"/>
      <c r="CZZ2569" s="404"/>
      <c r="DAA2569" s="404"/>
      <c r="DAB2569" s="404"/>
      <c r="DAC2569" s="404"/>
      <c r="DAD2569" s="404"/>
      <c r="DAE2569" s="404"/>
      <c r="DAF2569" s="404"/>
      <c r="DAG2569" s="404"/>
      <c r="DAH2569" s="404"/>
      <c r="DAI2569" s="404"/>
      <c r="DAJ2569" s="404"/>
      <c r="DAK2569" s="404"/>
      <c r="DAL2569" s="404"/>
      <c r="DAM2569" s="404"/>
      <c r="DAN2569" s="404"/>
      <c r="DAO2569" s="404"/>
      <c r="DAP2569" s="404"/>
      <c r="DAQ2569" s="404"/>
      <c r="DAR2569" s="404"/>
      <c r="DAS2569" s="404"/>
      <c r="DAT2569" s="404"/>
      <c r="DAU2569" s="404"/>
      <c r="DAV2569" s="404"/>
      <c r="DAW2569" s="404"/>
      <c r="DAX2569" s="404"/>
      <c r="DAY2569" s="404"/>
      <c r="DAZ2569" s="404"/>
      <c r="DBA2569" s="404"/>
      <c r="DBB2569" s="404"/>
      <c r="DBC2569" s="404"/>
      <c r="DBD2569" s="404"/>
      <c r="DBE2569" s="404"/>
      <c r="DBF2569" s="404"/>
      <c r="DBG2569" s="404"/>
      <c r="DBH2569" s="404"/>
      <c r="DBI2569" s="404"/>
      <c r="DBJ2569" s="404"/>
      <c r="DBK2569" s="404"/>
      <c r="DBL2569" s="404"/>
      <c r="DBM2569" s="404"/>
      <c r="DBN2569" s="404"/>
      <c r="DBO2569" s="404"/>
      <c r="DBP2569" s="404"/>
      <c r="DBQ2569" s="404"/>
      <c r="DBR2569" s="404"/>
      <c r="DBS2569" s="404"/>
      <c r="DBT2569" s="404"/>
      <c r="DBU2569" s="404"/>
      <c r="DBV2569" s="404"/>
      <c r="DBW2569" s="404"/>
      <c r="DBX2569" s="404"/>
      <c r="DBY2569" s="404"/>
      <c r="DBZ2569" s="404"/>
      <c r="DCA2569" s="404"/>
      <c r="DCB2569" s="404"/>
      <c r="DCC2569" s="404"/>
      <c r="DCD2569" s="404"/>
      <c r="DCE2569" s="404"/>
      <c r="DCF2569" s="404"/>
      <c r="DCG2569" s="404"/>
      <c r="DCH2569" s="404"/>
      <c r="DCI2569" s="404"/>
      <c r="DCJ2569" s="404"/>
      <c r="DCK2569" s="404"/>
      <c r="DCL2569" s="404"/>
      <c r="DCM2569" s="404"/>
      <c r="DCN2569" s="404"/>
      <c r="DCO2569" s="404"/>
      <c r="DCP2569" s="404"/>
      <c r="DCQ2569" s="404"/>
      <c r="DCR2569" s="404"/>
      <c r="DCS2569" s="404"/>
      <c r="DCT2569" s="404"/>
      <c r="DCU2569" s="404"/>
      <c r="DCV2569" s="404"/>
      <c r="DCW2569" s="404"/>
      <c r="DCX2569" s="404"/>
      <c r="DCY2569" s="404"/>
      <c r="DCZ2569" s="404"/>
      <c r="DDA2569" s="404"/>
      <c r="DDB2569" s="404"/>
      <c r="DDC2569" s="404"/>
      <c r="DDD2569" s="404"/>
      <c r="DDE2569" s="404"/>
      <c r="DDF2569" s="404"/>
      <c r="DDG2569" s="404"/>
      <c r="DDH2569" s="404"/>
      <c r="DDI2569" s="404"/>
      <c r="DDJ2569" s="404"/>
      <c r="DDK2569" s="404"/>
      <c r="DDL2569" s="404"/>
      <c r="DDM2569" s="404"/>
      <c r="DDN2569" s="404"/>
      <c r="DDO2569" s="404"/>
      <c r="DDP2569" s="404"/>
      <c r="DDQ2569" s="404"/>
      <c r="DDR2569" s="404"/>
      <c r="DDS2569" s="404"/>
      <c r="DDT2569" s="404"/>
      <c r="DDU2569" s="404"/>
      <c r="DDV2569" s="404"/>
      <c r="DDW2569" s="404"/>
      <c r="DDX2569" s="404"/>
      <c r="DDY2569" s="404"/>
      <c r="DDZ2569" s="404"/>
      <c r="DEA2569" s="404"/>
      <c r="DEB2569" s="404"/>
      <c r="DEC2569" s="404"/>
      <c r="DED2569" s="404"/>
      <c r="DEE2569" s="404"/>
      <c r="DEF2569" s="404"/>
      <c r="DEG2569" s="404"/>
      <c r="DEH2569" s="404"/>
      <c r="DEI2569" s="404"/>
      <c r="DEJ2569" s="404"/>
      <c r="DEK2569" s="404"/>
      <c r="DEL2569" s="404"/>
      <c r="DEM2569" s="404"/>
      <c r="DEN2569" s="404"/>
      <c r="DEO2569" s="404"/>
      <c r="DEP2569" s="404"/>
      <c r="DEQ2569" s="404"/>
      <c r="DER2569" s="404"/>
      <c r="DES2569" s="404"/>
      <c r="DET2569" s="404"/>
      <c r="DEU2569" s="404"/>
      <c r="DEV2569" s="404"/>
      <c r="DEW2569" s="404"/>
      <c r="DEX2569" s="404"/>
      <c r="DEY2569" s="404"/>
      <c r="DEZ2569" s="404"/>
      <c r="DFA2569" s="404"/>
      <c r="DFB2569" s="404"/>
      <c r="DFC2569" s="404"/>
      <c r="DFD2569" s="404"/>
      <c r="DFE2569" s="404"/>
      <c r="DFF2569" s="404"/>
      <c r="DFG2569" s="404"/>
      <c r="DFH2569" s="404"/>
      <c r="DFI2569" s="404"/>
      <c r="DFJ2569" s="404"/>
      <c r="DFK2569" s="404"/>
      <c r="DFL2569" s="404"/>
      <c r="DFM2569" s="404"/>
      <c r="DFN2569" s="404"/>
      <c r="DFO2569" s="404"/>
      <c r="DFP2569" s="404"/>
      <c r="DFQ2569" s="404"/>
      <c r="DFR2569" s="404"/>
      <c r="DFS2569" s="404"/>
      <c r="DFT2569" s="404"/>
      <c r="DFU2569" s="404"/>
      <c r="DFV2569" s="404"/>
      <c r="DFW2569" s="404"/>
      <c r="DFX2569" s="404"/>
      <c r="DFY2569" s="404"/>
      <c r="DFZ2569" s="404"/>
      <c r="DGA2569" s="404"/>
      <c r="DGB2569" s="404"/>
      <c r="DGC2569" s="404"/>
      <c r="DGD2569" s="404"/>
      <c r="DGE2569" s="404"/>
      <c r="DGF2569" s="404"/>
      <c r="DGG2569" s="404"/>
      <c r="DGH2569" s="404"/>
      <c r="DGI2569" s="404"/>
      <c r="DGJ2569" s="404"/>
      <c r="DGK2569" s="404"/>
      <c r="DGL2569" s="404"/>
      <c r="DGM2569" s="404"/>
      <c r="DGN2569" s="404"/>
      <c r="DGO2569" s="404"/>
      <c r="DGP2569" s="404"/>
      <c r="DGQ2569" s="404"/>
      <c r="DGR2569" s="404"/>
      <c r="DGS2569" s="404"/>
      <c r="DGT2569" s="404"/>
      <c r="DGU2569" s="404"/>
      <c r="DGV2569" s="404"/>
      <c r="DGW2569" s="404"/>
      <c r="DGX2569" s="404"/>
      <c r="DGY2569" s="404"/>
      <c r="DGZ2569" s="404"/>
      <c r="DHA2569" s="404"/>
      <c r="DHB2569" s="404"/>
      <c r="DHC2569" s="404"/>
      <c r="DHD2569" s="404"/>
      <c r="DHE2569" s="404"/>
      <c r="DHF2569" s="404"/>
      <c r="DHG2569" s="404"/>
      <c r="DHH2569" s="404"/>
      <c r="DHI2569" s="404"/>
      <c r="DHJ2569" s="404"/>
      <c r="DHK2569" s="404"/>
      <c r="DHL2569" s="404"/>
      <c r="DHM2569" s="404"/>
      <c r="DHN2569" s="404"/>
      <c r="DHO2569" s="404"/>
      <c r="DHP2569" s="404"/>
      <c r="DHQ2569" s="404"/>
      <c r="DHR2569" s="404"/>
      <c r="DHS2569" s="404"/>
      <c r="DHT2569" s="404"/>
      <c r="DHU2569" s="404"/>
      <c r="DHV2569" s="404"/>
      <c r="DHW2569" s="404"/>
      <c r="DHX2569" s="404"/>
      <c r="DHY2569" s="404"/>
      <c r="DHZ2569" s="404"/>
      <c r="DIA2569" s="404"/>
      <c r="DIB2569" s="404"/>
      <c r="DIC2569" s="404"/>
      <c r="DID2569" s="404"/>
      <c r="DIE2569" s="404"/>
      <c r="DIF2569" s="404"/>
      <c r="DIG2569" s="404"/>
      <c r="DIH2569" s="404"/>
      <c r="DII2569" s="404"/>
      <c r="DIJ2569" s="404"/>
      <c r="DIK2569" s="404"/>
      <c r="DIL2569" s="404"/>
      <c r="DIM2569" s="404"/>
      <c r="DIN2569" s="404"/>
      <c r="DIO2569" s="404"/>
      <c r="DIP2569" s="404"/>
      <c r="DIQ2569" s="404"/>
      <c r="DIR2569" s="404"/>
      <c r="DIS2569" s="404"/>
      <c r="DIT2569" s="404"/>
      <c r="DIU2569" s="404"/>
      <c r="DIV2569" s="404"/>
      <c r="DIW2569" s="404"/>
      <c r="DIX2569" s="404"/>
      <c r="DIY2569" s="404"/>
      <c r="DIZ2569" s="404"/>
      <c r="DJA2569" s="404"/>
      <c r="DJB2569" s="404"/>
      <c r="DJC2569" s="404"/>
      <c r="DJD2569" s="404"/>
      <c r="DJE2569" s="404"/>
      <c r="DJF2569" s="404"/>
      <c r="DJG2569" s="404"/>
      <c r="DJH2569" s="404"/>
      <c r="DJI2569" s="404"/>
      <c r="DJJ2569" s="404"/>
      <c r="DJK2569" s="404"/>
      <c r="DJL2569" s="404"/>
      <c r="DJM2569" s="404"/>
      <c r="DJN2569" s="404"/>
      <c r="DJO2569" s="404"/>
      <c r="DJP2569" s="404"/>
      <c r="DJQ2569" s="404"/>
      <c r="DJR2569" s="404"/>
      <c r="DJS2569" s="404"/>
      <c r="DJT2569" s="404"/>
      <c r="DJU2569" s="404"/>
      <c r="DJV2569" s="404"/>
      <c r="DJW2569" s="404"/>
      <c r="DJX2569" s="404"/>
      <c r="DJY2569" s="404"/>
      <c r="DJZ2569" s="404"/>
      <c r="DKA2569" s="404"/>
      <c r="DKB2569" s="404"/>
      <c r="DKC2569" s="404"/>
      <c r="DKD2569" s="404"/>
      <c r="DKE2569" s="404"/>
      <c r="DKF2569" s="404"/>
      <c r="DKG2569" s="404"/>
      <c r="DKH2569" s="404"/>
      <c r="DKI2569" s="404"/>
      <c r="DKJ2569" s="404"/>
      <c r="DKK2569" s="404"/>
      <c r="DKL2569" s="404"/>
      <c r="DKM2569" s="404"/>
      <c r="DKN2569" s="404"/>
      <c r="DKO2569" s="404"/>
      <c r="DKP2569" s="404"/>
      <c r="DKQ2569" s="404"/>
      <c r="DKR2569" s="404"/>
      <c r="DKS2569" s="404"/>
      <c r="DKT2569" s="404"/>
      <c r="DKU2569" s="404"/>
      <c r="DKV2569" s="404"/>
      <c r="DKW2569" s="404"/>
      <c r="DKX2569" s="404"/>
      <c r="DKY2569" s="404"/>
      <c r="DKZ2569" s="404"/>
      <c r="DLA2569" s="404"/>
      <c r="DLB2569" s="404"/>
      <c r="DLC2569" s="404"/>
      <c r="DLD2569" s="404"/>
      <c r="DLE2569" s="404"/>
      <c r="DLF2569" s="404"/>
      <c r="DLG2569" s="404"/>
      <c r="DLH2569" s="404"/>
      <c r="DLI2569" s="404"/>
      <c r="DLJ2569" s="404"/>
      <c r="DLK2569" s="404"/>
      <c r="DLL2569" s="404"/>
      <c r="DLM2569" s="404"/>
      <c r="DLN2569" s="404"/>
      <c r="DLO2569" s="404"/>
      <c r="DLP2569" s="404"/>
      <c r="DLQ2569" s="404"/>
      <c r="DLR2569" s="404"/>
      <c r="DLS2569" s="404"/>
      <c r="DLT2569" s="404"/>
      <c r="DLU2569" s="404"/>
      <c r="DLV2569" s="404"/>
      <c r="DLW2569" s="404"/>
      <c r="DLX2569" s="404"/>
      <c r="DLY2569" s="404"/>
      <c r="DLZ2569" s="404"/>
      <c r="DMA2569" s="404"/>
      <c r="DMB2569" s="404"/>
      <c r="DMC2569" s="404"/>
      <c r="DMD2569" s="404"/>
      <c r="DME2569" s="404"/>
      <c r="DMF2569" s="404"/>
      <c r="DMG2569" s="404"/>
      <c r="DMH2569" s="404"/>
      <c r="DMI2569" s="404"/>
      <c r="DMJ2569" s="404"/>
      <c r="DMK2569" s="404"/>
      <c r="DML2569" s="404"/>
      <c r="DMM2569" s="404"/>
      <c r="DMN2569" s="404"/>
      <c r="DMO2569" s="404"/>
      <c r="DMP2569" s="404"/>
      <c r="DMQ2569" s="404"/>
      <c r="DMR2569" s="404"/>
      <c r="DMS2569" s="404"/>
      <c r="DMT2569" s="404"/>
      <c r="DMU2569" s="404"/>
      <c r="DMV2569" s="404"/>
      <c r="DMW2569" s="404"/>
      <c r="DMX2569" s="404"/>
      <c r="DMY2569" s="404"/>
      <c r="DMZ2569" s="404"/>
      <c r="DNA2569" s="404"/>
      <c r="DNB2569" s="404"/>
      <c r="DNC2569" s="404"/>
      <c r="DND2569" s="404"/>
      <c r="DNE2569" s="404"/>
      <c r="DNF2569" s="404"/>
      <c r="DNG2569" s="404"/>
      <c r="DNH2569" s="404"/>
      <c r="DNI2569" s="404"/>
      <c r="DNJ2569" s="404"/>
      <c r="DNK2569" s="404"/>
      <c r="DNL2569" s="404"/>
      <c r="DNM2569" s="404"/>
      <c r="DNN2569" s="404"/>
      <c r="DNO2569" s="404"/>
      <c r="DNP2569" s="404"/>
      <c r="DNQ2569" s="404"/>
      <c r="DNR2569" s="404"/>
      <c r="DNS2569" s="404"/>
      <c r="DNT2569" s="404"/>
      <c r="DNU2569" s="404"/>
      <c r="DNV2569" s="404"/>
      <c r="DNW2569" s="404"/>
      <c r="DNX2569" s="404"/>
      <c r="DNY2569" s="404"/>
      <c r="DNZ2569" s="404"/>
      <c r="DOA2569" s="404"/>
      <c r="DOB2569" s="404"/>
      <c r="DOC2569" s="404"/>
      <c r="DOD2569" s="404"/>
      <c r="DOE2569" s="404"/>
      <c r="DOF2569" s="404"/>
      <c r="DOG2569" s="404"/>
      <c r="DOH2569" s="404"/>
      <c r="DOI2569" s="404"/>
      <c r="DOJ2569" s="404"/>
      <c r="DOK2569" s="404"/>
      <c r="DOL2569" s="404"/>
      <c r="DOM2569" s="404"/>
      <c r="DON2569" s="404"/>
      <c r="DOO2569" s="404"/>
      <c r="DOP2569" s="404"/>
      <c r="DOQ2569" s="404"/>
      <c r="DOR2569" s="404"/>
      <c r="DOS2569" s="404"/>
      <c r="DOT2569" s="404"/>
      <c r="DOU2569" s="404"/>
      <c r="DOV2569" s="404"/>
      <c r="DOW2569" s="404"/>
      <c r="DOX2569" s="404"/>
      <c r="DOY2569" s="404"/>
      <c r="DOZ2569" s="404"/>
      <c r="DPA2569" s="404"/>
      <c r="DPB2569" s="404"/>
      <c r="DPC2569" s="404"/>
      <c r="DPD2569" s="404"/>
      <c r="DPE2569" s="404"/>
      <c r="DPF2569" s="404"/>
      <c r="DPG2569" s="404"/>
      <c r="DPH2569" s="404"/>
      <c r="DPI2569" s="404"/>
      <c r="DPJ2569" s="404"/>
      <c r="DPK2569" s="404"/>
      <c r="DPL2569" s="404"/>
      <c r="DPM2569" s="404"/>
      <c r="DPN2569" s="404"/>
      <c r="DPO2569" s="404"/>
      <c r="DPP2569" s="404"/>
      <c r="DPQ2569" s="404"/>
      <c r="DPR2569" s="404"/>
      <c r="DPS2569" s="404"/>
      <c r="DPT2569" s="404"/>
      <c r="DPU2569" s="404"/>
      <c r="DPV2569" s="404"/>
      <c r="DPW2569" s="404"/>
      <c r="DPX2569" s="404"/>
      <c r="DPY2569" s="404"/>
      <c r="DPZ2569" s="404"/>
      <c r="DQA2569" s="404"/>
      <c r="DQB2569" s="404"/>
      <c r="DQC2569" s="404"/>
      <c r="DQD2569" s="404"/>
      <c r="DQE2569" s="404"/>
      <c r="DQF2569" s="404"/>
      <c r="DQG2569" s="404"/>
      <c r="DQH2569" s="404"/>
      <c r="DQI2569" s="404"/>
      <c r="DQJ2569" s="404"/>
      <c r="DQK2569" s="404"/>
      <c r="DQL2569" s="404"/>
      <c r="DQM2569" s="404"/>
      <c r="DQN2569" s="404"/>
      <c r="DQO2569" s="404"/>
      <c r="DQP2569" s="404"/>
      <c r="DQQ2569" s="404"/>
      <c r="DQR2569" s="404"/>
      <c r="DQS2569" s="404"/>
      <c r="DQT2569" s="404"/>
      <c r="DQU2569" s="404"/>
      <c r="DQV2569" s="404"/>
      <c r="DQW2569" s="404"/>
      <c r="DQX2569" s="404"/>
      <c r="DQY2569" s="404"/>
      <c r="DQZ2569" s="404"/>
      <c r="DRA2569" s="404"/>
      <c r="DRB2569" s="404"/>
      <c r="DRC2569" s="404"/>
      <c r="DRD2569" s="404"/>
      <c r="DRE2569" s="404"/>
      <c r="DRF2569" s="404"/>
      <c r="DRG2569" s="404"/>
      <c r="DRH2569" s="404"/>
      <c r="DRI2569" s="404"/>
      <c r="DRJ2569" s="404"/>
      <c r="DRK2569" s="404"/>
      <c r="DRL2569" s="404"/>
      <c r="DRM2569" s="404"/>
      <c r="DRN2569" s="404"/>
      <c r="DRO2569" s="404"/>
      <c r="DRP2569" s="404"/>
      <c r="DRQ2569" s="404"/>
      <c r="DRR2569" s="404"/>
      <c r="DRS2569" s="404"/>
      <c r="DRT2569" s="404"/>
      <c r="DRU2569" s="404"/>
      <c r="DRV2569" s="404"/>
      <c r="DRW2569" s="404"/>
      <c r="DRX2569" s="404"/>
      <c r="DRY2569" s="404"/>
      <c r="DRZ2569" s="404"/>
      <c r="DSA2569" s="404"/>
      <c r="DSB2569" s="404"/>
      <c r="DSC2569" s="404"/>
      <c r="DSD2569" s="404"/>
      <c r="DSE2569" s="404"/>
      <c r="DSF2569" s="404"/>
      <c r="DSG2569" s="404"/>
      <c r="DSH2569" s="404"/>
      <c r="DSI2569" s="404"/>
      <c r="DSJ2569" s="404"/>
      <c r="DSK2569" s="404"/>
      <c r="DSL2569" s="404"/>
      <c r="DSM2569" s="404"/>
      <c r="DSN2569" s="404"/>
      <c r="DSO2569" s="404"/>
      <c r="DSP2569" s="404"/>
      <c r="DSQ2569" s="404"/>
      <c r="DSR2569" s="404"/>
      <c r="DSS2569" s="404"/>
      <c r="DST2569" s="404"/>
      <c r="DSU2569" s="404"/>
      <c r="DSV2569" s="404"/>
      <c r="DSW2569" s="404"/>
      <c r="DSX2569" s="404"/>
      <c r="DSY2569" s="404"/>
      <c r="DSZ2569" s="404"/>
      <c r="DTA2569" s="404"/>
      <c r="DTB2569" s="404"/>
      <c r="DTC2569" s="404"/>
      <c r="DTD2569" s="404"/>
      <c r="DTE2569" s="404"/>
      <c r="DTF2569" s="404"/>
      <c r="DTG2569" s="404"/>
      <c r="DTH2569" s="404"/>
      <c r="DTI2569" s="404"/>
      <c r="DTJ2569" s="404"/>
      <c r="DTK2569" s="404"/>
      <c r="DTL2569" s="404"/>
      <c r="DTM2569" s="404"/>
      <c r="DTN2569" s="404"/>
      <c r="DTO2569" s="404"/>
      <c r="DTP2569" s="404"/>
      <c r="DTQ2569" s="404"/>
      <c r="DTR2569" s="404"/>
      <c r="DTS2569" s="404"/>
      <c r="DTT2569" s="404"/>
      <c r="DTU2569" s="404"/>
      <c r="DTV2569" s="404"/>
      <c r="DTW2569" s="404"/>
      <c r="DTX2569" s="404"/>
      <c r="DTY2569" s="404"/>
      <c r="DTZ2569" s="404"/>
      <c r="DUA2569" s="404"/>
      <c r="DUB2569" s="404"/>
      <c r="DUC2569" s="404"/>
      <c r="DUD2569" s="404"/>
      <c r="DUE2569" s="404"/>
      <c r="DUF2569" s="404"/>
      <c r="DUG2569" s="404"/>
      <c r="DUH2569" s="404"/>
      <c r="DUI2569" s="404"/>
      <c r="DUJ2569" s="404"/>
      <c r="DUK2569" s="404"/>
      <c r="DUL2569" s="404"/>
      <c r="DUM2569" s="404"/>
      <c r="DUN2569" s="404"/>
      <c r="DUO2569" s="404"/>
      <c r="DUP2569" s="404"/>
      <c r="DUQ2569" s="404"/>
      <c r="DUR2569" s="404"/>
      <c r="DUS2569" s="404"/>
      <c r="DUT2569" s="404"/>
      <c r="DUU2569" s="404"/>
      <c r="DUV2569" s="404"/>
      <c r="DUW2569" s="404"/>
      <c r="DUX2569" s="404"/>
      <c r="DUY2569" s="404"/>
      <c r="DUZ2569" s="404"/>
      <c r="DVA2569" s="404"/>
      <c r="DVB2569" s="404"/>
      <c r="DVC2569" s="404"/>
      <c r="DVD2569" s="404"/>
      <c r="DVE2569" s="404"/>
      <c r="DVF2569" s="404"/>
      <c r="DVG2569" s="404"/>
      <c r="DVH2569" s="404"/>
      <c r="DVI2569" s="404"/>
      <c r="DVJ2569" s="404"/>
      <c r="DVK2569" s="404"/>
      <c r="DVL2569" s="404"/>
      <c r="DVM2569" s="404"/>
      <c r="DVN2569" s="404"/>
      <c r="DVO2569" s="404"/>
      <c r="DVP2569" s="404"/>
      <c r="DVQ2569" s="404"/>
      <c r="DVR2569" s="404"/>
      <c r="DVS2569" s="404"/>
      <c r="DVT2569" s="404"/>
      <c r="DVU2569" s="404"/>
      <c r="DVV2569" s="404"/>
      <c r="DVW2569" s="404"/>
      <c r="DVX2569" s="404"/>
      <c r="DVY2569" s="404"/>
      <c r="DVZ2569" s="404"/>
      <c r="DWA2569" s="404"/>
      <c r="DWB2569" s="404"/>
      <c r="DWC2569" s="404"/>
      <c r="DWD2569" s="404"/>
      <c r="DWE2569" s="404"/>
      <c r="DWF2569" s="404"/>
      <c r="DWG2569" s="404"/>
      <c r="DWH2569" s="404"/>
      <c r="DWI2569" s="404"/>
      <c r="DWJ2569" s="404"/>
      <c r="DWK2569" s="404"/>
      <c r="DWL2569" s="404"/>
      <c r="DWM2569" s="404"/>
      <c r="DWN2569" s="404"/>
      <c r="DWO2569" s="404"/>
      <c r="DWP2569" s="404"/>
      <c r="DWQ2569" s="404"/>
      <c r="DWR2569" s="404"/>
      <c r="DWS2569" s="404"/>
      <c r="DWT2569" s="404"/>
      <c r="DWU2569" s="404"/>
      <c r="DWV2569" s="404"/>
      <c r="DWW2569" s="404"/>
      <c r="DWX2569" s="404"/>
      <c r="DWY2569" s="404"/>
      <c r="DWZ2569" s="404"/>
      <c r="DXA2569" s="404"/>
      <c r="DXB2569" s="404"/>
      <c r="DXC2569" s="404"/>
      <c r="DXD2569" s="404"/>
      <c r="DXE2569" s="404"/>
      <c r="DXF2569" s="404"/>
      <c r="DXG2569" s="404"/>
      <c r="DXH2569" s="404"/>
      <c r="DXI2569" s="404"/>
      <c r="DXJ2569" s="404"/>
      <c r="DXK2569" s="404"/>
      <c r="DXL2569" s="404"/>
      <c r="DXM2569" s="404"/>
      <c r="DXN2569" s="404"/>
      <c r="DXO2569" s="404"/>
      <c r="DXP2569" s="404"/>
      <c r="DXQ2569" s="404"/>
      <c r="DXR2569" s="404"/>
      <c r="DXS2569" s="404"/>
      <c r="DXT2569" s="404"/>
      <c r="DXU2569" s="404"/>
      <c r="DXV2569" s="404"/>
      <c r="DXW2569" s="404"/>
      <c r="DXX2569" s="404"/>
      <c r="DXY2569" s="404"/>
      <c r="DXZ2569" s="404"/>
      <c r="DYA2569" s="404"/>
      <c r="DYB2569" s="404"/>
      <c r="DYC2569" s="404"/>
      <c r="DYD2569" s="404"/>
      <c r="DYE2569" s="404"/>
      <c r="DYF2569" s="404"/>
      <c r="DYG2569" s="404"/>
      <c r="DYH2569" s="404"/>
      <c r="DYI2569" s="404"/>
      <c r="DYJ2569" s="404"/>
      <c r="DYK2569" s="404"/>
      <c r="DYL2569" s="404"/>
      <c r="DYM2569" s="404"/>
      <c r="DYN2569" s="404"/>
      <c r="DYO2569" s="404"/>
      <c r="DYP2569" s="404"/>
      <c r="DYQ2569" s="404"/>
      <c r="DYR2569" s="404"/>
      <c r="DYS2569" s="404"/>
      <c r="DYT2569" s="404"/>
      <c r="DYU2569" s="404"/>
      <c r="DYV2569" s="404"/>
      <c r="DYW2569" s="404"/>
      <c r="DYX2569" s="404"/>
      <c r="DYY2569" s="404"/>
      <c r="DYZ2569" s="404"/>
      <c r="DZA2569" s="404"/>
      <c r="DZB2569" s="404"/>
      <c r="DZC2569" s="404"/>
      <c r="DZD2569" s="404"/>
      <c r="DZE2569" s="404"/>
      <c r="DZF2569" s="404"/>
      <c r="DZG2569" s="404"/>
      <c r="DZH2569" s="404"/>
      <c r="DZI2569" s="404"/>
      <c r="DZJ2569" s="404"/>
      <c r="DZK2569" s="404"/>
      <c r="DZL2569" s="404"/>
      <c r="DZM2569" s="404"/>
      <c r="DZN2569" s="404"/>
      <c r="DZO2569" s="404"/>
      <c r="DZP2569" s="404"/>
      <c r="DZQ2569" s="404"/>
      <c r="DZR2569" s="404"/>
      <c r="DZS2569" s="404"/>
      <c r="DZT2569" s="404"/>
      <c r="DZU2569" s="404"/>
      <c r="DZV2569" s="404"/>
      <c r="DZW2569" s="404"/>
      <c r="DZX2569" s="404"/>
      <c r="DZY2569" s="404"/>
      <c r="DZZ2569" s="404"/>
      <c r="EAA2569" s="404"/>
      <c r="EAB2569" s="404"/>
      <c r="EAC2569" s="404"/>
      <c r="EAD2569" s="404"/>
      <c r="EAE2569" s="404"/>
      <c r="EAF2569" s="404"/>
      <c r="EAG2569" s="404"/>
      <c r="EAH2569" s="404"/>
      <c r="EAI2569" s="404"/>
      <c r="EAJ2569" s="404"/>
      <c r="EAK2569" s="404"/>
      <c r="EAL2569" s="404"/>
      <c r="EAM2569" s="404"/>
      <c r="EAN2569" s="404"/>
      <c r="EAO2569" s="404"/>
      <c r="EAP2569" s="404"/>
      <c r="EAQ2569" s="404"/>
      <c r="EAR2569" s="404"/>
      <c r="EAS2569" s="404"/>
      <c r="EAT2569" s="404"/>
      <c r="EAU2569" s="404"/>
      <c r="EAV2569" s="404"/>
      <c r="EAW2569" s="404"/>
      <c r="EAX2569" s="404"/>
      <c r="EAY2569" s="404"/>
      <c r="EAZ2569" s="404"/>
      <c r="EBA2569" s="404"/>
      <c r="EBB2569" s="404"/>
      <c r="EBC2569" s="404"/>
      <c r="EBD2569" s="404"/>
      <c r="EBE2569" s="404"/>
      <c r="EBF2569" s="404"/>
      <c r="EBG2569" s="404"/>
      <c r="EBH2569" s="404"/>
      <c r="EBI2569" s="404"/>
      <c r="EBJ2569" s="404"/>
      <c r="EBK2569" s="404"/>
      <c r="EBL2569" s="404"/>
      <c r="EBM2569" s="404"/>
      <c r="EBN2569" s="404"/>
      <c r="EBO2569" s="404"/>
      <c r="EBP2569" s="404"/>
      <c r="EBQ2569" s="404"/>
      <c r="EBR2569" s="404"/>
      <c r="EBS2569" s="404"/>
      <c r="EBT2569" s="404"/>
      <c r="EBU2569" s="404"/>
      <c r="EBV2569" s="404"/>
      <c r="EBW2569" s="404"/>
      <c r="EBX2569" s="404"/>
      <c r="EBY2569" s="404"/>
      <c r="EBZ2569" s="404"/>
      <c r="ECA2569" s="404"/>
      <c r="ECB2569" s="404"/>
      <c r="ECC2569" s="404"/>
      <c r="ECD2569" s="404"/>
      <c r="ECE2569" s="404"/>
      <c r="ECF2569" s="404"/>
      <c r="ECG2569" s="404"/>
      <c r="ECH2569" s="404"/>
      <c r="ECI2569" s="404"/>
      <c r="ECJ2569" s="404"/>
      <c r="ECK2569" s="404"/>
      <c r="ECL2569" s="404"/>
      <c r="ECM2569" s="404"/>
      <c r="ECN2569" s="404"/>
      <c r="ECO2569" s="404"/>
      <c r="ECP2569" s="404"/>
      <c r="ECQ2569" s="404"/>
      <c r="ECR2569" s="404"/>
      <c r="ECS2569" s="404"/>
      <c r="ECT2569" s="404"/>
      <c r="ECU2569" s="404"/>
      <c r="ECV2569" s="404"/>
      <c r="ECW2569" s="404"/>
      <c r="ECX2569" s="404"/>
      <c r="ECY2569" s="404"/>
      <c r="ECZ2569" s="404"/>
      <c r="EDA2569" s="404"/>
      <c r="EDB2569" s="404"/>
      <c r="EDC2569" s="404"/>
      <c r="EDD2569" s="404"/>
      <c r="EDE2569" s="404"/>
      <c r="EDF2569" s="404"/>
      <c r="EDG2569" s="404"/>
      <c r="EDH2569" s="404"/>
      <c r="EDI2569" s="404"/>
      <c r="EDJ2569" s="404"/>
      <c r="EDK2569" s="404"/>
      <c r="EDL2569" s="404"/>
      <c r="EDM2569" s="404"/>
      <c r="EDN2569" s="404"/>
      <c r="EDO2569" s="404"/>
      <c r="EDP2569" s="404"/>
      <c r="EDQ2569" s="404"/>
      <c r="EDR2569" s="404"/>
      <c r="EDS2569" s="404"/>
      <c r="EDT2569" s="404"/>
      <c r="EDU2569" s="404"/>
      <c r="EDV2569" s="404"/>
      <c r="EDW2569" s="404"/>
      <c r="EDX2569" s="404"/>
      <c r="EDY2569" s="404"/>
      <c r="EDZ2569" s="404"/>
      <c r="EEA2569" s="404"/>
      <c r="EEB2569" s="404"/>
      <c r="EEC2569" s="404"/>
      <c r="EED2569" s="404"/>
      <c r="EEE2569" s="404"/>
      <c r="EEF2569" s="404"/>
      <c r="EEG2569" s="404"/>
      <c r="EEH2569" s="404"/>
      <c r="EEI2569" s="404"/>
      <c r="EEJ2569" s="404"/>
      <c r="EEK2569" s="404"/>
      <c r="EEL2569" s="404"/>
      <c r="EEM2569" s="404"/>
      <c r="EEN2569" s="404"/>
      <c r="EEO2569" s="404"/>
      <c r="EEP2569" s="404"/>
      <c r="EEQ2569" s="404"/>
      <c r="EER2569" s="404"/>
      <c r="EES2569" s="404"/>
      <c r="EET2569" s="404"/>
      <c r="EEU2569" s="404"/>
      <c r="EEV2569" s="404"/>
      <c r="EEW2569" s="404"/>
      <c r="EEX2569" s="404"/>
      <c r="EEY2569" s="404"/>
      <c r="EEZ2569" s="404"/>
      <c r="EFA2569" s="404"/>
      <c r="EFB2569" s="404"/>
      <c r="EFC2569" s="404"/>
      <c r="EFD2569" s="404"/>
      <c r="EFE2569" s="404"/>
      <c r="EFF2569" s="404"/>
      <c r="EFG2569" s="404"/>
      <c r="EFH2569" s="404"/>
      <c r="EFI2569" s="404"/>
      <c r="EFJ2569" s="404"/>
      <c r="EFK2569" s="404"/>
      <c r="EFL2569" s="404"/>
      <c r="EFM2569" s="404"/>
      <c r="EFN2569" s="404"/>
      <c r="EFO2569" s="404"/>
      <c r="EFP2569" s="404"/>
      <c r="EFQ2569" s="404"/>
      <c r="EFR2569" s="404"/>
      <c r="EFS2569" s="404"/>
      <c r="EFT2569" s="404"/>
      <c r="EFU2569" s="404"/>
      <c r="EFV2569" s="404"/>
      <c r="EFW2569" s="404"/>
      <c r="EFX2569" s="404"/>
      <c r="EFY2569" s="404"/>
      <c r="EFZ2569" s="404"/>
      <c r="EGA2569" s="404"/>
      <c r="EGB2569" s="404"/>
      <c r="EGC2569" s="404"/>
      <c r="EGD2569" s="404"/>
      <c r="EGE2569" s="404"/>
      <c r="EGF2569" s="404"/>
      <c r="EGG2569" s="404"/>
      <c r="EGH2569" s="404"/>
      <c r="EGI2569" s="404"/>
      <c r="EGJ2569" s="404"/>
      <c r="EGK2569" s="404"/>
      <c r="EGL2569" s="404"/>
      <c r="EGM2569" s="404"/>
      <c r="EGN2569" s="404"/>
      <c r="EGO2569" s="404"/>
      <c r="EGP2569" s="404"/>
      <c r="EGQ2569" s="404"/>
      <c r="EGR2569" s="404"/>
      <c r="EGS2569" s="404"/>
      <c r="EGT2569" s="404"/>
      <c r="EGU2569" s="404"/>
      <c r="EGV2569" s="404"/>
      <c r="EGW2569" s="404"/>
      <c r="EGX2569" s="404"/>
      <c r="EGY2569" s="404"/>
      <c r="EGZ2569" s="404"/>
      <c r="EHA2569" s="404"/>
      <c r="EHB2569" s="404"/>
      <c r="EHC2569" s="404"/>
      <c r="EHD2569" s="404"/>
      <c r="EHE2569" s="404"/>
      <c r="EHF2569" s="404"/>
      <c r="EHG2569" s="404"/>
      <c r="EHH2569" s="404"/>
      <c r="EHI2569" s="404"/>
      <c r="EHJ2569" s="404"/>
      <c r="EHK2569" s="404"/>
      <c r="EHL2569" s="404"/>
      <c r="EHM2569" s="404"/>
      <c r="EHN2569" s="404"/>
      <c r="EHO2569" s="404"/>
      <c r="EHP2569" s="404"/>
      <c r="EHQ2569" s="404"/>
      <c r="EHR2569" s="404"/>
      <c r="EHS2569" s="404"/>
      <c r="EHT2569" s="404"/>
      <c r="EHU2569" s="404"/>
      <c r="EHV2569" s="404"/>
      <c r="EHW2569" s="404"/>
      <c r="EHX2569" s="404"/>
      <c r="EHY2569" s="404"/>
      <c r="EHZ2569" s="404"/>
      <c r="EIA2569" s="404"/>
      <c r="EIB2569" s="404"/>
      <c r="EIC2569" s="404"/>
      <c r="EID2569" s="404"/>
      <c r="EIE2569" s="404"/>
      <c r="EIF2569" s="404"/>
      <c r="EIG2569" s="404"/>
      <c r="EIH2569" s="404"/>
      <c r="EII2569" s="404"/>
      <c r="EIJ2569" s="404"/>
      <c r="EIK2569" s="404"/>
      <c r="EIL2569" s="404"/>
      <c r="EIM2569" s="404"/>
      <c r="EIN2569" s="404"/>
      <c r="EIO2569" s="404"/>
      <c r="EIP2569" s="404"/>
      <c r="EIQ2569" s="404"/>
      <c r="EIR2569" s="404"/>
      <c r="EIS2569" s="404"/>
      <c r="EIT2569" s="404"/>
      <c r="EIU2569" s="404"/>
      <c r="EIV2569" s="404"/>
      <c r="EIW2569" s="404"/>
      <c r="EIX2569" s="404"/>
      <c r="EIY2569" s="404"/>
      <c r="EIZ2569" s="404"/>
      <c r="EJA2569" s="404"/>
      <c r="EJB2569" s="404"/>
      <c r="EJC2569" s="404"/>
      <c r="EJD2569" s="404"/>
      <c r="EJE2569" s="404"/>
      <c r="EJF2569" s="404"/>
      <c r="EJG2569" s="404"/>
      <c r="EJH2569" s="404"/>
      <c r="EJI2569" s="404"/>
      <c r="EJJ2569" s="404"/>
      <c r="EJK2569" s="404"/>
      <c r="EJL2569" s="404"/>
      <c r="EJM2569" s="404"/>
      <c r="EJN2569" s="404"/>
      <c r="EJO2569" s="404"/>
      <c r="EJP2569" s="404"/>
      <c r="EJQ2569" s="404"/>
      <c r="EJR2569" s="404"/>
      <c r="EJS2569" s="404"/>
      <c r="EJT2569" s="404"/>
      <c r="EJU2569" s="404"/>
      <c r="EJV2569" s="404"/>
      <c r="EJW2569" s="404"/>
      <c r="EJX2569" s="404"/>
      <c r="EJY2569" s="404"/>
      <c r="EJZ2569" s="404"/>
      <c r="EKA2569" s="404"/>
      <c r="EKB2569" s="404"/>
      <c r="EKC2569" s="404"/>
      <c r="EKD2569" s="404"/>
      <c r="EKE2569" s="404"/>
      <c r="EKF2569" s="404"/>
      <c r="EKG2569" s="404"/>
      <c r="EKH2569" s="404"/>
      <c r="EKI2569" s="404"/>
      <c r="EKJ2569" s="404"/>
      <c r="EKK2569" s="404"/>
      <c r="EKL2569" s="404"/>
      <c r="EKM2569" s="404"/>
      <c r="EKN2569" s="404"/>
      <c r="EKO2569" s="404"/>
      <c r="EKP2569" s="404"/>
      <c r="EKQ2569" s="404"/>
      <c r="EKR2569" s="404"/>
      <c r="EKS2569" s="404"/>
      <c r="EKT2569" s="404"/>
      <c r="EKU2569" s="404"/>
      <c r="EKV2569" s="404"/>
      <c r="EKW2569" s="404"/>
      <c r="EKX2569" s="404"/>
      <c r="EKY2569" s="404"/>
      <c r="EKZ2569" s="404"/>
      <c r="ELA2569" s="404"/>
      <c r="ELB2569" s="404"/>
      <c r="ELC2569" s="404"/>
      <c r="ELD2569" s="404"/>
      <c r="ELE2569" s="404"/>
      <c r="ELF2569" s="404"/>
      <c r="ELG2569" s="404"/>
      <c r="ELH2569" s="404"/>
      <c r="ELI2569" s="404"/>
      <c r="ELJ2569" s="404"/>
      <c r="ELK2569" s="404"/>
      <c r="ELL2569" s="404"/>
      <c r="ELM2569" s="404"/>
      <c r="ELN2569" s="404"/>
      <c r="ELO2569" s="404"/>
      <c r="ELP2569" s="404"/>
      <c r="ELQ2569" s="404"/>
      <c r="ELR2569" s="404"/>
      <c r="ELS2569" s="404"/>
      <c r="ELT2569" s="404"/>
      <c r="ELU2569" s="404"/>
      <c r="ELV2569" s="404"/>
      <c r="ELW2569" s="404"/>
      <c r="ELX2569" s="404"/>
      <c r="ELY2569" s="404"/>
      <c r="ELZ2569" s="404"/>
      <c r="EMA2569" s="404"/>
      <c r="EMB2569" s="404"/>
      <c r="EMC2569" s="404"/>
      <c r="EMD2569" s="404"/>
      <c r="EME2569" s="404"/>
      <c r="EMF2569" s="404"/>
      <c r="EMG2569" s="404"/>
      <c r="EMH2569" s="404"/>
      <c r="EMI2569" s="404"/>
      <c r="EMJ2569" s="404"/>
      <c r="EMK2569" s="404"/>
      <c r="EML2569" s="404"/>
      <c r="EMM2569" s="404"/>
      <c r="EMN2569" s="404"/>
      <c r="EMO2569" s="404"/>
      <c r="EMP2569" s="404"/>
      <c r="EMQ2569" s="404"/>
      <c r="EMR2569" s="404"/>
      <c r="EMS2569" s="404"/>
      <c r="EMT2569" s="404"/>
      <c r="EMU2569" s="404"/>
      <c r="EMV2569" s="404"/>
      <c r="EMW2569" s="404"/>
      <c r="EMX2569" s="404"/>
      <c r="EMY2569" s="404"/>
      <c r="EMZ2569" s="404"/>
      <c r="ENA2569" s="404"/>
      <c r="ENB2569" s="404"/>
      <c r="ENC2569" s="404"/>
      <c r="END2569" s="404"/>
      <c r="ENE2569" s="404"/>
      <c r="ENF2569" s="404"/>
      <c r="ENG2569" s="404"/>
      <c r="ENH2569" s="404"/>
      <c r="ENI2569" s="404"/>
      <c r="ENJ2569" s="404"/>
      <c r="ENK2569" s="404"/>
      <c r="ENL2569" s="404"/>
      <c r="ENM2569" s="404"/>
      <c r="ENN2569" s="404"/>
      <c r="ENO2569" s="404"/>
      <c r="ENP2569" s="404"/>
      <c r="ENQ2569" s="404"/>
      <c r="ENR2569" s="404"/>
      <c r="ENS2569" s="404"/>
      <c r="ENT2569" s="404"/>
      <c r="ENU2569" s="404"/>
      <c r="ENV2569" s="404"/>
      <c r="ENW2569" s="404"/>
      <c r="ENX2569" s="404"/>
      <c r="ENY2569" s="404"/>
      <c r="ENZ2569" s="404"/>
      <c r="EOA2569" s="404"/>
      <c r="EOB2569" s="404"/>
      <c r="EOC2569" s="404"/>
      <c r="EOD2569" s="404"/>
      <c r="EOE2569" s="404"/>
      <c r="EOF2569" s="404"/>
      <c r="EOG2569" s="404"/>
      <c r="EOH2569" s="404"/>
      <c r="EOI2569" s="404"/>
      <c r="EOJ2569" s="404"/>
      <c r="EOK2569" s="404"/>
      <c r="EOL2569" s="404"/>
      <c r="EOM2569" s="404"/>
      <c r="EON2569" s="404"/>
      <c r="EOO2569" s="404"/>
      <c r="EOP2569" s="404"/>
      <c r="EOQ2569" s="404"/>
      <c r="EOR2569" s="404"/>
      <c r="EOS2569" s="404"/>
      <c r="EOT2569" s="404"/>
      <c r="EOU2569" s="404"/>
      <c r="EOV2569" s="404"/>
      <c r="EOW2569" s="404"/>
      <c r="EOX2569" s="404"/>
      <c r="EOY2569" s="404"/>
      <c r="EOZ2569" s="404"/>
      <c r="EPA2569" s="404"/>
      <c r="EPB2569" s="404"/>
      <c r="EPC2569" s="404"/>
      <c r="EPD2569" s="404"/>
      <c r="EPE2569" s="404"/>
      <c r="EPF2569" s="404"/>
      <c r="EPG2569" s="404"/>
      <c r="EPH2569" s="404"/>
      <c r="EPI2569" s="404"/>
      <c r="EPJ2569" s="404"/>
      <c r="EPK2569" s="404"/>
      <c r="EPL2569" s="404"/>
      <c r="EPM2569" s="404"/>
      <c r="EPN2569" s="404"/>
      <c r="EPO2569" s="404"/>
      <c r="EPP2569" s="404"/>
      <c r="EPQ2569" s="404"/>
      <c r="EPR2569" s="404"/>
      <c r="EPS2569" s="404"/>
      <c r="EPT2569" s="404"/>
      <c r="EPU2569" s="404"/>
      <c r="EPV2569" s="404"/>
      <c r="EPW2569" s="404"/>
      <c r="EPX2569" s="404"/>
      <c r="EPY2569" s="404"/>
      <c r="EPZ2569" s="404"/>
      <c r="EQA2569" s="404"/>
      <c r="EQB2569" s="404"/>
      <c r="EQC2569" s="404"/>
      <c r="EQD2569" s="404"/>
      <c r="EQE2569" s="404"/>
      <c r="EQF2569" s="404"/>
      <c r="EQG2569" s="404"/>
      <c r="EQH2569" s="404"/>
      <c r="EQI2569" s="404"/>
      <c r="EQJ2569" s="404"/>
      <c r="EQK2569" s="404"/>
      <c r="EQL2569" s="404"/>
      <c r="EQM2569" s="404"/>
      <c r="EQN2569" s="404"/>
      <c r="EQO2569" s="404"/>
      <c r="EQP2569" s="404"/>
      <c r="EQQ2569" s="404"/>
      <c r="EQR2569" s="404"/>
      <c r="EQS2569" s="404"/>
      <c r="EQT2569" s="404"/>
      <c r="EQU2569" s="404"/>
      <c r="EQV2569" s="404"/>
      <c r="EQW2569" s="404"/>
      <c r="EQX2569" s="404"/>
      <c r="EQY2569" s="404"/>
      <c r="EQZ2569" s="404"/>
      <c r="ERA2569" s="404"/>
      <c r="ERB2569" s="404"/>
      <c r="ERC2569" s="404"/>
      <c r="ERD2569" s="404"/>
      <c r="ERE2569" s="404"/>
      <c r="ERF2569" s="404"/>
      <c r="ERG2569" s="404"/>
      <c r="ERH2569" s="404"/>
      <c r="ERI2569" s="404"/>
      <c r="ERJ2569" s="404"/>
      <c r="ERK2569" s="404"/>
      <c r="ERL2569" s="404"/>
      <c r="ERM2569" s="404"/>
      <c r="ERN2569" s="404"/>
      <c r="ERO2569" s="404"/>
      <c r="ERP2569" s="404"/>
      <c r="ERQ2569" s="404"/>
      <c r="ERR2569" s="404"/>
      <c r="ERS2569" s="404"/>
      <c r="ERT2569" s="404"/>
      <c r="ERU2569" s="404"/>
      <c r="ERV2569" s="404"/>
      <c r="ERW2569" s="404"/>
      <c r="ERX2569" s="404"/>
      <c r="ERY2569" s="404"/>
      <c r="ERZ2569" s="404"/>
      <c r="ESA2569" s="404"/>
      <c r="ESB2569" s="404"/>
      <c r="ESC2569" s="404"/>
      <c r="ESD2569" s="404"/>
      <c r="ESE2569" s="404"/>
      <c r="ESF2569" s="404"/>
      <c r="ESG2569" s="404"/>
      <c r="ESH2569" s="404"/>
      <c r="ESI2569" s="404"/>
      <c r="ESJ2569" s="404"/>
      <c r="ESK2569" s="404"/>
      <c r="ESL2569" s="404"/>
      <c r="ESM2569" s="404"/>
      <c r="ESN2569" s="404"/>
      <c r="ESO2569" s="404"/>
      <c r="ESP2569" s="404"/>
      <c r="ESQ2569" s="404"/>
      <c r="ESR2569" s="404"/>
      <c r="ESS2569" s="404"/>
      <c r="EST2569" s="404"/>
      <c r="ESU2569" s="404"/>
      <c r="ESV2569" s="404"/>
      <c r="ESW2569" s="404"/>
      <c r="ESX2569" s="404"/>
      <c r="ESY2569" s="404"/>
      <c r="ESZ2569" s="404"/>
      <c r="ETA2569" s="404"/>
      <c r="ETB2569" s="404"/>
      <c r="ETC2569" s="404"/>
      <c r="ETD2569" s="404"/>
      <c r="ETE2569" s="404"/>
      <c r="ETF2569" s="404"/>
      <c r="ETG2569" s="404"/>
      <c r="ETH2569" s="404"/>
      <c r="ETI2569" s="404"/>
      <c r="ETJ2569" s="404"/>
      <c r="ETK2569" s="404"/>
      <c r="ETL2569" s="404"/>
      <c r="ETM2569" s="404"/>
      <c r="ETN2569" s="404"/>
      <c r="ETO2569" s="404"/>
      <c r="ETP2569" s="404"/>
      <c r="ETQ2569" s="404"/>
      <c r="ETR2569" s="404"/>
      <c r="ETS2569" s="404"/>
      <c r="ETT2569" s="404"/>
      <c r="ETU2569" s="404"/>
      <c r="ETV2569" s="404"/>
      <c r="ETW2569" s="404"/>
      <c r="ETX2569" s="404"/>
      <c r="ETY2569" s="404"/>
      <c r="ETZ2569" s="404"/>
      <c r="EUA2569" s="404"/>
      <c r="EUB2569" s="404"/>
      <c r="EUC2569" s="404"/>
      <c r="EUD2569" s="404"/>
      <c r="EUE2569" s="404"/>
      <c r="EUF2569" s="404"/>
      <c r="EUG2569" s="404"/>
      <c r="EUH2569" s="404"/>
      <c r="EUI2569" s="404"/>
      <c r="EUJ2569" s="404"/>
      <c r="EUK2569" s="404"/>
      <c r="EUL2569" s="404"/>
      <c r="EUM2569" s="404"/>
      <c r="EUN2569" s="404"/>
      <c r="EUO2569" s="404"/>
      <c r="EUP2569" s="404"/>
      <c r="EUQ2569" s="404"/>
      <c r="EUR2569" s="404"/>
      <c r="EUS2569" s="404"/>
      <c r="EUT2569" s="404"/>
      <c r="EUU2569" s="404"/>
      <c r="EUV2569" s="404"/>
      <c r="EUW2569" s="404"/>
      <c r="EUX2569" s="404"/>
      <c r="EUY2569" s="404"/>
      <c r="EUZ2569" s="404"/>
      <c r="EVA2569" s="404"/>
      <c r="EVB2569" s="404"/>
      <c r="EVC2569" s="404"/>
      <c r="EVD2569" s="404"/>
      <c r="EVE2569" s="404"/>
      <c r="EVF2569" s="404"/>
      <c r="EVG2569" s="404"/>
      <c r="EVH2569" s="404"/>
      <c r="EVI2569" s="404"/>
      <c r="EVJ2569" s="404"/>
      <c r="EVK2569" s="404"/>
      <c r="EVL2569" s="404"/>
      <c r="EVM2569" s="404"/>
      <c r="EVN2569" s="404"/>
      <c r="EVO2569" s="404"/>
      <c r="EVP2569" s="404"/>
      <c r="EVQ2569" s="404"/>
      <c r="EVR2569" s="404"/>
      <c r="EVS2569" s="404"/>
      <c r="EVT2569" s="404"/>
      <c r="EVU2569" s="404"/>
      <c r="EVV2569" s="404"/>
      <c r="EVW2569" s="404"/>
      <c r="EVX2569" s="404"/>
      <c r="EVY2569" s="404"/>
      <c r="EVZ2569" s="404"/>
      <c r="EWA2569" s="404"/>
      <c r="EWB2569" s="404"/>
      <c r="EWC2569" s="404"/>
      <c r="EWD2569" s="404"/>
      <c r="EWE2569" s="404"/>
      <c r="EWF2569" s="404"/>
      <c r="EWG2569" s="404"/>
      <c r="EWH2569" s="404"/>
      <c r="EWI2569" s="404"/>
      <c r="EWJ2569" s="404"/>
      <c r="EWK2569" s="404"/>
      <c r="EWL2569" s="404"/>
      <c r="EWM2569" s="404"/>
      <c r="EWN2569" s="404"/>
      <c r="EWO2569" s="404"/>
      <c r="EWP2569" s="404"/>
      <c r="EWQ2569" s="404"/>
      <c r="EWR2569" s="404"/>
      <c r="EWS2569" s="404"/>
      <c r="EWT2569" s="404"/>
      <c r="EWU2569" s="404"/>
      <c r="EWV2569" s="404"/>
      <c r="EWW2569" s="404"/>
      <c r="EWX2569" s="404"/>
      <c r="EWY2569" s="404"/>
      <c r="EWZ2569" s="404"/>
      <c r="EXA2569" s="404"/>
      <c r="EXB2569" s="404"/>
      <c r="EXC2569" s="404"/>
      <c r="EXD2569" s="404"/>
      <c r="EXE2569" s="404"/>
      <c r="EXF2569" s="404"/>
      <c r="EXG2569" s="404"/>
      <c r="EXH2569" s="404"/>
      <c r="EXI2569" s="404"/>
      <c r="EXJ2569" s="404"/>
      <c r="EXK2569" s="404"/>
      <c r="EXL2569" s="404"/>
      <c r="EXM2569" s="404"/>
      <c r="EXN2569" s="404"/>
      <c r="EXO2569" s="404"/>
      <c r="EXP2569" s="404"/>
      <c r="EXQ2569" s="404"/>
      <c r="EXR2569" s="404"/>
      <c r="EXS2569" s="404"/>
      <c r="EXT2569" s="404"/>
      <c r="EXU2569" s="404"/>
      <c r="EXV2569" s="404"/>
      <c r="EXW2569" s="404"/>
      <c r="EXX2569" s="404"/>
      <c r="EXY2569" s="404"/>
      <c r="EXZ2569" s="404"/>
      <c r="EYA2569" s="404"/>
      <c r="EYB2569" s="404"/>
      <c r="EYC2569" s="404"/>
      <c r="EYD2569" s="404"/>
      <c r="EYE2569" s="404"/>
      <c r="EYF2569" s="404"/>
      <c r="EYG2569" s="404"/>
      <c r="EYH2569" s="404"/>
      <c r="EYI2569" s="404"/>
      <c r="EYJ2569" s="404"/>
      <c r="EYK2569" s="404"/>
      <c r="EYL2569" s="404"/>
      <c r="EYM2569" s="404"/>
      <c r="EYN2569" s="404"/>
      <c r="EYO2569" s="404"/>
      <c r="EYP2569" s="404"/>
      <c r="EYQ2569" s="404"/>
      <c r="EYR2569" s="404"/>
      <c r="EYS2569" s="404"/>
      <c r="EYT2569" s="404"/>
      <c r="EYU2569" s="404"/>
      <c r="EYV2569" s="404"/>
      <c r="EYW2569" s="404"/>
      <c r="EYX2569" s="404"/>
      <c r="EYY2569" s="404"/>
      <c r="EYZ2569" s="404"/>
      <c r="EZA2569" s="404"/>
      <c r="EZB2569" s="404"/>
      <c r="EZC2569" s="404"/>
      <c r="EZD2569" s="404"/>
      <c r="EZE2569" s="404"/>
      <c r="EZF2569" s="404"/>
      <c r="EZG2569" s="404"/>
      <c r="EZH2569" s="404"/>
      <c r="EZI2569" s="404"/>
      <c r="EZJ2569" s="404"/>
      <c r="EZK2569" s="404"/>
      <c r="EZL2569" s="404"/>
      <c r="EZM2569" s="404"/>
      <c r="EZN2569" s="404"/>
      <c r="EZO2569" s="404"/>
      <c r="EZP2569" s="404"/>
      <c r="EZQ2569" s="404"/>
      <c r="EZR2569" s="404"/>
      <c r="EZS2569" s="404"/>
      <c r="EZT2569" s="404"/>
      <c r="EZU2569" s="404"/>
      <c r="EZV2569" s="404"/>
      <c r="EZW2569" s="404"/>
      <c r="EZX2569" s="404"/>
      <c r="EZY2569" s="404"/>
      <c r="EZZ2569" s="404"/>
      <c r="FAA2569" s="404"/>
      <c r="FAB2569" s="404"/>
      <c r="FAC2569" s="404"/>
      <c r="FAD2569" s="404"/>
      <c r="FAE2569" s="404"/>
      <c r="FAF2569" s="404"/>
      <c r="FAG2569" s="404"/>
      <c r="FAH2569" s="404"/>
      <c r="FAI2569" s="404"/>
      <c r="FAJ2569" s="404"/>
      <c r="FAK2569" s="404"/>
      <c r="FAL2569" s="404"/>
      <c r="FAM2569" s="404"/>
      <c r="FAN2569" s="404"/>
      <c r="FAO2569" s="404"/>
      <c r="FAP2569" s="404"/>
      <c r="FAQ2569" s="404"/>
      <c r="FAR2569" s="404"/>
      <c r="FAS2569" s="404"/>
      <c r="FAT2569" s="404"/>
      <c r="FAU2569" s="404"/>
      <c r="FAV2569" s="404"/>
      <c r="FAW2569" s="404"/>
      <c r="FAX2569" s="404"/>
      <c r="FAY2569" s="404"/>
      <c r="FAZ2569" s="404"/>
      <c r="FBA2569" s="404"/>
      <c r="FBB2569" s="404"/>
      <c r="FBC2569" s="404"/>
      <c r="FBD2569" s="404"/>
      <c r="FBE2569" s="404"/>
      <c r="FBF2569" s="404"/>
      <c r="FBG2569" s="404"/>
      <c r="FBH2569" s="404"/>
      <c r="FBI2569" s="404"/>
      <c r="FBJ2569" s="404"/>
      <c r="FBK2569" s="404"/>
      <c r="FBL2569" s="404"/>
      <c r="FBM2569" s="404"/>
      <c r="FBN2569" s="404"/>
      <c r="FBO2569" s="404"/>
      <c r="FBP2569" s="404"/>
      <c r="FBQ2569" s="404"/>
      <c r="FBR2569" s="404"/>
      <c r="FBS2569" s="404"/>
      <c r="FBT2569" s="404"/>
      <c r="FBU2569" s="404"/>
      <c r="FBV2569" s="404"/>
      <c r="FBW2569" s="404"/>
      <c r="FBX2569" s="404"/>
      <c r="FBY2569" s="404"/>
      <c r="FBZ2569" s="404"/>
      <c r="FCA2569" s="404"/>
      <c r="FCB2569" s="404"/>
      <c r="FCC2569" s="404"/>
      <c r="FCD2569" s="404"/>
      <c r="FCE2569" s="404"/>
      <c r="FCF2569" s="404"/>
      <c r="FCG2569" s="404"/>
      <c r="FCH2569" s="404"/>
      <c r="FCI2569" s="404"/>
      <c r="FCJ2569" s="404"/>
      <c r="FCK2569" s="404"/>
      <c r="FCL2569" s="404"/>
      <c r="FCM2569" s="404"/>
      <c r="FCN2569" s="404"/>
      <c r="FCO2569" s="404"/>
      <c r="FCP2569" s="404"/>
      <c r="FCQ2569" s="404"/>
      <c r="FCR2569" s="404"/>
      <c r="FCS2569" s="404"/>
      <c r="FCT2569" s="404"/>
      <c r="FCU2569" s="404"/>
      <c r="FCV2569" s="404"/>
      <c r="FCW2569" s="404"/>
      <c r="FCX2569" s="404"/>
      <c r="FCY2569" s="404"/>
      <c r="FCZ2569" s="404"/>
      <c r="FDA2569" s="404"/>
      <c r="FDB2569" s="404"/>
      <c r="FDC2569" s="404"/>
      <c r="FDD2569" s="404"/>
      <c r="FDE2569" s="404"/>
      <c r="FDF2569" s="404"/>
      <c r="FDG2569" s="404"/>
      <c r="FDH2569" s="404"/>
      <c r="FDI2569" s="404"/>
      <c r="FDJ2569" s="404"/>
      <c r="FDK2569" s="404"/>
      <c r="FDL2569" s="404"/>
      <c r="FDM2569" s="404"/>
      <c r="FDN2569" s="404"/>
      <c r="FDO2569" s="404"/>
      <c r="FDP2569" s="404"/>
      <c r="FDQ2569" s="404"/>
      <c r="FDR2569" s="404"/>
      <c r="FDS2569" s="404"/>
      <c r="FDT2569" s="404"/>
      <c r="FDU2569" s="404"/>
      <c r="FDV2569" s="404"/>
      <c r="FDW2569" s="404"/>
      <c r="FDX2569" s="404"/>
      <c r="FDY2569" s="404"/>
      <c r="FDZ2569" s="404"/>
      <c r="FEA2569" s="404"/>
      <c r="FEB2569" s="404"/>
      <c r="FEC2569" s="404"/>
      <c r="FED2569" s="404"/>
      <c r="FEE2569" s="404"/>
      <c r="FEF2569" s="404"/>
      <c r="FEG2569" s="404"/>
      <c r="FEH2569" s="404"/>
      <c r="FEI2569" s="404"/>
      <c r="FEJ2569" s="404"/>
      <c r="FEK2569" s="404"/>
      <c r="FEL2569" s="404"/>
      <c r="FEM2569" s="404"/>
      <c r="FEN2569" s="404"/>
      <c r="FEO2569" s="404"/>
      <c r="FEP2569" s="404"/>
      <c r="FEQ2569" s="404"/>
      <c r="FER2569" s="404"/>
      <c r="FES2569" s="404"/>
      <c r="FET2569" s="404"/>
      <c r="FEU2569" s="404"/>
      <c r="FEV2569" s="404"/>
      <c r="FEW2569" s="404"/>
      <c r="FEX2569" s="404"/>
      <c r="FEY2569" s="404"/>
      <c r="FEZ2569" s="404"/>
      <c r="FFA2569" s="404"/>
      <c r="FFB2569" s="404"/>
      <c r="FFC2569" s="404"/>
      <c r="FFD2569" s="404"/>
      <c r="FFE2569" s="404"/>
      <c r="FFF2569" s="404"/>
      <c r="FFG2569" s="404"/>
      <c r="FFH2569" s="404"/>
      <c r="FFI2569" s="404"/>
      <c r="FFJ2569" s="404"/>
      <c r="FFK2569" s="404"/>
      <c r="FFL2569" s="404"/>
      <c r="FFM2569" s="404"/>
      <c r="FFN2569" s="404"/>
      <c r="FFO2569" s="404"/>
      <c r="FFP2569" s="404"/>
      <c r="FFQ2569" s="404"/>
      <c r="FFR2569" s="404"/>
      <c r="FFS2569" s="404"/>
      <c r="FFT2569" s="404"/>
      <c r="FFU2569" s="404"/>
      <c r="FFV2569" s="404"/>
      <c r="FFW2569" s="404"/>
      <c r="FFX2569" s="404"/>
      <c r="FFY2569" s="404"/>
      <c r="FFZ2569" s="404"/>
      <c r="FGA2569" s="404"/>
      <c r="FGB2569" s="404"/>
      <c r="FGC2569" s="404"/>
      <c r="FGD2569" s="404"/>
      <c r="FGE2569" s="404"/>
      <c r="FGF2569" s="404"/>
      <c r="FGG2569" s="404"/>
      <c r="FGH2569" s="404"/>
      <c r="FGI2569" s="404"/>
      <c r="FGJ2569" s="404"/>
      <c r="FGK2569" s="404"/>
      <c r="FGL2569" s="404"/>
      <c r="FGM2569" s="404"/>
      <c r="FGN2569" s="404"/>
      <c r="FGO2569" s="404"/>
      <c r="FGP2569" s="404"/>
      <c r="FGQ2569" s="404"/>
      <c r="FGR2569" s="404"/>
      <c r="FGS2569" s="404"/>
      <c r="FGT2569" s="404"/>
      <c r="FGU2569" s="404"/>
      <c r="FGV2569" s="404"/>
      <c r="FGW2569" s="404"/>
      <c r="FGX2569" s="404"/>
      <c r="FGY2569" s="404"/>
      <c r="FGZ2569" s="404"/>
      <c r="FHA2569" s="404"/>
      <c r="FHB2569" s="404"/>
      <c r="FHC2569" s="404"/>
      <c r="FHD2569" s="404"/>
      <c r="FHE2569" s="404"/>
      <c r="FHF2569" s="404"/>
      <c r="FHG2569" s="404"/>
      <c r="FHH2569" s="404"/>
      <c r="FHI2569" s="404"/>
      <c r="FHJ2569" s="404"/>
      <c r="FHK2569" s="404"/>
      <c r="FHL2569" s="404"/>
      <c r="FHM2569" s="404"/>
      <c r="FHN2569" s="404"/>
      <c r="FHO2569" s="404"/>
      <c r="FHP2569" s="404"/>
      <c r="FHQ2569" s="404"/>
      <c r="FHR2569" s="404"/>
      <c r="FHS2569" s="404"/>
      <c r="FHT2569" s="404"/>
      <c r="FHU2569" s="404"/>
      <c r="FHV2569" s="404"/>
      <c r="FHW2569" s="404"/>
      <c r="FHX2569" s="404"/>
      <c r="FHY2569" s="404"/>
      <c r="FHZ2569" s="404"/>
      <c r="FIA2569" s="404"/>
      <c r="FIB2569" s="404"/>
      <c r="FIC2569" s="404"/>
      <c r="FID2569" s="404"/>
      <c r="FIE2569" s="404"/>
      <c r="FIF2569" s="404"/>
      <c r="FIG2569" s="404"/>
      <c r="FIH2569" s="404"/>
      <c r="FII2569" s="404"/>
      <c r="FIJ2569" s="404"/>
      <c r="FIK2569" s="404"/>
      <c r="FIL2569" s="404"/>
      <c r="FIM2569" s="404"/>
      <c r="FIN2569" s="404"/>
      <c r="FIO2569" s="404"/>
      <c r="FIP2569" s="404"/>
      <c r="FIQ2569" s="404"/>
      <c r="FIR2569" s="404"/>
      <c r="FIS2569" s="404"/>
      <c r="FIT2569" s="404"/>
      <c r="FIU2569" s="404"/>
      <c r="FIV2569" s="404"/>
      <c r="FIW2569" s="404"/>
      <c r="FIX2569" s="404"/>
      <c r="FIY2569" s="404"/>
      <c r="FIZ2569" s="404"/>
      <c r="FJA2569" s="404"/>
      <c r="FJB2569" s="404"/>
      <c r="FJC2569" s="404"/>
      <c r="FJD2569" s="404"/>
      <c r="FJE2569" s="404"/>
      <c r="FJF2569" s="404"/>
      <c r="FJG2569" s="404"/>
      <c r="FJH2569" s="404"/>
      <c r="FJI2569" s="404"/>
      <c r="FJJ2569" s="404"/>
      <c r="FJK2569" s="404"/>
      <c r="FJL2569" s="404"/>
      <c r="FJM2569" s="404"/>
      <c r="FJN2569" s="404"/>
      <c r="FJO2569" s="404"/>
      <c r="FJP2569" s="404"/>
      <c r="FJQ2569" s="404"/>
      <c r="FJR2569" s="404"/>
      <c r="FJS2569" s="404"/>
      <c r="FJT2569" s="404"/>
      <c r="FJU2569" s="404"/>
      <c r="FJV2569" s="404"/>
      <c r="FJW2569" s="404"/>
      <c r="FJX2569" s="404"/>
      <c r="FJY2569" s="404"/>
      <c r="FJZ2569" s="404"/>
      <c r="FKA2569" s="404"/>
      <c r="FKB2569" s="404"/>
      <c r="FKC2569" s="404"/>
      <c r="FKD2569" s="404"/>
      <c r="FKE2569" s="404"/>
      <c r="FKF2569" s="404"/>
      <c r="FKG2569" s="404"/>
      <c r="FKH2569" s="404"/>
      <c r="FKI2569" s="404"/>
      <c r="FKJ2569" s="404"/>
      <c r="FKK2569" s="404"/>
      <c r="FKL2569" s="404"/>
      <c r="FKM2569" s="404"/>
      <c r="FKN2569" s="404"/>
      <c r="FKO2569" s="404"/>
      <c r="FKP2569" s="404"/>
      <c r="FKQ2569" s="404"/>
      <c r="FKR2569" s="404"/>
      <c r="FKS2569" s="404"/>
      <c r="FKT2569" s="404"/>
      <c r="FKU2569" s="404"/>
      <c r="FKV2569" s="404"/>
      <c r="FKW2569" s="404"/>
      <c r="FKX2569" s="404"/>
      <c r="FKY2569" s="404"/>
      <c r="FKZ2569" s="404"/>
      <c r="FLA2569" s="404"/>
      <c r="FLB2569" s="404"/>
      <c r="FLC2569" s="404"/>
      <c r="FLD2569" s="404"/>
      <c r="FLE2569" s="404"/>
      <c r="FLF2569" s="404"/>
      <c r="FLG2569" s="404"/>
      <c r="FLH2569" s="404"/>
      <c r="FLI2569" s="404"/>
      <c r="FLJ2569" s="404"/>
      <c r="FLK2569" s="404"/>
      <c r="FLL2569" s="404"/>
      <c r="FLM2569" s="404"/>
      <c r="FLN2569" s="404"/>
      <c r="FLO2569" s="404"/>
      <c r="FLP2569" s="404"/>
      <c r="FLQ2569" s="404"/>
      <c r="FLR2569" s="404"/>
      <c r="FLS2569" s="404"/>
      <c r="FLT2569" s="404"/>
      <c r="FLU2569" s="404"/>
      <c r="FLV2569" s="404"/>
      <c r="FLW2569" s="404"/>
      <c r="FLX2569" s="404"/>
      <c r="FLY2569" s="404"/>
      <c r="FLZ2569" s="404"/>
      <c r="FMA2569" s="404"/>
      <c r="FMB2569" s="404"/>
      <c r="FMC2569" s="404"/>
      <c r="FMD2569" s="404"/>
      <c r="FME2569" s="404"/>
      <c r="FMF2569" s="404"/>
      <c r="FMG2569" s="404"/>
      <c r="FMH2569" s="404"/>
      <c r="FMI2569" s="404"/>
      <c r="FMJ2569" s="404"/>
      <c r="FMK2569" s="404"/>
      <c r="FML2569" s="404"/>
      <c r="FMM2569" s="404"/>
      <c r="FMN2569" s="404"/>
      <c r="FMO2569" s="404"/>
      <c r="FMP2569" s="404"/>
      <c r="FMQ2569" s="404"/>
      <c r="FMR2569" s="404"/>
      <c r="FMS2569" s="404"/>
      <c r="FMT2569" s="404"/>
      <c r="FMU2569" s="404"/>
      <c r="FMV2569" s="404"/>
      <c r="FMW2569" s="404"/>
      <c r="FMX2569" s="404"/>
      <c r="FMY2569" s="404"/>
      <c r="FMZ2569" s="404"/>
      <c r="FNA2569" s="404"/>
      <c r="FNB2569" s="404"/>
      <c r="FNC2569" s="404"/>
      <c r="FND2569" s="404"/>
      <c r="FNE2569" s="404"/>
      <c r="FNF2569" s="404"/>
      <c r="FNG2569" s="404"/>
      <c r="FNH2569" s="404"/>
      <c r="FNI2569" s="404"/>
      <c r="FNJ2569" s="404"/>
      <c r="FNK2569" s="404"/>
      <c r="FNL2569" s="404"/>
      <c r="FNM2569" s="404"/>
      <c r="FNN2569" s="404"/>
      <c r="FNO2569" s="404"/>
      <c r="FNP2569" s="404"/>
      <c r="FNQ2569" s="404"/>
      <c r="FNR2569" s="404"/>
      <c r="FNS2569" s="404"/>
      <c r="FNT2569" s="404"/>
      <c r="FNU2569" s="404"/>
      <c r="FNV2569" s="404"/>
      <c r="FNW2569" s="404"/>
      <c r="FNX2569" s="404"/>
      <c r="FNY2569" s="404"/>
      <c r="FNZ2569" s="404"/>
      <c r="FOA2569" s="404"/>
      <c r="FOB2569" s="404"/>
      <c r="FOC2569" s="404"/>
      <c r="FOD2569" s="404"/>
      <c r="FOE2569" s="404"/>
      <c r="FOF2569" s="404"/>
      <c r="FOG2569" s="404"/>
      <c r="FOH2569" s="404"/>
      <c r="FOI2569" s="404"/>
      <c r="FOJ2569" s="404"/>
      <c r="FOK2569" s="404"/>
      <c r="FOL2569" s="404"/>
      <c r="FOM2569" s="404"/>
      <c r="FON2569" s="404"/>
      <c r="FOO2569" s="404"/>
      <c r="FOP2569" s="404"/>
      <c r="FOQ2569" s="404"/>
      <c r="FOR2569" s="404"/>
      <c r="FOS2569" s="404"/>
      <c r="FOT2569" s="404"/>
      <c r="FOU2569" s="404"/>
      <c r="FOV2569" s="404"/>
      <c r="FOW2569" s="404"/>
      <c r="FOX2569" s="404"/>
      <c r="FOY2569" s="404"/>
      <c r="FOZ2569" s="404"/>
      <c r="FPA2569" s="404"/>
      <c r="FPB2569" s="404"/>
      <c r="FPC2569" s="404"/>
      <c r="FPD2569" s="404"/>
      <c r="FPE2569" s="404"/>
      <c r="FPF2569" s="404"/>
      <c r="FPG2569" s="404"/>
      <c r="FPH2569" s="404"/>
      <c r="FPI2569" s="404"/>
      <c r="FPJ2569" s="404"/>
      <c r="FPK2569" s="404"/>
      <c r="FPL2569" s="404"/>
      <c r="FPM2569" s="404"/>
      <c r="FPN2569" s="404"/>
      <c r="FPO2569" s="404"/>
      <c r="FPP2569" s="404"/>
      <c r="FPQ2569" s="404"/>
      <c r="FPR2569" s="404"/>
      <c r="FPS2569" s="404"/>
      <c r="FPT2569" s="404"/>
      <c r="FPU2569" s="404"/>
      <c r="FPV2569" s="404"/>
      <c r="FPW2569" s="404"/>
      <c r="FPX2569" s="404"/>
      <c r="FPY2569" s="404"/>
      <c r="FPZ2569" s="404"/>
      <c r="FQA2569" s="404"/>
      <c r="FQB2569" s="404"/>
      <c r="FQC2569" s="404"/>
      <c r="FQD2569" s="404"/>
      <c r="FQE2569" s="404"/>
      <c r="FQF2569" s="404"/>
      <c r="FQG2569" s="404"/>
      <c r="FQH2569" s="404"/>
      <c r="FQI2569" s="404"/>
      <c r="FQJ2569" s="404"/>
      <c r="FQK2569" s="404"/>
      <c r="FQL2569" s="404"/>
      <c r="FQM2569" s="404"/>
      <c r="FQN2569" s="404"/>
      <c r="FQO2569" s="404"/>
      <c r="FQP2569" s="404"/>
      <c r="FQQ2569" s="404"/>
      <c r="FQR2569" s="404"/>
      <c r="FQS2569" s="404"/>
      <c r="FQT2569" s="404"/>
      <c r="FQU2569" s="404"/>
      <c r="FQV2569" s="404"/>
      <c r="FQW2569" s="404"/>
      <c r="FQX2569" s="404"/>
      <c r="FQY2569" s="404"/>
      <c r="FQZ2569" s="404"/>
      <c r="FRA2569" s="404"/>
      <c r="FRB2569" s="404"/>
      <c r="FRC2569" s="404"/>
      <c r="FRD2569" s="404"/>
      <c r="FRE2569" s="404"/>
      <c r="FRF2569" s="404"/>
      <c r="FRG2569" s="404"/>
      <c r="FRH2569" s="404"/>
      <c r="FRI2569" s="404"/>
      <c r="FRJ2569" s="404"/>
      <c r="FRK2569" s="404"/>
      <c r="FRL2569" s="404"/>
      <c r="FRM2569" s="404"/>
      <c r="FRN2569" s="404"/>
      <c r="FRO2569" s="404"/>
      <c r="FRP2569" s="404"/>
      <c r="FRQ2569" s="404"/>
      <c r="FRR2569" s="404"/>
      <c r="FRS2569" s="404"/>
      <c r="FRT2569" s="404"/>
      <c r="FRU2569" s="404"/>
      <c r="FRV2569" s="404"/>
      <c r="FRW2569" s="404"/>
      <c r="FRX2569" s="404"/>
      <c r="FRY2569" s="404"/>
      <c r="FRZ2569" s="404"/>
      <c r="FSA2569" s="404"/>
      <c r="FSB2569" s="404"/>
      <c r="FSC2569" s="404"/>
      <c r="FSD2569" s="404"/>
      <c r="FSE2569" s="404"/>
      <c r="FSF2569" s="404"/>
      <c r="FSG2569" s="404"/>
      <c r="FSH2569" s="404"/>
      <c r="FSI2569" s="404"/>
      <c r="FSJ2569" s="404"/>
      <c r="FSK2569" s="404"/>
      <c r="FSL2569" s="404"/>
      <c r="FSM2569" s="404"/>
      <c r="FSN2569" s="404"/>
      <c r="FSO2569" s="404"/>
      <c r="FSP2569" s="404"/>
      <c r="FSQ2569" s="404"/>
      <c r="FSR2569" s="404"/>
      <c r="FSS2569" s="404"/>
      <c r="FST2569" s="404"/>
      <c r="FSU2569" s="404"/>
      <c r="FSV2569" s="404"/>
      <c r="FSW2569" s="404"/>
      <c r="FSX2569" s="404"/>
      <c r="FSY2569" s="404"/>
      <c r="FSZ2569" s="404"/>
      <c r="FTA2569" s="404"/>
      <c r="FTB2569" s="404"/>
      <c r="FTC2569" s="404"/>
      <c r="FTD2569" s="404"/>
      <c r="FTE2569" s="404"/>
      <c r="FTF2569" s="404"/>
      <c r="FTG2569" s="404"/>
      <c r="FTH2569" s="404"/>
      <c r="FTI2569" s="404"/>
      <c r="FTJ2569" s="404"/>
      <c r="FTK2569" s="404"/>
      <c r="FTL2569" s="404"/>
      <c r="FTM2569" s="404"/>
      <c r="FTN2569" s="404"/>
      <c r="FTO2569" s="404"/>
      <c r="FTP2569" s="404"/>
      <c r="FTQ2569" s="404"/>
      <c r="FTR2569" s="404"/>
      <c r="FTS2569" s="404"/>
      <c r="FTT2569" s="404"/>
      <c r="FTU2569" s="404"/>
      <c r="FTV2569" s="404"/>
      <c r="FTW2569" s="404"/>
      <c r="FTX2569" s="404"/>
      <c r="FTY2569" s="404"/>
      <c r="FTZ2569" s="404"/>
      <c r="FUA2569" s="404"/>
      <c r="FUB2569" s="404"/>
      <c r="FUC2569" s="404"/>
      <c r="FUD2569" s="404"/>
      <c r="FUE2569" s="404"/>
      <c r="FUF2569" s="404"/>
      <c r="FUG2569" s="404"/>
      <c r="FUH2569" s="404"/>
      <c r="FUI2569" s="404"/>
      <c r="FUJ2569" s="404"/>
      <c r="FUK2569" s="404"/>
      <c r="FUL2569" s="404"/>
      <c r="FUM2569" s="404"/>
      <c r="FUN2569" s="404"/>
      <c r="FUO2569" s="404"/>
      <c r="FUP2569" s="404"/>
      <c r="FUQ2569" s="404"/>
      <c r="FUR2569" s="404"/>
      <c r="FUS2569" s="404"/>
      <c r="FUT2569" s="404"/>
      <c r="FUU2569" s="404"/>
      <c r="FUV2569" s="404"/>
      <c r="FUW2569" s="404"/>
      <c r="FUX2569" s="404"/>
      <c r="FUY2569" s="404"/>
      <c r="FUZ2569" s="404"/>
      <c r="FVA2569" s="404"/>
      <c r="FVB2569" s="404"/>
      <c r="FVC2569" s="404"/>
      <c r="FVD2569" s="404"/>
      <c r="FVE2569" s="404"/>
      <c r="FVF2569" s="404"/>
      <c r="FVG2569" s="404"/>
      <c r="FVH2569" s="404"/>
      <c r="FVI2569" s="404"/>
      <c r="FVJ2569" s="404"/>
      <c r="FVK2569" s="404"/>
      <c r="FVL2569" s="404"/>
      <c r="FVM2569" s="404"/>
      <c r="FVN2569" s="404"/>
      <c r="FVO2569" s="404"/>
      <c r="FVP2569" s="404"/>
      <c r="FVQ2569" s="404"/>
      <c r="FVR2569" s="404"/>
      <c r="FVS2569" s="404"/>
      <c r="FVT2569" s="404"/>
      <c r="FVU2569" s="404"/>
      <c r="FVV2569" s="404"/>
      <c r="FVW2569" s="404"/>
      <c r="FVX2569" s="404"/>
      <c r="FVY2569" s="404"/>
      <c r="FVZ2569" s="404"/>
      <c r="FWA2569" s="404"/>
      <c r="FWB2569" s="404"/>
      <c r="FWC2569" s="404"/>
      <c r="FWD2569" s="404"/>
      <c r="FWE2569" s="404"/>
      <c r="FWF2569" s="404"/>
      <c r="FWG2569" s="404"/>
      <c r="FWH2569" s="404"/>
      <c r="FWI2569" s="404"/>
      <c r="FWJ2569" s="404"/>
      <c r="FWK2569" s="404"/>
      <c r="FWL2569" s="404"/>
      <c r="FWM2569" s="404"/>
      <c r="FWN2569" s="404"/>
      <c r="FWO2569" s="404"/>
      <c r="FWP2569" s="404"/>
      <c r="FWQ2569" s="404"/>
      <c r="FWR2569" s="404"/>
      <c r="FWS2569" s="404"/>
      <c r="FWT2569" s="404"/>
      <c r="FWU2569" s="404"/>
      <c r="FWV2569" s="404"/>
      <c r="FWW2569" s="404"/>
      <c r="FWX2569" s="404"/>
      <c r="FWY2569" s="404"/>
      <c r="FWZ2569" s="404"/>
      <c r="FXA2569" s="404"/>
      <c r="FXB2569" s="404"/>
      <c r="FXC2569" s="404"/>
      <c r="FXD2569" s="404"/>
      <c r="FXE2569" s="404"/>
      <c r="FXF2569" s="404"/>
      <c r="FXG2569" s="404"/>
      <c r="FXH2569" s="404"/>
      <c r="FXI2569" s="404"/>
      <c r="FXJ2569" s="404"/>
      <c r="FXK2569" s="404"/>
      <c r="FXL2569" s="404"/>
      <c r="FXM2569" s="404"/>
      <c r="FXN2569" s="404"/>
      <c r="FXO2569" s="404"/>
      <c r="FXP2569" s="404"/>
      <c r="FXQ2569" s="404"/>
      <c r="FXR2569" s="404"/>
      <c r="FXS2569" s="404"/>
      <c r="FXT2569" s="404"/>
      <c r="FXU2569" s="404"/>
      <c r="FXV2569" s="404"/>
      <c r="FXW2569" s="404"/>
      <c r="FXX2569" s="404"/>
      <c r="FXY2569" s="404"/>
      <c r="FXZ2569" s="404"/>
      <c r="FYA2569" s="404"/>
      <c r="FYB2569" s="404"/>
      <c r="FYC2569" s="404"/>
      <c r="FYD2569" s="404"/>
      <c r="FYE2569" s="404"/>
      <c r="FYF2569" s="404"/>
      <c r="FYG2569" s="404"/>
      <c r="FYH2569" s="404"/>
      <c r="FYI2569" s="404"/>
      <c r="FYJ2569" s="404"/>
      <c r="FYK2569" s="404"/>
      <c r="FYL2569" s="404"/>
      <c r="FYM2569" s="404"/>
      <c r="FYN2569" s="404"/>
      <c r="FYO2569" s="404"/>
      <c r="FYP2569" s="404"/>
      <c r="FYQ2569" s="404"/>
      <c r="FYR2569" s="404"/>
      <c r="FYS2569" s="404"/>
      <c r="FYT2569" s="404"/>
      <c r="FYU2569" s="404"/>
      <c r="FYV2569" s="404"/>
      <c r="FYW2569" s="404"/>
      <c r="FYX2569" s="404"/>
      <c r="FYY2569" s="404"/>
      <c r="FYZ2569" s="404"/>
      <c r="FZA2569" s="404"/>
      <c r="FZB2569" s="404"/>
      <c r="FZC2569" s="404"/>
      <c r="FZD2569" s="404"/>
      <c r="FZE2569" s="404"/>
      <c r="FZF2569" s="404"/>
      <c r="FZG2569" s="404"/>
      <c r="FZH2569" s="404"/>
      <c r="FZI2569" s="404"/>
      <c r="FZJ2569" s="404"/>
      <c r="FZK2569" s="404"/>
      <c r="FZL2569" s="404"/>
      <c r="FZM2569" s="404"/>
      <c r="FZN2569" s="404"/>
      <c r="FZO2569" s="404"/>
      <c r="FZP2569" s="404"/>
      <c r="FZQ2569" s="404"/>
      <c r="FZR2569" s="404"/>
      <c r="FZS2569" s="404"/>
      <c r="FZT2569" s="404"/>
      <c r="FZU2569" s="404"/>
      <c r="FZV2569" s="404"/>
      <c r="FZW2569" s="404"/>
      <c r="FZX2569" s="404"/>
      <c r="FZY2569" s="404"/>
      <c r="FZZ2569" s="404"/>
      <c r="GAA2569" s="404"/>
      <c r="GAB2569" s="404"/>
      <c r="GAC2569" s="404"/>
      <c r="GAD2569" s="404"/>
      <c r="GAE2569" s="404"/>
      <c r="GAF2569" s="404"/>
      <c r="GAG2569" s="404"/>
      <c r="GAH2569" s="404"/>
      <c r="GAI2569" s="404"/>
      <c r="GAJ2569" s="404"/>
      <c r="GAK2569" s="404"/>
      <c r="GAL2569" s="404"/>
      <c r="GAM2569" s="404"/>
      <c r="GAN2569" s="404"/>
      <c r="GAO2569" s="404"/>
      <c r="GAP2569" s="404"/>
      <c r="GAQ2569" s="404"/>
      <c r="GAR2569" s="404"/>
      <c r="GAS2569" s="404"/>
      <c r="GAT2569" s="404"/>
      <c r="GAU2569" s="404"/>
      <c r="GAV2569" s="404"/>
      <c r="GAW2569" s="404"/>
      <c r="GAX2569" s="404"/>
      <c r="GAY2569" s="404"/>
      <c r="GAZ2569" s="404"/>
      <c r="GBA2569" s="404"/>
      <c r="GBB2569" s="404"/>
      <c r="GBC2569" s="404"/>
      <c r="GBD2569" s="404"/>
      <c r="GBE2569" s="404"/>
      <c r="GBF2569" s="404"/>
      <c r="GBG2569" s="404"/>
      <c r="GBH2569" s="404"/>
      <c r="GBI2569" s="404"/>
      <c r="GBJ2569" s="404"/>
      <c r="GBK2569" s="404"/>
      <c r="GBL2569" s="404"/>
      <c r="GBM2569" s="404"/>
      <c r="GBN2569" s="404"/>
      <c r="GBO2569" s="404"/>
      <c r="GBP2569" s="404"/>
      <c r="GBQ2569" s="404"/>
      <c r="GBR2569" s="404"/>
      <c r="GBS2569" s="404"/>
      <c r="GBT2569" s="404"/>
      <c r="GBU2569" s="404"/>
      <c r="GBV2569" s="404"/>
      <c r="GBW2569" s="404"/>
      <c r="GBX2569" s="404"/>
      <c r="GBY2569" s="404"/>
      <c r="GBZ2569" s="404"/>
      <c r="GCA2569" s="404"/>
      <c r="GCB2569" s="404"/>
      <c r="GCC2569" s="404"/>
      <c r="GCD2569" s="404"/>
      <c r="GCE2569" s="404"/>
      <c r="GCF2569" s="404"/>
      <c r="GCG2569" s="404"/>
      <c r="GCH2569" s="404"/>
      <c r="GCI2569" s="404"/>
      <c r="GCJ2569" s="404"/>
      <c r="GCK2569" s="404"/>
      <c r="GCL2569" s="404"/>
      <c r="GCM2569" s="404"/>
      <c r="GCN2569" s="404"/>
      <c r="GCO2569" s="404"/>
      <c r="GCP2569" s="404"/>
      <c r="GCQ2569" s="404"/>
      <c r="GCR2569" s="404"/>
      <c r="GCS2569" s="404"/>
      <c r="GCT2569" s="404"/>
      <c r="GCU2569" s="404"/>
      <c r="GCV2569" s="404"/>
      <c r="GCW2569" s="404"/>
      <c r="GCX2569" s="404"/>
      <c r="GCY2569" s="404"/>
      <c r="GCZ2569" s="404"/>
      <c r="GDA2569" s="404"/>
      <c r="GDB2569" s="404"/>
      <c r="GDC2569" s="404"/>
      <c r="GDD2569" s="404"/>
      <c r="GDE2569" s="404"/>
      <c r="GDF2569" s="404"/>
      <c r="GDG2569" s="404"/>
      <c r="GDH2569" s="404"/>
      <c r="GDI2569" s="404"/>
      <c r="GDJ2569" s="404"/>
      <c r="GDK2569" s="404"/>
      <c r="GDL2569" s="404"/>
      <c r="GDM2569" s="404"/>
      <c r="GDN2569" s="404"/>
      <c r="GDO2569" s="404"/>
      <c r="GDP2569" s="404"/>
      <c r="GDQ2569" s="404"/>
      <c r="GDR2569" s="404"/>
      <c r="GDS2569" s="404"/>
      <c r="GDT2569" s="404"/>
      <c r="GDU2569" s="404"/>
      <c r="GDV2569" s="404"/>
      <c r="GDW2569" s="404"/>
      <c r="GDX2569" s="404"/>
      <c r="GDY2569" s="404"/>
      <c r="GDZ2569" s="404"/>
      <c r="GEA2569" s="404"/>
      <c r="GEB2569" s="404"/>
      <c r="GEC2569" s="404"/>
      <c r="GED2569" s="404"/>
      <c r="GEE2569" s="404"/>
      <c r="GEF2569" s="404"/>
      <c r="GEG2569" s="404"/>
      <c r="GEH2569" s="404"/>
      <c r="GEI2569" s="404"/>
      <c r="GEJ2569" s="404"/>
      <c r="GEK2569" s="404"/>
      <c r="GEL2569" s="404"/>
      <c r="GEM2569" s="404"/>
      <c r="GEN2569" s="404"/>
      <c r="GEO2569" s="404"/>
      <c r="GEP2569" s="404"/>
      <c r="GEQ2569" s="404"/>
      <c r="GER2569" s="404"/>
      <c r="GES2569" s="404"/>
      <c r="GET2569" s="404"/>
      <c r="GEU2569" s="404"/>
      <c r="GEV2569" s="404"/>
      <c r="GEW2569" s="404"/>
      <c r="GEX2569" s="404"/>
      <c r="GEY2569" s="404"/>
      <c r="GEZ2569" s="404"/>
      <c r="GFA2569" s="404"/>
      <c r="GFB2569" s="404"/>
      <c r="GFC2569" s="404"/>
      <c r="GFD2569" s="404"/>
      <c r="GFE2569" s="404"/>
      <c r="GFF2569" s="404"/>
      <c r="GFG2569" s="404"/>
      <c r="GFH2569" s="404"/>
      <c r="GFI2569" s="404"/>
      <c r="GFJ2569" s="404"/>
      <c r="GFK2569" s="404"/>
      <c r="GFL2569" s="404"/>
      <c r="GFM2569" s="404"/>
      <c r="GFN2569" s="404"/>
      <c r="GFO2569" s="404"/>
      <c r="GFP2569" s="404"/>
      <c r="GFQ2569" s="404"/>
      <c r="GFR2569" s="404"/>
      <c r="GFS2569" s="404"/>
      <c r="GFT2569" s="404"/>
      <c r="GFU2569" s="404"/>
      <c r="GFV2569" s="404"/>
      <c r="GFW2569" s="404"/>
      <c r="GFX2569" s="404"/>
      <c r="GFY2569" s="404"/>
      <c r="GFZ2569" s="404"/>
      <c r="GGA2569" s="404"/>
      <c r="GGB2569" s="404"/>
      <c r="GGC2569" s="404"/>
      <c r="GGD2569" s="404"/>
      <c r="GGE2569" s="404"/>
      <c r="GGF2569" s="404"/>
      <c r="GGG2569" s="404"/>
      <c r="GGH2569" s="404"/>
      <c r="GGI2569" s="404"/>
      <c r="GGJ2569" s="404"/>
      <c r="GGK2569" s="404"/>
      <c r="GGL2569" s="404"/>
      <c r="GGM2569" s="404"/>
      <c r="GGN2569" s="404"/>
      <c r="GGO2569" s="404"/>
      <c r="GGP2569" s="404"/>
      <c r="GGQ2569" s="404"/>
      <c r="GGR2569" s="404"/>
      <c r="GGS2569" s="404"/>
      <c r="GGT2569" s="404"/>
      <c r="GGU2569" s="404"/>
      <c r="GGV2569" s="404"/>
      <c r="GGW2569" s="404"/>
      <c r="GGX2569" s="404"/>
      <c r="GGY2569" s="404"/>
      <c r="GGZ2569" s="404"/>
      <c r="GHA2569" s="404"/>
      <c r="GHB2569" s="404"/>
      <c r="GHC2569" s="404"/>
      <c r="GHD2569" s="404"/>
      <c r="GHE2569" s="404"/>
      <c r="GHF2569" s="404"/>
      <c r="GHG2569" s="404"/>
      <c r="GHH2569" s="404"/>
      <c r="GHI2569" s="404"/>
      <c r="GHJ2569" s="404"/>
      <c r="GHK2569" s="404"/>
      <c r="GHL2569" s="404"/>
      <c r="GHM2569" s="404"/>
      <c r="GHN2569" s="404"/>
      <c r="GHO2569" s="404"/>
      <c r="GHP2569" s="404"/>
      <c r="GHQ2569" s="404"/>
      <c r="GHR2569" s="404"/>
      <c r="GHS2569" s="404"/>
      <c r="GHT2569" s="404"/>
      <c r="GHU2569" s="404"/>
      <c r="GHV2569" s="404"/>
      <c r="GHW2569" s="404"/>
      <c r="GHX2569" s="404"/>
      <c r="GHY2569" s="404"/>
      <c r="GHZ2569" s="404"/>
      <c r="GIA2569" s="404"/>
      <c r="GIB2569" s="404"/>
      <c r="GIC2569" s="404"/>
      <c r="GID2569" s="404"/>
      <c r="GIE2569" s="404"/>
      <c r="GIF2569" s="404"/>
      <c r="GIG2569" s="404"/>
      <c r="GIH2569" s="404"/>
      <c r="GII2569" s="404"/>
      <c r="GIJ2569" s="404"/>
      <c r="GIK2569" s="404"/>
      <c r="GIL2569" s="404"/>
      <c r="GIM2569" s="404"/>
      <c r="GIN2569" s="404"/>
      <c r="GIO2569" s="404"/>
      <c r="GIP2569" s="404"/>
      <c r="GIQ2569" s="404"/>
      <c r="GIR2569" s="404"/>
      <c r="GIS2569" s="404"/>
      <c r="GIT2569" s="404"/>
      <c r="GIU2569" s="404"/>
      <c r="GIV2569" s="404"/>
      <c r="GIW2569" s="404"/>
      <c r="GIX2569" s="404"/>
      <c r="GIY2569" s="404"/>
      <c r="GIZ2569" s="404"/>
      <c r="GJA2569" s="404"/>
      <c r="GJB2569" s="404"/>
      <c r="GJC2569" s="404"/>
      <c r="GJD2569" s="404"/>
      <c r="GJE2569" s="404"/>
      <c r="GJF2569" s="404"/>
      <c r="GJG2569" s="404"/>
      <c r="GJH2569" s="404"/>
      <c r="GJI2569" s="404"/>
      <c r="GJJ2569" s="404"/>
      <c r="GJK2569" s="404"/>
      <c r="GJL2569" s="404"/>
      <c r="GJM2569" s="404"/>
      <c r="GJN2569" s="404"/>
      <c r="GJO2569" s="404"/>
      <c r="GJP2569" s="404"/>
      <c r="GJQ2569" s="404"/>
      <c r="GJR2569" s="404"/>
      <c r="GJS2569" s="404"/>
      <c r="GJT2569" s="404"/>
      <c r="GJU2569" s="404"/>
      <c r="GJV2569" s="404"/>
      <c r="GJW2569" s="404"/>
      <c r="GJX2569" s="404"/>
      <c r="GJY2569" s="404"/>
      <c r="GJZ2569" s="404"/>
      <c r="GKA2569" s="404"/>
      <c r="GKB2569" s="404"/>
      <c r="GKC2569" s="404"/>
      <c r="GKD2569" s="404"/>
      <c r="GKE2569" s="404"/>
      <c r="GKF2569" s="404"/>
      <c r="GKG2569" s="404"/>
      <c r="GKH2569" s="404"/>
      <c r="GKI2569" s="404"/>
      <c r="GKJ2569" s="404"/>
      <c r="GKK2569" s="404"/>
      <c r="GKL2569" s="404"/>
      <c r="GKM2569" s="404"/>
      <c r="GKN2569" s="404"/>
      <c r="GKO2569" s="404"/>
      <c r="GKP2569" s="404"/>
      <c r="GKQ2569" s="404"/>
      <c r="GKR2569" s="404"/>
      <c r="GKS2569" s="404"/>
      <c r="GKT2569" s="404"/>
      <c r="GKU2569" s="404"/>
      <c r="GKV2569" s="404"/>
      <c r="GKW2569" s="404"/>
      <c r="GKX2569" s="404"/>
      <c r="GKY2569" s="404"/>
      <c r="GKZ2569" s="404"/>
      <c r="GLA2569" s="404"/>
      <c r="GLB2569" s="404"/>
      <c r="GLC2569" s="404"/>
      <c r="GLD2569" s="404"/>
      <c r="GLE2569" s="404"/>
      <c r="GLF2569" s="404"/>
      <c r="GLG2569" s="404"/>
      <c r="GLH2569" s="404"/>
      <c r="GLI2569" s="404"/>
      <c r="GLJ2569" s="404"/>
      <c r="GLK2569" s="404"/>
      <c r="GLL2569" s="404"/>
      <c r="GLM2569" s="404"/>
      <c r="GLN2569" s="404"/>
      <c r="GLO2569" s="404"/>
      <c r="GLP2569" s="404"/>
      <c r="GLQ2569" s="404"/>
      <c r="GLR2569" s="404"/>
      <c r="GLS2569" s="404"/>
      <c r="GLT2569" s="404"/>
      <c r="GLU2569" s="404"/>
      <c r="GLV2569" s="404"/>
      <c r="GLW2569" s="404"/>
      <c r="GLX2569" s="404"/>
      <c r="GLY2569" s="404"/>
      <c r="GLZ2569" s="404"/>
      <c r="GMA2569" s="404"/>
      <c r="GMB2569" s="404"/>
      <c r="GMC2569" s="404"/>
      <c r="GMD2569" s="404"/>
      <c r="GME2569" s="404"/>
      <c r="GMF2569" s="404"/>
      <c r="GMG2569" s="404"/>
      <c r="GMH2569" s="404"/>
      <c r="GMI2569" s="404"/>
      <c r="GMJ2569" s="404"/>
      <c r="GMK2569" s="404"/>
      <c r="GML2569" s="404"/>
      <c r="GMM2569" s="404"/>
      <c r="GMN2569" s="404"/>
      <c r="GMO2569" s="404"/>
      <c r="GMP2569" s="404"/>
      <c r="GMQ2569" s="404"/>
      <c r="GMR2569" s="404"/>
      <c r="GMS2569" s="404"/>
      <c r="GMT2569" s="404"/>
      <c r="GMU2569" s="404"/>
      <c r="GMV2569" s="404"/>
      <c r="GMW2569" s="404"/>
      <c r="GMX2569" s="404"/>
      <c r="GMY2569" s="404"/>
      <c r="GMZ2569" s="404"/>
      <c r="GNA2569" s="404"/>
      <c r="GNB2569" s="404"/>
      <c r="GNC2569" s="404"/>
      <c r="GND2569" s="404"/>
      <c r="GNE2569" s="404"/>
      <c r="GNF2569" s="404"/>
      <c r="GNG2569" s="404"/>
      <c r="GNH2569" s="404"/>
      <c r="GNI2569" s="404"/>
      <c r="GNJ2569" s="404"/>
      <c r="GNK2569" s="404"/>
      <c r="GNL2569" s="404"/>
      <c r="GNM2569" s="404"/>
      <c r="GNN2569" s="404"/>
      <c r="GNO2569" s="404"/>
      <c r="GNP2569" s="404"/>
      <c r="GNQ2569" s="404"/>
      <c r="GNR2569" s="404"/>
      <c r="GNS2569" s="404"/>
      <c r="GNT2569" s="404"/>
      <c r="GNU2569" s="404"/>
      <c r="GNV2569" s="404"/>
      <c r="GNW2569" s="404"/>
      <c r="GNX2569" s="404"/>
      <c r="GNY2569" s="404"/>
      <c r="GNZ2569" s="404"/>
      <c r="GOA2569" s="404"/>
      <c r="GOB2569" s="404"/>
      <c r="GOC2569" s="404"/>
      <c r="GOD2569" s="404"/>
      <c r="GOE2569" s="404"/>
      <c r="GOF2569" s="404"/>
      <c r="GOG2569" s="404"/>
      <c r="GOH2569" s="404"/>
      <c r="GOI2569" s="404"/>
      <c r="GOJ2569" s="404"/>
      <c r="GOK2569" s="404"/>
      <c r="GOL2569" s="404"/>
      <c r="GOM2569" s="404"/>
      <c r="GON2569" s="404"/>
      <c r="GOO2569" s="404"/>
      <c r="GOP2569" s="404"/>
      <c r="GOQ2569" s="404"/>
      <c r="GOR2569" s="404"/>
      <c r="GOS2569" s="404"/>
      <c r="GOT2569" s="404"/>
      <c r="GOU2569" s="404"/>
      <c r="GOV2569" s="404"/>
      <c r="GOW2569" s="404"/>
      <c r="GOX2569" s="404"/>
      <c r="GOY2569" s="404"/>
      <c r="GOZ2569" s="404"/>
      <c r="GPA2569" s="404"/>
      <c r="GPB2569" s="404"/>
      <c r="GPC2569" s="404"/>
      <c r="GPD2569" s="404"/>
      <c r="GPE2569" s="404"/>
      <c r="GPF2569" s="404"/>
      <c r="GPG2569" s="404"/>
      <c r="GPH2569" s="404"/>
      <c r="GPI2569" s="404"/>
      <c r="GPJ2569" s="404"/>
      <c r="GPK2569" s="404"/>
      <c r="GPL2569" s="404"/>
      <c r="GPM2569" s="404"/>
      <c r="GPN2569" s="404"/>
      <c r="GPO2569" s="404"/>
      <c r="GPP2569" s="404"/>
      <c r="GPQ2569" s="404"/>
      <c r="GPR2569" s="404"/>
      <c r="GPS2569" s="404"/>
      <c r="GPT2569" s="404"/>
      <c r="GPU2569" s="404"/>
      <c r="GPV2569" s="404"/>
      <c r="GPW2569" s="404"/>
      <c r="GPX2569" s="404"/>
      <c r="GPY2569" s="404"/>
      <c r="GPZ2569" s="404"/>
      <c r="GQA2569" s="404"/>
      <c r="GQB2569" s="404"/>
      <c r="GQC2569" s="404"/>
      <c r="GQD2569" s="404"/>
      <c r="GQE2569" s="404"/>
      <c r="GQF2569" s="404"/>
      <c r="GQG2569" s="404"/>
      <c r="GQH2569" s="404"/>
      <c r="GQI2569" s="404"/>
      <c r="GQJ2569" s="404"/>
      <c r="GQK2569" s="404"/>
      <c r="GQL2569" s="404"/>
      <c r="GQM2569" s="404"/>
      <c r="GQN2569" s="404"/>
      <c r="GQO2569" s="404"/>
      <c r="GQP2569" s="404"/>
      <c r="GQQ2569" s="404"/>
      <c r="GQR2569" s="404"/>
      <c r="GQS2569" s="404"/>
      <c r="GQT2569" s="404"/>
      <c r="GQU2569" s="404"/>
      <c r="GQV2569" s="404"/>
      <c r="GQW2569" s="404"/>
      <c r="GQX2569" s="404"/>
      <c r="GQY2569" s="404"/>
      <c r="GQZ2569" s="404"/>
      <c r="GRA2569" s="404"/>
      <c r="GRB2569" s="404"/>
      <c r="GRC2569" s="404"/>
      <c r="GRD2569" s="404"/>
      <c r="GRE2569" s="404"/>
      <c r="GRF2569" s="404"/>
      <c r="GRG2569" s="404"/>
      <c r="GRH2569" s="404"/>
      <c r="GRI2569" s="404"/>
      <c r="GRJ2569" s="404"/>
      <c r="GRK2569" s="404"/>
      <c r="GRL2569" s="404"/>
      <c r="GRM2569" s="404"/>
      <c r="GRN2569" s="404"/>
      <c r="GRO2569" s="404"/>
      <c r="GRP2569" s="404"/>
      <c r="GRQ2569" s="404"/>
      <c r="GRR2569" s="404"/>
      <c r="GRS2569" s="404"/>
      <c r="GRT2569" s="404"/>
      <c r="GRU2569" s="404"/>
      <c r="GRV2569" s="404"/>
      <c r="GRW2569" s="404"/>
      <c r="GRX2569" s="404"/>
      <c r="GRY2569" s="404"/>
      <c r="GRZ2569" s="404"/>
      <c r="GSA2569" s="404"/>
      <c r="GSB2569" s="404"/>
      <c r="GSC2569" s="404"/>
      <c r="GSD2569" s="404"/>
      <c r="GSE2569" s="404"/>
      <c r="GSF2569" s="404"/>
      <c r="GSG2569" s="404"/>
      <c r="GSH2569" s="404"/>
      <c r="GSI2569" s="404"/>
      <c r="GSJ2569" s="404"/>
      <c r="GSK2569" s="404"/>
      <c r="GSL2569" s="404"/>
      <c r="GSM2569" s="404"/>
      <c r="GSN2569" s="404"/>
      <c r="GSO2569" s="404"/>
      <c r="GSP2569" s="404"/>
      <c r="GSQ2569" s="404"/>
      <c r="GSR2569" s="404"/>
      <c r="GSS2569" s="404"/>
      <c r="GST2569" s="404"/>
      <c r="GSU2569" s="404"/>
      <c r="GSV2569" s="404"/>
      <c r="GSW2569" s="404"/>
      <c r="GSX2569" s="404"/>
      <c r="GSY2569" s="404"/>
      <c r="GSZ2569" s="404"/>
      <c r="GTA2569" s="404"/>
      <c r="GTB2569" s="404"/>
      <c r="GTC2569" s="404"/>
      <c r="GTD2569" s="404"/>
      <c r="GTE2569" s="404"/>
      <c r="GTF2569" s="404"/>
      <c r="GTG2569" s="404"/>
      <c r="GTH2569" s="404"/>
      <c r="GTI2569" s="404"/>
      <c r="GTJ2569" s="404"/>
      <c r="GTK2569" s="404"/>
      <c r="GTL2569" s="404"/>
      <c r="GTM2569" s="404"/>
      <c r="GTN2569" s="404"/>
      <c r="GTO2569" s="404"/>
      <c r="GTP2569" s="404"/>
      <c r="GTQ2569" s="404"/>
      <c r="GTR2569" s="404"/>
      <c r="GTS2569" s="404"/>
      <c r="GTT2569" s="404"/>
      <c r="GTU2569" s="404"/>
      <c r="GTV2569" s="404"/>
      <c r="GTW2569" s="404"/>
      <c r="GTX2569" s="404"/>
      <c r="GTY2569" s="404"/>
      <c r="GTZ2569" s="404"/>
      <c r="GUA2569" s="404"/>
      <c r="GUB2569" s="404"/>
      <c r="GUC2569" s="404"/>
      <c r="GUD2569" s="404"/>
      <c r="GUE2569" s="404"/>
      <c r="GUF2569" s="404"/>
      <c r="GUG2569" s="404"/>
      <c r="GUH2569" s="404"/>
      <c r="GUI2569" s="404"/>
      <c r="GUJ2569" s="404"/>
      <c r="GUK2569" s="404"/>
      <c r="GUL2569" s="404"/>
      <c r="GUM2569" s="404"/>
      <c r="GUN2569" s="404"/>
      <c r="GUO2569" s="404"/>
      <c r="GUP2569" s="404"/>
      <c r="GUQ2569" s="404"/>
      <c r="GUR2569" s="404"/>
      <c r="GUS2569" s="404"/>
      <c r="GUT2569" s="404"/>
      <c r="GUU2569" s="404"/>
      <c r="GUV2569" s="404"/>
      <c r="GUW2569" s="404"/>
      <c r="GUX2569" s="404"/>
      <c r="GUY2569" s="404"/>
      <c r="GUZ2569" s="404"/>
      <c r="GVA2569" s="404"/>
      <c r="GVB2569" s="404"/>
      <c r="GVC2569" s="404"/>
      <c r="GVD2569" s="404"/>
      <c r="GVE2569" s="404"/>
      <c r="GVF2569" s="404"/>
      <c r="GVG2569" s="404"/>
      <c r="GVH2569" s="404"/>
      <c r="GVI2569" s="404"/>
      <c r="GVJ2569" s="404"/>
      <c r="GVK2569" s="404"/>
      <c r="GVL2569" s="404"/>
      <c r="GVM2569" s="404"/>
      <c r="GVN2569" s="404"/>
      <c r="GVO2569" s="404"/>
      <c r="GVP2569" s="404"/>
      <c r="GVQ2569" s="404"/>
      <c r="GVR2569" s="404"/>
      <c r="GVS2569" s="404"/>
      <c r="GVT2569" s="404"/>
      <c r="GVU2569" s="404"/>
      <c r="GVV2569" s="404"/>
      <c r="GVW2569" s="404"/>
      <c r="GVX2569" s="404"/>
      <c r="GVY2569" s="404"/>
      <c r="GVZ2569" s="404"/>
      <c r="GWA2569" s="404"/>
      <c r="GWB2569" s="404"/>
      <c r="GWC2569" s="404"/>
      <c r="GWD2569" s="404"/>
      <c r="GWE2569" s="404"/>
      <c r="GWF2569" s="404"/>
      <c r="GWG2569" s="404"/>
      <c r="GWH2569" s="404"/>
      <c r="GWI2569" s="404"/>
      <c r="GWJ2569" s="404"/>
      <c r="GWK2569" s="404"/>
      <c r="GWL2569" s="404"/>
      <c r="GWM2569" s="404"/>
      <c r="GWN2569" s="404"/>
      <c r="GWO2569" s="404"/>
      <c r="GWP2569" s="404"/>
      <c r="GWQ2569" s="404"/>
      <c r="GWR2569" s="404"/>
      <c r="GWS2569" s="404"/>
      <c r="GWT2569" s="404"/>
      <c r="GWU2569" s="404"/>
      <c r="GWV2569" s="404"/>
      <c r="GWW2569" s="404"/>
      <c r="GWX2569" s="404"/>
      <c r="GWY2569" s="404"/>
      <c r="GWZ2569" s="404"/>
      <c r="GXA2569" s="404"/>
      <c r="GXB2569" s="404"/>
      <c r="GXC2569" s="404"/>
      <c r="GXD2569" s="404"/>
      <c r="GXE2569" s="404"/>
      <c r="GXF2569" s="404"/>
      <c r="GXG2569" s="404"/>
      <c r="GXH2569" s="404"/>
      <c r="GXI2569" s="404"/>
      <c r="GXJ2569" s="404"/>
      <c r="GXK2569" s="404"/>
      <c r="GXL2569" s="404"/>
      <c r="GXM2569" s="404"/>
      <c r="GXN2569" s="404"/>
      <c r="GXO2569" s="404"/>
      <c r="GXP2569" s="404"/>
      <c r="GXQ2569" s="404"/>
      <c r="GXR2569" s="404"/>
      <c r="GXS2569" s="404"/>
      <c r="GXT2569" s="404"/>
      <c r="GXU2569" s="404"/>
      <c r="GXV2569" s="404"/>
      <c r="GXW2569" s="404"/>
      <c r="GXX2569" s="404"/>
      <c r="GXY2569" s="404"/>
      <c r="GXZ2569" s="404"/>
      <c r="GYA2569" s="404"/>
      <c r="GYB2569" s="404"/>
      <c r="GYC2569" s="404"/>
      <c r="GYD2569" s="404"/>
      <c r="GYE2569" s="404"/>
      <c r="GYF2569" s="404"/>
      <c r="GYG2569" s="404"/>
      <c r="GYH2569" s="404"/>
      <c r="GYI2569" s="404"/>
      <c r="GYJ2569" s="404"/>
      <c r="GYK2569" s="404"/>
      <c r="GYL2569" s="404"/>
      <c r="GYM2569" s="404"/>
      <c r="GYN2569" s="404"/>
      <c r="GYO2569" s="404"/>
      <c r="GYP2569" s="404"/>
      <c r="GYQ2569" s="404"/>
      <c r="GYR2569" s="404"/>
      <c r="GYS2569" s="404"/>
      <c r="GYT2569" s="404"/>
      <c r="GYU2569" s="404"/>
      <c r="GYV2569" s="404"/>
      <c r="GYW2569" s="404"/>
      <c r="GYX2569" s="404"/>
      <c r="GYY2569" s="404"/>
      <c r="GYZ2569" s="404"/>
      <c r="GZA2569" s="404"/>
      <c r="GZB2569" s="404"/>
      <c r="GZC2569" s="404"/>
      <c r="GZD2569" s="404"/>
      <c r="GZE2569" s="404"/>
      <c r="GZF2569" s="404"/>
      <c r="GZG2569" s="404"/>
      <c r="GZH2569" s="404"/>
      <c r="GZI2569" s="404"/>
      <c r="GZJ2569" s="404"/>
      <c r="GZK2569" s="404"/>
      <c r="GZL2569" s="404"/>
      <c r="GZM2569" s="404"/>
      <c r="GZN2569" s="404"/>
      <c r="GZO2569" s="404"/>
      <c r="GZP2569" s="404"/>
      <c r="GZQ2569" s="404"/>
      <c r="GZR2569" s="404"/>
      <c r="GZS2569" s="404"/>
      <c r="GZT2569" s="404"/>
      <c r="GZU2569" s="404"/>
      <c r="GZV2569" s="404"/>
      <c r="GZW2569" s="404"/>
      <c r="GZX2569" s="404"/>
      <c r="GZY2569" s="404"/>
      <c r="GZZ2569" s="404"/>
      <c r="HAA2569" s="404"/>
      <c r="HAB2569" s="404"/>
      <c r="HAC2569" s="404"/>
      <c r="HAD2569" s="404"/>
      <c r="HAE2569" s="404"/>
      <c r="HAF2569" s="404"/>
      <c r="HAG2569" s="404"/>
      <c r="HAH2569" s="404"/>
      <c r="HAI2569" s="404"/>
      <c r="HAJ2569" s="404"/>
      <c r="HAK2569" s="404"/>
      <c r="HAL2569" s="404"/>
      <c r="HAM2569" s="404"/>
      <c r="HAN2569" s="404"/>
      <c r="HAO2569" s="404"/>
      <c r="HAP2569" s="404"/>
      <c r="HAQ2569" s="404"/>
      <c r="HAR2569" s="404"/>
      <c r="HAS2569" s="404"/>
      <c r="HAT2569" s="404"/>
      <c r="HAU2569" s="404"/>
      <c r="HAV2569" s="404"/>
      <c r="HAW2569" s="404"/>
      <c r="HAX2569" s="404"/>
      <c r="HAY2569" s="404"/>
      <c r="HAZ2569" s="404"/>
      <c r="HBA2569" s="404"/>
      <c r="HBB2569" s="404"/>
      <c r="HBC2569" s="404"/>
      <c r="HBD2569" s="404"/>
      <c r="HBE2569" s="404"/>
      <c r="HBF2569" s="404"/>
      <c r="HBG2569" s="404"/>
      <c r="HBH2569" s="404"/>
      <c r="HBI2569" s="404"/>
      <c r="HBJ2569" s="404"/>
      <c r="HBK2569" s="404"/>
      <c r="HBL2569" s="404"/>
      <c r="HBM2569" s="404"/>
      <c r="HBN2569" s="404"/>
      <c r="HBO2569" s="404"/>
      <c r="HBP2569" s="404"/>
      <c r="HBQ2569" s="404"/>
      <c r="HBR2569" s="404"/>
      <c r="HBS2569" s="404"/>
      <c r="HBT2569" s="404"/>
      <c r="HBU2569" s="404"/>
      <c r="HBV2569" s="404"/>
      <c r="HBW2569" s="404"/>
      <c r="HBX2569" s="404"/>
      <c r="HBY2569" s="404"/>
      <c r="HBZ2569" s="404"/>
      <c r="HCA2569" s="404"/>
      <c r="HCB2569" s="404"/>
      <c r="HCC2569" s="404"/>
      <c r="HCD2569" s="404"/>
      <c r="HCE2569" s="404"/>
      <c r="HCF2569" s="404"/>
      <c r="HCG2569" s="404"/>
      <c r="HCH2569" s="404"/>
      <c r="HCI2569" s="404"/>
      <c r="HCJ2569" s="404"/>
      <c r="HCK2569" s="404"/>
      <c r="HCL2569" s="404"/>
      <c r="HCM2569" s="404"/>
      <c r="HCN2569" s="404"/>
      <c r="HCO2569" s="404"/>
      <c r="HCP2569" s="404"/>
      <c r="HCQ2569" s="404"/>
      <c r="HCR2569" s="404"/>
      <c r="HCS2569" s="404"/>
      <c r="HCT2569" s="404"/>
      <c r="HCU2569" s="404"/>
      <c r="HCV2569" s="404"/>
      <c r="HCW2569" s="404"/>
      <c r="HCX2569" s="404"/>
      <c r="HCY2569" s="404"/>
      <c r="HCZ2569" s="404"/>
      <c r="HDA2569" s="404"/>
      <c r="HDB2569" s="404"/>
      <c r="HDC2569" s="404"/>
      <c r="HDD2569" s="404"/>
      <c r="HDE2569" s="404"/>
      <c r="HDF2569" s="404"/>
      <c r="HDG2569" s="404"/>
      <c r="HDH2569" s="404"/>
      <c r="HDI2569" s="404"/>
      <c r="HDJ2569" s="404"/>
      <c r="HDK2569" s="404"/>
      <c r="HDL2569" s="404"/>
      <c r="HDM2569" s="404"/>
      <c r="HDN2569" s="404"/>
      <c r="HDO2569" s="404"/>
      <c r="HDP2569" s="404"/>
      <c r="HDQ2569" s="404"/>
      <c r="HDR2569" s="404"/>
      <c r="HDS2569" s="404"/>
      <c r="HDT2569" s="404"/>
      <c r="HDU2569" s="404"/>
      <c r="HDV2569" s="404"/>
      <c r="HDW2569" s="404"/>
      <c r="HDX2569" s="404"/>
      <c r="HDY2569" s="404"/>
      <c r="HDZ2569" s="404"/>
      <c r="HEA2569" s="404"/>
      <c r="HEB2569" s="404"/>
      <c r="HEC2569" s="404"/>
      <c r="HED2569" s="404"/>
      <c r="HEE2569" s="404"/>
      <c r="HEF2569" s="404"/>
      <c r="HEG2569" s="404"/>
      <c r="HEH2569" s="404"/>
      <c r="HEI2569" s="404"/>
      <c r="HEJ2569" s="404"/>
      <c r="HEK2569" s="404"/>
      <c r="HEL2569" s="404"/>
      <c r="HEM2569" s="404"/>
      <c r="HEN2569" s="404"/>
      <c r="HEO2569" s="404"/>
      <c r="HEP2569" s="404"/>
      <c r="HEQ2569" s="404"/>
      <c r="HER2569" s="404"/>
      <c r="HES2569" s="404"/>
      <c r="HET2569" s="404"/>
      <c r="HEU2569" s="404"/>
      <c r="HEV2569" s="404"/>
      <c r="HEW2569" s="404"/>
      <c r="HEX2569" s="404"/>
      <c r="HEY2569" s="404"/>
      <c r="HEZ2569" s="404"/>
      <c r="HFA2569" s="404"/>
      <c r="HFB2569" s="404"/>
      <c r="HFC2569" s="404"/>
      <c r="HFD2569" s="404"/>
      <c r="HFE2569" s="404"/>
      <c r="HFF2569" s="404"/>
      <c r="HFG2569" s="404"/>
      <c r="HFH2569" s="404"/>
      <c r="HFI2569" s="404"/>
      <c r="HFJ2569" s="404"/>
      <c r="HFK2569" s="404"/>
      <c r="HFL2569" s="404"/>
      <c r="HFM2569" s="404"/>
      <c r="HFN2569" s="404"/>
      <c r="HFO2569" s="404"/>
      <c r="HFP2569" s="404"/>
      <c r="HFQ2569" s="404"/>
      <c r="HFR2569" s="404"/>
      <c r="HFS2569" s="404"/>
      <c r="HFT2569" s="404"/>
      <c r="HFU2569" s="404"/>
      <c r="HFV2569" s="404"/>
      <c r="HFW2569" s="404"/>
      <c r="HFX2569" s="404"/>
      <c r="HFY2569" s="404"/>
      <c r="HFZ2569" s="404"/>
      <c r="HGA2569" s="404"/>
      <c r="HGB2569" s="404"/>
      <c r="HGC2569" s="404"/>
      <c r="HGD2569" s="404"/>
      <c r="HGE2569" s="404"/>
      <c r="HGF2569" s="404"/>
      <c r="HGG2569" s="404"/>
      <c r="HGH2569" s="404"/>
      <c r="HGI2569" s="404"/>
      <c r="HGJ2569" s="404"/>
      <c r="HGK2569" s="404"/>
      <c r="HGL2569" s="404"/>
      <c r="HGM2569" s="404"/>
      <c r="HGN2569" s="404"/>
      <c r="HGO2569" s="404"/>
      <c r="HGP2569" s="404"/>
      <c r="HGQ2569" s="404"/>
      <c r="HGR2569" s="404"/>
      <c r="HGS2569" s="404"/>
      <c r="HGT2569" s="404"/>
      <c r="HGU2569" s="404"/>
      <c r="HGV2569" s="404"/>
      <c r="HGW2569" s="404"/>
      <c r="HGX2569" s="404"/>
      <c r="HGY2569" s="404"/>
      <c r="HGZ2569" s="404"/>
      <c r="HHA2569" s="404"/>
      <c r="HHB2569" s="404"/>
      <c r="HHC2569" s="404"/>
      <c r="HHD2569" s="404"/>
      <c r="HHE2569" s="404"/>
      <c r="HHF2569" s="404"/>
      <c r="HHG2569" s="404"/>
      <c r="HHH2569" s="404"/>
      <c r="HHI2569" s="404"/>
      <c r="HHJ2569" s="404"/>
      <c r="HHK2569" s="404"/>
      <c r="HHL2569" s="404"/>
      <c r="HHM2569" s="404"/>
      <c r="HHN2569" s="404"/>
      <c r="HHO2569" s="404"/>
      <c r="HHP2569" s="404"/>
      <c r="HHQ2569" s="404"/>
      <c r="HHR2569" s="404"/>
      <c r="HHS2569" s="404"/>
      <c r="HHT2569" s="404"/>
      <c r="HHU2569" s="404"/>
      <c r="HHV2569" s="404"/>
      <c r="HHW2569" s="404"/>
      <c r="HHX2569" s="404"/>
      <c r="HHY2569" s="404"/>
      <c r="HHZ2569" s="404"/>
      <c r="HIA2569" s="404"/>
      <c r="HIB2569" s="404"/>
      <c r="HIC2569" s="404"/>
      <c r="HID2569" s="404"/>
      <c r="HIE2569" s="404"/>
      <c r="HIF2569" s="404"/>
      <c r="HIG2569" s="404"/>
      <c r="HIH2569" s="404"/>
      <c r="HII2569" s="404"/>
      <c r="HIJ2569" s="404"/>
      <c r="HIK2569" s="404"/>
      <c r="HIL2569" s="404"/>
      <c r="HIM2569" s="404"/>
      <c r="HIN2569" s="404"/>
      <c r="HIO2569" s="404"/>
      <c r="HIP2569" s="404"/>
      <c r="HIQ2569" s="404"/>
      <c r="HIR2569" s="404"/>
      <c r="HIS2569" s="404"/>
      <c r="HIT2569" s="404"/>
      <c r="HIU2569" s="404"/>
      <c r="HIV2569" s="404"/>
      <c r="HIW2569" s="404"/>
      <c r="HIX2569" s="404"/>
      <c r="HIY2569" s="404"/>
      <c r="HIZ2569" s="404"/>
      <c r="HJA2569" s="404"/>
      <c r="HJB2569" s="404"/>
      <c r="HJC2569" s="404"/>
      <c r="HJD2569" s="404"/>
      <c r="HJE2569" s="404"/>
      <c r="HJF2569" s="404"/>
      <c r="HJG2569" s="404"/>
      <c r="HJH2569" s="404"/>
      <c r="HJI2569" s="404"/>
      <c r="HJJ2569" s="404"/>
      <c r="HJK2569" s="404"/>
      <c r="HJL2569" s="404"/>
      <c r="HJM2569" s="404"/>
      <c r="HJN2569" s="404"/>
      <c r="HJO2569" s="404"/>
      <c r="HJP2569" s="404"/>
      <c r="HJQ2569" s="404"/>
      <c r="HJR2569" s="404"/>
      <c r="HJS2569" s="404"/>
      <c r="HJT2569" s="404"/>
      <c r="HJU2569" s="404"/>
      <c r="HJV2569" s="404"/>
      <c r="HJW2569" s="404"/>
      <c r="HJX2569" s="404"/>
      <c r="HJY2569" s="404"/>
      <c r="HJZ2569" s="404"/>
      <c r="HKA2569" s="404"/>
      <c r="HKB2569" s="404"/>
      <c r="HKC2569" s="404"/>
      <c r="HKD2569" s="404"/>
      <c r="HKE2569" s="404"/>
      <c r="HKF2569" s="404"/>
      <c r="HKG2569" s="404"/>
      <c r="HKH2569" s="404"/>
      <c r="HKI2569" s="404"/>
      <c r="HKJ2569" s="404"/>
      <c r="HKK2569" s="404"/>
      <c r="HKL2569" s="404"/>
      <c r="HKM2569" s="404"/>
      <c r="HKN2569" s="404"/>
      <c r="HKO2569" s="404"/>
      <c r="HKP2569" s="404"/>
      <c r="HKQ2569" s="404"/>
      <c r="HKR2569" s="404"/>
      <c r="HKS2569" s="404"/>
      <c r="HKT2569" s="404"/>
      <c r="HKU2569" s="404"/>
      <c r="HKV2569" s="404"/>
      <c r="HKW2569" s="404"/>
      <c r="HKX2569" s="404"/>
      <c r="HKY2569" s="404"/>
      <c r="HKZ2569" s="404"/>
      <c r="HLA2569" s="404"/>
      <c r="HLB2569" s="404"/>
      <c r="HLC2569" s="404"/>
      <c r="HLD2569" s="404"/>
      <c r="HLE2569" s="404"/>
      <c r="HLF2569" s="404"/>
      <c r="HLG2569" s="404"/>
      <c r="HLH2569" s="404"/>
      <c r="HLI2569" s="404"/>
      <c r="HLJ2569" s="404"/>
      <c r="HLK2569" s="404"/>
      <c r="HLL2569" s="404"/>
      <c r="HLM2569" s="404"/>
      <c r="HLN2569" s="404"/>
      <c r="HLO2569" s="404"/>
      <c r="HLP2569" s="404"/>
      <c r="HLQ2569" s="404"/>
      <c r="HLR2569" s="404"/>
      <c r="HLS2569" s="404"/>
      <c r="HLT2569" s="404"/>
      <c r="HLU2569" s="404"/>
      <c r="HLV2569" s="404"/>
      <c r="HLW2569" s="404"/>
      <c r="HLX2569" s="404"/>
      <c r="HLY2569" s="404"/>
      <c r="HLZ2569" s="404"/>
      <c r="HMA2569" s="404"/>
      <c r="HMB2569" s="404"/>
      <c r="HMC2569" s="404"/>
      <c r="HMD2569" s="404"/>
      <c r="HME2569" s="404"/>
      <c r="HMF2569" s="404"/>
      <c r="HMG2569" s="404"/>
      <c r="HMH2569" s="404"/>
      <c r="HMI2569" s="404"/>
      <c r="HMJ2569" s="404"/>
      <c r="HMK2569" s="404"/>
      <c r="HML2569" s="404"/>
      <c r="HMM2569" s="404"/>
      <c r="HMN2569" s="404"/>
      <c r="HMO2569" s="404"/>
      <c r="HMP2569" s="404"/>
      <c r="HMQ2569" s="404"/>
      <c r="HMR2569" s="404"/>
      <c r="HMS2569" s="404"/>
      <c r="HMT2569" s="404"/>
      <c r="HMU2569" s="404"/>
      <c r="HMV2569" s="404"/>
      <c r="HMW2569" s="404"/>
      <c r="HMX2569" s="404"/>
      <c r="HMY2569" s="404"/>
      <c r="HMZ2569" s="404"/>
      <c r="HNA2569" s="404"/>
      <c r="HNB2569" s="404"/>
      <c r="HNC2569" s="404"/>
      <c r="HND2569" s="404"/>
      <c r="HNE2569" s="404"/>
      <c r="HNF2569" s="404"/>
      <c r="HNG2569" s="404"/>
      <c r="HNH2569" s="404"/>
      <c r="HNI2569" s="404"/>
      <c r="HNJ2569" s="404"/>
      <c r="HNK2569" s="404"/>
      <c r="HNL2569" s="404"/>
      <c r="HNM2569" s="404"/>
      <c r="HNN2569" s="404"/>
      <c r="HNO2569" s="404"/>
      <c r="HNP2569" s="404"/>
      <c r="HNQ2569" s="404"/>
      <c r="HNR2569" s="404"/>
      <c r="HNS2569" s="404"/>
      <c r="HNT2569" s="404"/>
      <c r="HNU2569" s="404"/>
      <c r="HNV2569" s="404"/>
      <c r="HNW2569" s="404"/>
      <c r="HNX2569" s="404"/>
      <c r="HNY2569" s="404"/>
      <c r="HNZ2569" s="404"/>
      <c r="HOA2569" s="404"/>
      <c r="HOB2569" s="404"/>
      <c r="HOC2569" s="404"/>
      <c r="HOD2569" s="404"/>
      <c r="HOE2569" s="404"/>
      <c r="HOF2569" s="404"/>
      <c r="HOG2569" s="404"/>
      <c r="HOH2569" s="404"/>
      <c r="HOI2569" s="404"/>
      <c r="HOJ2569" s="404"/>
      <c r="HOK2569" s="404"/>
      <c r="HOL2569" s="404"/>
      <c r="HOM2569" s="404"/>
      <c r="HON2569" s="404"/>
      <c r="HOO2569" s="404"/>
      <c r="HOP2569" s="404"/>
      <c r="HOQ2569" s="404"/>
      <c r="HOR2569" s="404"/>
      <c r="HOS2569" s="404"/>
      <c r="HOT2569" s="404"/>
      <c r="HOU2569" s="404"/>
      <c r="HOV2569" s="404"/>
      <c r="HOW2569" s="404"/>
      <c r="HOX2569" s="404"/>
      <c r="HOY2569" s="404"/>
      <c r="HOZ2569" s="404"/>
      <c r="HPA2569" s="404"/>
      <c r="HPB2569" s="404"/>
      <c r="HPC2569" s="404"/>
      <c r="HPD2569" s="404"/>
      <c r="HPE2569" s="404"/>
      <c r="HPF2569" s="404"/>
      <c r="HPG2569" s="404"/>
      <c r="HPH2569" s="404"/>
      <c r="HPI2569" s="404"/>
      <c r="HPJ2569" s="404"/>
      <c r="HPK2569" s="404"/>
      <c r="HPL2569" s="404"/>
      <c r="HPM2569" s="404"/>
      <c r="HPN2569" s="404"/>
      <c r="HPO2569" s="404"/>
      <c r="HPP2569" s="404"/>
      <c r="HPQ2569" s="404"/>
      <c r="HPR2569" s="404"/>
      <c r="HPS2569" s="404"/>
      <c r="HPT2569" s="404"/>
      <c r="HPU2569" s="404"/>
      <c r="HPV2569" s="404"/>
      <c r="HPW2569" s="404"/>
      <c r="HPX2569" s="404"/>
      <c r="HPY2569" s="404"/>
      <c r="HPZ2569" s="404"/>
      <c r="HQA2569" s="404"/>
      <c r="HQB2569" s="404"/>
      <c r="HQC2569" s="404"/>
      <c r="HQD2569" s="404"/>
      <c r="HQE2569" s="404"/>
      <c r="HQF2569" s="404"/>
      <c r="HQG2569" s="404"/>
      <c r="HQH2569" s="404"/>
      <c r="HQI2569" s="404"/>
      <c r="HQJ2569" s="404"/>
      <c r="HQK2569" s="404"/>
      <c r="HQL2569" s="404"/>
      <c r="HQM2569" s="404"/>
      <c r="HQN2569" s="404"/>
      <c r="HQO2569" s="404"/>
      <c r="HQP2569" s="404"/>
      <c r="HQQ2569" s="404"/>
      <c r="HQR2569" s="404"/>
      <c r="HQS2569" s="404"/>
      <c r="HQT2569" s="404"/>
      <c r="HQU2569" s="404"/>
      <c r="HQV2569" s="404"/>
      <c r="HQW2569" s="404"/>
      <c r="HQX2569" s="404"/>
      <c r="HQY2569" s="404"/>
      <c r="HQZ2569" s="404"/>
      <c r="HRA2569" s="404"/>
      <c r="HRB2569" s="404"/>
      <c r="HRC2569" s="404"/>
      <c r="HRD2569" s="404"/>
      <c r="HRE2569" s="404"/>
      <c r="HRF2569" s="404"/>
      <c r="HRG2569" s="404"/>
      <c r="HRH2569" s="404"/>
      <c r="HRI2569" s="404"/>
      <c r="HRJ2569" s="404"/>
      <c r="HRK2569" s="404"/>
      <c r="HRL2569" s="404"/>
      <c r="HRM2569" s="404"/>
      <c r="HRN2569" s="404"/>
      <c r="HRO2569" s="404"/>
      <c r="HRP2569" s="404"/>
      <c r="HRQ2569" s="404"/>
      <c r="HRR2569" s="404"/>
      <c r="HRS2569" s="404"/>
      <c r="HRT2569" s="404"/>
      <c r="HRU2569" s="404"/>
      <c r="HRV2569" s="404"/>
      <c r="HRW2569" s="404"/>
      <c r="HRX2569" s="404"/>
      <c r="HRY2569" s="404"/>
      <c r="HRZ2569" s="404"/>
      <c r="HSA2569" s="404"/>
      <c r="HSB2569" s="404"/>
      <c r="HSC2569" s="404"/>
      <c r="HSD2569" s="404"/>
      <c r="HSE2569" s="404"/>
      <c r="HSF2569" s="404"/>
      <c r="HSG2569" s="404"/>
      <c r="HSH2569" s="404"/>
      <c r="HSI2569" s="404"/>
      <c r="HSJ2569" s="404"/>
      <c r="HSK2569" s="404"/>
      <c r="HSL2569" s="404"/>
      <c r="HSM2569" s="404"/>
      <c r="HSN2569" s="404"/>
      <c r="HSO2569" s="404"/>
      <c r="HSP2569" s="404"/>
      <c r="HSQ2569" s="404"/>
      <c r="HSR2569" s="404"/>
      <c r="HSS2569" s="404"/>
      <c r="HST2569" s="404"/>
      <c r="HSU2569" s="404"/>
      <c r="HSV2569" s="404"/>
      <c r="HSW2569" s="404"/>
      <c r="HSX2569" s="404"/>
      <c r="HSY2569" s="404"/>
      <c r="HSZ2569" s="404"/>
      <c r="HTA2569" s="404"/>
      <c r="HTB2569" s="404"/>
      <c r="HTC2569" s="404"/>
      <c r="HTD2569" s="404"/>
      <c r="HTE2569" s="404"/>
      <c r="HTF2569" s="404"/>
      <c r="HTG2569" s="404"/>
      <c r="HTH2569" s="404"/>
      <c r="HTI2569" s="404"/>
      <c r="HTJ2569" s="404"/>
      <c r="HTK2569" s="404"/>
      <c r="HTL2569" s="404"/>
      <c r="HTM2569" s="404"/>
      <c r="HTN2569" s="404"/>
      <c r="HTO2569" s="404"/>
      <c r="HTP2569" s="404"/>
      <c r="HTQ2569" s="404"/>
      <c r="HTR2569" s="404"/>
      <c r="HTS2569" s="404"/>
      <c r="HTT2569" s="404"/>
      <c r="HTU2569" s="404"/>
      <c r="HTV2569" s="404"/>
      <c r="HTW2569" s="404"/>
      <c r="HTX2569" s="404"/>
      <c r="HTY2569" s="404"/>
      <c r="HTZ2569" s="404"/>
      <c r="HUA2569" s="404"/>
      <c r="HUB2569" s="404"/>
      <c r="HUC2569" s="404"/>
      <c r="HUD2569" s="404"/>
      <c r="HUE2569" s="404"/>
      <c r="HUF2569" s="404"/>
      <c r="HUG2569" s="404"/>
      <c r="HUH2569" s="404"/>
      <c r="HUI2569" s="404"/>
      <c r="HUJ2569" s="404"/>
      <c r="HUK2569" s="404"/>
      <c r="HUL2569" s="404"/>
      <c r="HUM2569" s="404"/>
      <c r="HUN2569" s="404"/>
      <c r="HUO2569" s="404"/>
      <c r="HUP2569" s="404"/>
      <c r="HUQ2569" s="404"/>
      <c r="HUR2569" s="404"/>
      <c r="HUS2569" s="404"/>
      <c r="HUT2569" s="404"/>
      <c r="HUU2569" s="404"/>
      <c r="HUV2569" s="404"/>
      <c r="HUW2569" s="404"/>
      <c r="HUX2569" s="404"/>
      <c r="HUY2569" s="404"/>
      <c r="HUZ2569" s="404"/>
      <c r="HVA2569" s="404"/>
      <c r="HVB2569" s="404"/>
      <c r="HVC2569" s="404"/>
      <c r="HVD2569" s="404"/>
      <c r="HVE2569" s="404"/>
      <c r="HVF2569" s="404"/>
      <c r="HVG2569" s="404"/>
      <c r="HVH2569" s="404"/>
      <c r="HVI2569" s="404"/>
      <c r="HVJ2569" s="404"/>
      <c r="HVK2569" s="404"/>
      <c r="HVL2569" s="404"/>
      <c r="HVM2569" s="404"/>
      <c r="HVN2569" s="404"/>
      <c r="HVO2569" s="404"/>
      <c r="HVP2569" s="404"/>
      <c r="HVQ2569" s="404"/>
      <c r="HVR2569" s="404"/>
      <c r="HVS2569" s="404"/>
      <c r="HVT2569" s="404"/>
      <c r="HVU2569" s="404"/>
      <c r="HVV2569" s="404"/>
      <c r="HVW2569" s="404"/>
      <c r="HVX2569" s="404"/>
      <c r="HVY2569" s="404"/>
      <c r="HVZ2569" s="404"/>
      <c r="HWA2569" s="404"/>
      <c r="HWB2569" s="404"/>
      <c r="HWC2569" s="404"/>
      <c r="HWD2569" s="404"/>
      <c r="HWE2569" s="404"/>
      <c r="HWF2569" s="404"/>
      <c r="HWG2569" s="404"/>
      <c r="HWH2569" s="404"/>
      <c r="HWI2569" s="404"/>
      <c r="HWJ2569" s="404"/>
      <c r="HWK2569" s="404"/>
      <c r="HWL2569" s="404"/>
      <c r="HWM2569" s="404"/>
      <c r="HWN2569" s="404"/>
      <c r="HWO2569" s="404"/>
      <c r="HWP2569" s="404"/>
      <c r="HWQ2569" s="404"/>
      <c r="HWR2569" s="404"/>
      <c r="HWS2569" s="404"/>
      <c r="HWT2569" s="404"/>
      <c r="HWU2569" s="404"/>
      <c r="HWV2569" s="404"/>
      <c r="HWW2569" s="404"/>
      <c r="HWX2569" s="404"/>
      <c r="HWY2569" s="404"/>
      <c r="HWZ2569" s="404"/>
      <c r="HXA2569" s="404"/>
      <c r="HXB2569" s="404"/>
      <c r="HXC2569" s="404"/>
      <c r="HXD2569" s="404"/>
      <c r="HXE2569" s="404"/>
      <c r="HXF2569" s="404"/>
      <c r="HXG2569" s="404"/>
      <c r="HXH2569" s="404"/>
      <c r="HXI2569" s="404"/>
      <c r="HXJ2569" s="404"/>
      <c r="HXK2569" s="404"/>
      <c r="HXL2569" s="404"/>
      <c r="HXM2569" s="404"/>
      <c r="HXN2569" s="404"/>
      <c r="HXO2569" s="404"/>
      <c r="HXP2569" s="404"/>
      <c r="HXQ2569" s="404"/>
      <c r="HXR2569" s="404"/>
      <c r="HXS2569" s="404"/>
      <c r="HXT2569" s="404"/>
      <c r="HXU2569" s="404"/>
      <c r="HXV2569" s="404"/>
      <c r="HXW2569" s="404"/>
      <c r="HXX2569" s="404"/>
      <c r="HXY2569" s="404"/>
      <c r="HXZ2569" s="404"/>
      <c r="HYA2569" s="404"/>
      <c r="HYB2569" s="404"/>
      <c r="HYC2569" s="404"/>
      <c r="HYD2569" s="404"/>
      <c r="HYE2569" s="404"/>
      <c r="HYF2569" s="404"/>
      <c r="HYG2569" s="404"/>
      <c r="HYH2569" s="404"/>
      <c r="HYI2569" s="404"/>
      <c r="HYJ2569" s="404"/>
      <c r="HYK2569" s="404"/>
      <c r="HYL2569" s="404"/>
      <c r="HYM2569" s="404"/>
      <c r="HYN2569" s="404"/>
      <c r="HYO2569" s="404"/>
      <c r="HYP2569" s="404"/>
      <c r="HYQ2569" s="404"/>
      <c r="HYR2569" s="404"/>
      <c r="HYS2569" s="404"/>
      <c r="HYT2569" s="404"/>
      <c r="HYU2569" s="404"/>
      <c r="HYV2569" s="404"/>
      <c r="HYW2569" s="404"/>
      <c r="HYX2569" s="404"/>
      <c r="HYY2569" s="404"/>
      <c r="HYZ2569" s="404"/>
      <c r="HZA2569" s="404"/>
      <c r="HZB2569" s="404"/>
      <c r="HZC2569" s="404"/>
      <c r="HZD2569" s="404"/>
      <c r="HZE2569" s="404"/>
      <c r="HZF2569" s="404"/>
      <c r="HZG2569" s="404"/>
      <c r="HZH2569" s="404"/>
      <c r="HZI2569" s="404"/>
      <c r="HZJ2569" s="404"/>
      <c r="HZK2569" s="404"/>
      <c r="HZL2569" s="404"/>
      <c r="HZM2569" s="404"/>
      <c r="HZN2569" s="404"/>
      <c r="HZO2569" s="404"/>
      <c r="HZP2569" s="404"/>
      <c r="HZQ2569" s="404"/>
      <c r="HZR2569" s="404"/>
      <c r="HZS2569" s="404"/>
      <c r="HZT2569" s="404"/>
      <c r="HZU2569" s="404"/>
      <c r="HZV2569" s="404"/>
      <c r="HZW2569" s="404"/>
      <c r="HZX2569" s="404"/>
      <c r="HZY2569" s="404"/>
      <c r="HZZ2569" s="404"/>
      <c r="IAA2569" s="404"/>
      <c r="IAB2569" s="404"/>
      <c r="IAC2569" s="404"/>
      <c r="IAD2569" s="404"/>
      <c r="IAE2569" s="404"/>
      <c r="IAF2569" s="404"/>
      <c r="IAG2569" s="404"/>
      <c r="IAH2569" s="404"/>
      <c r="IAI2569" s="404"/>
      <c r="IAJ2569" s="404"/>
      <c r="IAK2569" s="404"/>
      <c r="IAL2569" s="404"/>
      <c r="IAM2569" s="404"/>
      <c r="IAN2569" s="404"/>
      <c r="IAO2569" s="404"/>
      <c r="IAP2569" s="404"/>
      <c r="IAQ2569" s="404"/>
      <c r="IAR2569" s="404"/>
      <c r="IAS2569" s="404"/>
      <c r="IAT2569" s="404"/>
      <c r="IAU2569" s="404"/>
      <c r="IAV2569" s="404"/>
      <c r="IAW2569" s="404"/>
      <c r="IAX2569" s="404"/>
      <c r="IAY2569" s="404"/>
      <c r="IAZ2569" s="404"/>
      <c r="IBA2569" s="404"/>
      <c r="IBB2569" s="404"/>
      <c r="IBC2569" s="404"/>
      <c r="IBD2569" s="404"/>
      <c r="IBE2569" s="404"/>
      <c r="IBF2569" s="404"/>
      <c r="IBG2569" s="404"/>
      <c r="IBH2569" s="404"/>
      <c r="IBI2569" s="404"/>
      <c r="IBJ2569" s="404"/>
      <c r="IBK2569" s="404"/>
      <c r="IBL2569" s="404"/>
      <c r="IBM2569" s="404"/>
      <c r="IBN2569" s="404"/>
      <c r="IBO2569" s="404"/>
      <c r="IBP2569" s="404"/>
      <c r="IBQ2569" s="404"/>
      <c r="IBR2569" s="404"/>
      <c r="IBS2569" s="404"/>
      <c r="IBT2569" s="404"/>
      <c r="IBU2569" s="404"/>
      <c r="IBV2569" s="404"/>
      <c r="IBW2569" s="404"/>
      <c r="IBX2569" s="404"/>
      <c r="IBY2569" s="404"/>
      <c r="IBZ2569" s="404"/>
      <c r="ICA2569" s="404"/>
      <c r="ICB2569" s="404"/>
      <c r="ICC2569" s="404"/>
      <c r="ICD2569" s="404"/>
      <c r="ICE2569" s="404"/>
      <c r="ICF2569" s="404"/>
      <c r="ICG2569" s="404"/>
      <c r="ICH2569" s="404"/>
      <c r="ICI2569" s="404"/>
      <c r="ICJ2569" s="404"/>
      <c r="ICK2569" s="404"/>
      <c r="ICL2569" s="404"/>
      <c r="ICM2569" s="404"/>
      <c r="ICN2569" s="404"/>
      <c r="ICO2569" s="404"/>
      <c r="ICP2569" s="404"/>
      <c r="ICQ2569" s="404"/>
      <c r="ICR2569" s="404"/>
      <c r="ICS2569" s="404"/>
      <c r="ICT2569" s="404"/>
      <c r="ICU2569" s="404"/>
      <c r="ICV2569" s="404"/>
      <c r="ICW2569" s="404"/>
      <c r="ICX2569" s="404"/>
      <c r="ICY2569" s="404"/>
      <c r="ICZ2569" s="404"/>
      <c r="IDA2569" s="404"/>
      <c r="IDB2569" s="404"/>
      <c r="IDC2569" s="404"/>
      <c r="IDD2569" s="404"/>
      <c r="IDE2569" s="404"/>
      <c r="IDF2569" s="404"/>
      <c r="IDG2569" s="404"/>
      <c r="IDH2569" s="404"/>
      <c r="IDI2569" s="404"/>
      <c r="IDJ2569" s="404"/>
      <c r="IDK2569" s="404"/>
      <c r="IDL2569" s="404"/>
      <c r="IDM2569" s="404"/>
      <c r="IDN2569" s="404"/>
      <c r="IDO2569" s="404"/>
      <c r="IDP2569" s="404"/>
      <c r="IDQ2569" s="404"/>
      <c r="IDR2569" s="404"/>
      <c r="IDS2569" s="404"/>
      <c r="IDT2569" s="404"/>
      <c r="IDU2569" s="404"/>
      <c r="IDV2569" s="404"/>
      <c r="IDW2569" s="404"/>
      <c r="IDX2569" s="404"/>
      <c r="IDY2569" s="404"/>
      <c r="IDZ2569" s="404"/>
      <c r="IEA2569" s="404"/>
      <c r="IEB2569" s="404"/>
      <c r="IEC2569" s="404"/>
      <c r="IED2569" s="404"/>
      <c r="IEE2569" s="404"/>
      <c r="IEF2569" s="404"/>
      <c r="IEG2569" s="404"/>
      <c r="IEH2569" s="404"/>
      <c r="IEI2569" s="404"/>
      <c r="IEJ2569" s="404"/>
      <c r="IEK2569" s="404"/>
      <c r="IEL2569" s="404"/>
      <c r="IEM2569" s="404"/>
      <c r="IEN2569" s="404"/>
      <c r="IEO2569" s="404"/>
      <c r="IEP2569" s="404"/>
      <c r="IEQ2569" s="404"/>
      <c r="IER2569" s="404"/>
      <c r="IES2569" s="404"/>
      <c r="IET2569" s="404"/>
      <c r="IEU2569" s="404"/>
      <c r="IEV2569" s="404"/>
      <c r="IEW2569" s="404"/>
      <c r="IEX2569" s="404"/>
      <c r="IEY2569" s="404"/>
      <c r="IEZ2569" s="404"/>
      <c r="IFA2569" s="404"/>
      <c r="IFB2569" s="404"/>
      <c r="IFC2569" s="404"/>
      <c r="IFD2569" s="404"/>
      <c r="IFE2569" s="404"/>
      <c r="IFF2569" s="404"/>
      <c r="IFG2569" s="404"/>
      <c r="IFH2569" s="404"/>
      <c r="IFI2569" s="404"/>
      <c r="IFJ2569" s="404"/>
      <c r="IFK2569" s="404"/>
      <c r="IFL2569" s="404"/>
      <c r="IFM2569" s="404"/>
      <c r="IFN2569" s="404"/>
      <c r="IFO2569" s="404"/>
      <c r="IFP2569" s="404"/>
      <c r="IFQ2569" s="404"/>
      <c r="IFR2569" s="404"/>
      <c r="IFS2569" s="404"/>
      <c r="IFT2569" s="404"/>
      <c r="IFU2569" s="404"/>
      <c r="IFV2569" s="404"/>
      <c r="IFW2569" s="404"/>
      <c r="IFX2569" s="404"/>
      <c r="IFY2569" s="404"/>
      <c r="IFZ2569" s="404"/>
      <c r="IGA2569" s="404"/>
      <c r="IGB2569" s="404"/>
      <c r="IGC2569" s="404"/>
      <c r="IGD2569" s="404"/>
      <c r="IGE2569" s="404"/>
      <c r="IGF2569" s="404"/>
      <c r="IGG2569" s="404"/>
      <c r="IGH2569" s="404"/>
      <c r="IGI2569" s="404"/>
      <c r="IGJ2569" s="404"/>
      <c r="IGK2569" s="404"/>
      <c r="IGL2569" s="404"/>
      <c r="IGM2569" s="404"/>
      <c r="IGN2569" s="404"/>
      <c r="IGO2569" s="404"/>
      <c r="IGP2569" s="404"/>
      <c r="IGQ2569" s="404"/>
      <c r="IGR2569" s="404"/>
      <c r="IGS2569" s="404"/>
      <c r="IGT2569" s="404"/>
      <c r="IGU2569" s="404"/>
      <c r="IGV2569" s="404"/>
      <c r="IGW2569" s="404"/>
      <c r="IGX2569" s="404"/>
      <c r="IGY2569" s="404"/>
      <c r="IGZ2569" s="404"/>
      <c r="IHA2569" s="404"/>
      <c r="IHB2569" s="404"/>
      <c r="IHC2569" s="404"/>
      <c r="IHD2569" s="404"/>
      <c r="IHE2569" s="404"/>
      <c r="IHF2569" s="404"/>
      <c r="IHG2569" s="404"/>
      <c r="IHH2569" s="404"/>
      <c r="IHI2569" s="404"/>
      <c r="IHJ2569" s="404"/>
      <c r="IHK2569" s="404"/>
      <c r="IHL2569" s="404"/>
      <c r="IHM2569" s="404"/>
      <c r="IHN2569" s="404"/>
      <c r="IHO2569" s="404"/>
      <c r="IHP2569" s="404"/>
      <c r="IHQ2569" s="404"/>
      <c r="IHR2569" s="404"/>
      <c r="IHS2569" s="404"/>
      <c r="IHT2569" s="404"/>
      <c r="IHU2569" s="404"/>
      <c r="IHV2569" s="404"/>
      <c r="IHW2569" s="404"/>
      <c r="IHX2569" s="404"/>
      <c r="IHY2569" s="404"/>
      <c r="IHZ2569" s="404"/>
      <c r="IIA2569" s="404"/>
      <c r="IIB2569" s="404"/>
      <c r="IIC2569" s="404"/>
      <c r="IID2569" s="404"/>
      <c r="IIE2569" s="404"/>
      <c r="IIF2569" s="404"/>
      <c r="IIG2569" s="404"/>
      <c r="IIH2569" s="404"/>
      <c r="III2569" s="404"/>
      <c r="IIJ2569" s="404"/>
      <c r="IIK2569" s="404"/>
      <c r="IIL2569" s="404"/>
      <c r="IIM2569" s="404"/>
      <c r="IIN2569" s="404"/>
      <c r="IIO2569" s="404"/>
      <c r="IIP2569" s="404"/>
      <c r="IIQ2569" s="404"/>
      <c r="IIR2569" s="404"/>
      <c r="IIS2569" s="404"/>
      <c r="IIT2569" s="404"/>
      <c r="IIU2569" s="404"/>
      <c r="IIV2569" s="404"/>
      <c r="IIW2569" s="404"/>
      <c r="IIX2569" s="404"/>
      <c r="IIY2569" s="404"/>
      <c r="IIZ2569" s="404"/>
      <c r="IJA2569" s="404"/>
      <c r="IJB2569" s="404"/>
      <c r="IJC2569" s="404"/>
      <c r="IJD2569" s="404"/>
      <c r="IJE2569" s="404"/>
      <c r="IJF2569" s="404"/>
      <c r="IJG2569" s="404"/>
      <c r="IJH2569" s="404"/>
      <c r="IJI2569" s="404"/>
      <c r="IJJ2569" s="404"/>
      <c r="IJK2569" s="404"/>
      <c r="IJL2569" s="404"/>
      <c r="IJM2569" s="404"/>
      <c r="IJN2569" s="404"/>
      <c r="IJO2569" s="404"/>
      <c r="IJP2569" s="404"/>
      <c r="IJQ2569" s="404"/>
      <c r="IJR2569" s="404"/>
      <c r="IJS2569" s="404"/>
      <c r="IJT2569" s="404"/>
      <c r="IJU2569" s="404"/>
      <c r="IJV2569" s="404"/>
      <c r="IJW2569" s="404"/>
      <c r="IJX2569" s="404"/>
      <c r="IJY2569" s="404"/>
      <c r="IJZ2569" s="404"/>
      <c r="IKA2569" s="404"/>
      <c r="IKB2569" s="404"/>
      <c r="IKC2569" s="404"/>
      <c r="IKD2569" s="404"/>
      <c r="IKE2569" s="404"/>
      <c r="IKF2569" s="404"/>
      <c r="IKG2569" s="404"/>
      <c r="IKH2569" s="404"/>
      <c r="IKI2569" s="404"/>
      <c r="IKJ2569" s="404"/>
      <c r="IKK2569" s="404"/>
      <c r="IKL2569" s="404"/>
      <c r="IKM2569" s="404"/>
      <c r="IKN2569" s="404"/>
      <c r="IKO2569" s="404"/>
      <c r="IKP2569" s="404"/>
      <c r="IKQ2569" s="404"/>
      <c r="IKR2569" s="404"/>
      <c r="IKS2569" s="404"/>
      <c r="IKT2569" s="404"/>
      <c r="IKU2569" s="404"/>
      <c r="IKV2569" s="404"/>
      <c r="IKW2569" s="404"/>
      <c r="IKX2569" s="404"/>
      <c r="IKY2569" s="404"/>
      <c r="IKZ2569" s="404"/>
      <c r="ILA2569" s="404"/>
      <c r="ILB2569" s="404"/>
      <c r="ILC2569" s="404"/>
      <c r="ILD2569" s="404"/>
      <c r="ILE2569" s="404"/>
      <c r="ILF2569" s="404"/>
      <c r="ILG2569" s="404"/>
      <c r="ILH2569" s="404"/>
      <c r="ILI2569" s="404"/>
      <c r="ILJ2569" s="404"/>
      <c r="ILK2569" s="404"/>
      <c r="ILL2569" s="404"/>
      <c r="ILM2569" s="404"/>
      <c r="ILN2569" s="404"/>
      <c r="ILO2569" s="404"/>
      <c r="ILP2569" s="404"/>
      <c r="ILQ2569" s="404"/>
      <c r="ILR2569" s="404"/>
      <c r="ILS2569" s="404"/>
      <c r="ILT2569" s="404"/>
      <c r="ILU2569" s="404"/>
      <c r="ILV2569" s="404"/>
      <c r="ILW2569" s="404"/>
      <c r="ILX2569" s="404"/>
      <c r="ILY2569" s="404"/>
      <c r="ILZ2569" s="404"/>
      <c r="IMA2569" s="404"/>
      <c r="IMB2569" s="404"/>
      <c r="IMC2569" s="404"/>
      <c r="IMD2569" s="404"/>
      <c r="IME2569" s="404"/>
      <c r="IMF2569" s="404"/>
      <c r="IMG2569" s="404"/>
      <c r="IMH2569" s="404"/>
      <c r="IMI2569" s="404"/>
      <c r="IMJ2569" s="404"/>
      <c r="IMK2569" s="404"/>
      <c r="IML2569" s="404"/>
      <c r="IMM2569" s="404"/>
      <c r="IMN2569" s="404"/>
      <c r="IMO2569" s="404"/>
      <c r="IMP2569" s="404"/>
      <c r="IMQ2569" s="404"/>
      <c r="IMR2569" s="404"/>
      <c r="IMS2569" s="404"/>
      <c r="IMT2569" s="404"/>
      <c r="IMU2569" s="404"/>
      <c r="IMV2569" s="404"/>
      <c r="IMW2569" s="404"/>
      <c r="IMX2569" s="404"/>
      <c r="IMY2569" s="404"/>
      <c r="IMZ2569" s="404"/>
      <c r="INA2569" s="404"/>
      <c r="INB2569" s="404"/>
      <c r="INC2569" s="404"/>
      <c r="IND2569" s="404"/>
      <c r="INE2569" s="404"/>
      <c r="INF2569" s="404"/>
      <c r="ING2569" s="404"/>
      <c r="INH2569" s="404"/>
      <c r="INI2569" s="404"/>
      <c r="INJ2569" s="404"/>
      <c r="INK2569" s="404"/>
      <c r="INL2569" s="404"/>
      <c r="INM2569" s="404"/>
      <c r="INN2569" s="404"/>
      <c r="INO2569" s="404"/>
      <c r="INP2569" s="404"/>
      <c r="INQ2569" s="404"/>
      <c r="INR2569" s="404"/>
      <c r="INS2569" s="404"/>
      <c r="INT2569" s="404"/>
      <c r="INU2569" s="404"/>
      <c r="INV2569" s="404"/>
      <c r="INW2569" s="404"/>
      <c r="INX2569" s="404"/>
      <c r="INY2569" s="404"/>
      <c r="INZ2569" s="404"/>
      <c r="IOA2569" s="404"/>
      <c r="IOB2569" s="404"/>
      <c r="IOC2569" s="404"/>
      <c r="IOD2569" s="404"/>
      <c r="IOE2569" s="404"/>
      <c r="IOF2569" s="404"/>
      <c r="IOG2569" s="404"/>
      <c r="IOH2569" s="404"/>
      <c r="IOI2569" s="404"/>
      <c r="IOJ2569" s="404"/>
      <c r="IOK2569" s="404"/>
      <c r="IOL2569" s="404"/>
      <c r="IOM2569" s="404"/>
      <c r="ION2569" s="404"/>
      <c r="IOO2569" s="404"/>
      <c r="IOP2569" s="404"/>
      <c r="IOQ2569" s="404"/>
      <c r="IOR2569" s="404"/>
      <c r="IOS2569" s="404"/>
      <c r="IOT2569" s="404"/>
      <c r="IOU2569" s="404"/>
      <c r="IOV2569" s="404"/>
      <c r="IOW2569" s="404"/>
      <c r="IOX2569" s="404"/>
      <c r="IOY2569" s="404"/>
      <c r="IOZ2569" s="404"/>
      <c r="IPA2569" s="404"/>
      <c r="IPB2569" s="404"/>
      <c r="IPC2569" s="404"/>
      <c r="IPD2569" s="404"/>
      <c r="IPE2569" s="404"/>
      <c r="IPF2569" s="404"/>
      <c r="IPG2569" s="404"/>
      <c r="IPH2569" s="404"/>
      <c r="IPI2569" s="404"/>
      <c r="IPJ2569" s="404"/>
      <c r="IPK2569" s="404"/>
      <c r="IPL2569" s="404"/>
      <c r="IPM2569" s="404"/>
      <c r="IPN2569" s="404"/>
      <c r="IPO2569" s="404"/>
      <c r="IPP2569" s="404"/>
      <c r="IPQ2569" s="404"/>
      <c r="IPR2569" s="404"/>
      <c r="IPS2569" s="404"/>
      <c r="IPT2569" s="404"/>
      <c r="IPU2569" s="404"/>
      <c r="IPV2569" s="404"/>
      <c r="IPW2569" s="404"/>
      <c r="IPX2569" s="404"/>
      <c r="IPY2569" s="404"/>
      <c r="IPZ2569" s="404"/>
      <c r="IQA2569" s="404"/>
      <c r="IQB2569" s="404"/>
      <c r="IQC2569" s="404"/>
      <c r="IQD2569" s="404"/>
      <c r="IQE2569" s="404"/>
      <c r="IQF2569" s="404"/>
      <c r="IQG2569" s="404"/>
      <c r="IQH2569" s="404"/>
      <c r="IQI2569" s="404"/>
      <c r="IQJ2569" s="404"/>
      <c r="IQK2569" s="404"/>
      <c r="IQL2569" s="404"/>
      <c r="IQM2569" s="404"/>
      <c r="IQN2569" s="404"/>
      <c r="IQO2569" s="404"/>
      <c r="IQP2569" s="404"/>
      <c r="IQQ2569" s="404"/>
      <c r="IQR2569" s="404"/>
      <c r="IQS2569" s="404"/>
      <c r="IQT2569" s="404"/>
      <c r="IQU2569" s="404"/>
      <c r="IQV2569" s="404"/>
      <c r="IQW2569" s="404"/>
      <c r="IQX2569" s="404"/>
      <c r="IQY2569" s="404"/>
      <c r="IQZ2569" s="404"/>
      <c r="IRA2569" s="404"/>
      <c r="IRB2569" s="404"/>
      <c r="IRC2569" s="404"/>
      <c r="IRD2569" s="404"/>
      <c r="IRE2569" s="404"/>
      <c r="IRF2569" s="404"/>
      <c r="IRG2569" s="404"/>
      <c r="IRH2569" s="404"/>
      <c r="IRI2569" s="404"/>
      <c r="IRJ2569" s="404"/>
      <c r="IRK2569" s="404"/>
      <c r="IRL2569" s="404"/>
      <c r="IRM2569" s="404"/>
      <c r="IRN2569" s="404"/>
      <c r="IRO2569" s="404"/>
      <c r="IRP2569" s="404"/>
      <c r="IRQ2569" s="404"/>
      <c r="IRR2569" s="404"/>
      <c r="IRS2569" s="404"/>
      <c r="IRT2569" s="404"/>
      <c r="IRU2569" s="404"/>
      <c r="IRV2569" s="404"/>
      <c r="IRW2569" s="404"/>
      <c r="IRX2569" s="404"/>
      <c r="IRY2569" s="404"/>
      <c r="IRZ2569" s="404"/>
      <c r="ISA2569" s="404"/>
      <c r="ISB2569" s="404"/>
      <c r="ISC2569" s="404"/>
      <c r="ISD2569" s="404"/>
      <c r="ISE2569" s="404"/>
      <c r="ISF2569" s="404"/>
      <c r="ISG2569" s="404"/>
      <c r="ISH2569" s="404"/>
      <c r="ISI2569" s="404"/>
      <c r="ISJ2569" s="404"/>
      <c r="ISK2569" s="404"/>
      <c r="ISL2569" s="404"/>
      <c r="ISM2569" s="404"/>
      <c r="ISN2569" s="404"/>
      <c r="ISO2569" s="404"/>
      <c r="ISP2569" s="404"/>
      <c r="ISQ2569" s="404"/>
      <c r="ISR2569" s="404"/>
      <c r="ISS2569" s="404"/>
      <c r="IST2569" s="404"/>
      <c r="ISU2569" s="404"/>
      <c r="ISV2569" s="404"/>
      <c r="ISW2569" s="404"/>
      <c r="ISX2569" s="404"/>
      <c r="ISY2569" s="404"/>
      <c r="ISZ2569" s="404"/>
      <c r="ITA2569" s="404"/>
      <c r="ITB2569" s="404"/>
      <c r="ITC2569" s="404"/>
      <c r="ITD2569" s="404"/>
      <c r="ITE2569" s="404"/>
      <c r="ITF2569" s="404"/>
      <c r="ITG2569" s="404"/>
      <c r="ITH2569" s="404"/>
      <c r="ITI2569" s="404"/>
      <c r="ITJ2569" s="404"/>
      <c r="ITK2569" s="404"/>
      <c r="ITL2569" s="404"/>
      <c r="ITM2569" s="404"/>
      <c r="ITN2569" s="404"/>
      <c r="ITO2569" s="404"/>
      <c r="ITP2569" s="404"/>
      <c r="ITQ2569" s="404"/>
      <c r="ITR2569" s="404"/>
      <c r="ITS2569" s="404"/>
      <c r="ITT2569" s="404"/>
      <c r="ITU2569" s="404"/>
      <c r="ITV2569" s="404"/>
      <c r="ITW2569" s="404"/>
      <c r="ITX2569" s="404"/>
      <c r="ITY2569" s="404"/>
      <c r="ITZ2569" s="404"/>
      <c r="IUA2569" s="404"/>
      <c r="IUB2569" s="404"/>
      <c r="IUC2569" s="404"/>
      <c r="IUD2569" s="404"/>
      <c r="IUE2569" s="404"/>
      <c r="IUF2569" s="404"/>
      <c r="IUG2569" s="404"/>
      <c r="IUH2569" s="404"/>
      <c r="IUI2569" s="404"/>
      <c r="IUJ2569" s="404"/>
      <c r="IUK2569" s="404"/>
      <c r="IUL2569" s="404"/>
      <c r="IUM2569" s="404"/>
      <c r="IUN2569" s="404"/>
      <c r="IUO2569" s="404"/>
      <c r="IUP2569" s="404"/>
      <c r="IUQ2569" s="404"/>
      <c r="IUR2569" s="404"/>
      <c r="IUS2569" s="404"/>
      <c r="IUT2569" s="404"/>
      <c r="IUU2569" s="404"/>
      <c r="IUV2569" s="404"/>
      <c r="IUW2569" s="404"/>
      <c r="IUX2569" s="404"/>
      <c r="IUY2569" s="404"/>
      <c r="IUZ2569" s="404"/>
      <c r="IVA2569" s="404"/>
      <c r="IVB2569" s="404"/>
      <c r="IVC2569" s="404"/>
      <c r="IVD2569" s="404"/>
      <c r="IVE2569" s="404"/>
      <c r="IVF2569" s="404"/>
      <c r="IVG2569" s="404"/>
      <c r="IVH2569" s="404"/>
      <c r="IVI2569" s="404"/>
      <c r="IVJ2569" s="404"/>
      <c r="IVK2569" s="404"/>
      <c r="IVL2569" s="404"/>
      <c r="IVM2569" s="404"/>
      <c r="IVN2569" s="404"/>
      <c r="IVO2569" s="404"/>
      <c r="IVP2569" s="404"/>
      <c r="IVQ2569" s="404"/>
      <c r="IVR2569" s="404"/>
      <c r="IVS2569" s="404"/>
      <c r="IVT2569" s="404"/>
      <c r="IVU2569" s="404"/>
      <c r="IVV2569" s="404"/>
      <c r="IVW2569" s="404"/>
      <c r="IVX2569" s="404"/>
      <c r="IVY2569" s="404"/>
      <c r="IVZ2569" s="404"/>
      <c r="IWA2569" s="404"/>
      <c r="IWB2569" s="404"/>
      <c r="IWC2569" s="404"/>
      <c r="IWD2569" s="404"/>
      <c r="IWE2569" s="404"/>
      <c r="IWF2569" s="404"/>
      <c r="IWG2569" s="404"/>
      <c r="IWH2569" s="404"/>
      <c r="IWI2569" s="404"/>
      <c r="IWJ2569" s="404"/>
      <c r="IWK2569" s="404"/>
      <c r="IWL2569" s="404"/>
      <c r="IWM2569" s="404"/>
      <c r="IWN2569" s="404"/>
      <c r="IWO2569" s="404"/>
      <c r="IWP2569" s="404"/>
      <c r="IWQ2569" s="404"/>
      <c r="IWR2569" s="404"/>
      <c r="IWS2569" s="404"/>
      <c r="IWT2569" s="404"/>
      <c r="IWU2569" s="404"/>
      <c r="IWV2569" s="404"/>
      <c r="IWW2569" s="404"/>
      <c r="IWX2569" s="404"/>
      <c r="IWY2569" s="404"/>
      <c r="IWZ2569" s="404"/>
      <c r="IXA2569" s="404"/>
      <c r="IXB2569" s="404"/>
      <c r="IXC2569" s="404"/>
      <c r="IXD2569" s="404"/>
      <c r="IXE2569" s="404"/>
      <c r="IXF2569" s="404"/>
      <c r="IXG2569" s="404"/>
      <c r="IXH2569" s="404"/>
      <c r="IXI2569" s="404"/>
      <c r="IXJ2569" s="404"/>
      <c r="IXK2569" s="404"/>
      <c r="IXL2569" s="404"/>
      <c r="IXM2569" s="404"/>
      <c r="IXN2569" s="404"/>
      <c r="IXO2569" s="404"/>
      <c r="IXP2569" s="404"/>
      <c r="IXQ2569" s="404"/>
      <c r="IXR2569" s="404"/>
      <c r="IXS2569" s="404"/>
      <c r="IXT2569" s="404"/>
      <c r="IXU2569" s="404"/>
      <c r="IXV2569" s="404"/>
      <c r="IXW2569" s="404"/>
      <c r="IXX2569" s="404"/>
      <c r="IXY2569" s="404"/>
      <c r="IXZ2569" s="404"/>
      <c r="IYA2569" s="404"/>
      <c r="IYB2569" s="404"/>
      <c r="IYC2569" s="404"/>
      <c r="IYD2569" s="404"/>
      <c r="IYE2569" s="404"/>
      <c r="IYF2569" s="404"/>
      <c r="IYG2569" s="404"/>
      <c r="IYH2569" s="404"/>
      <c r="IYI2569" s="404"/>
      <c r="IYJ2569" s="404"/>
      <c r="IYK2569" s="404"/>
      <c r="IYL2569" s="404"/>
      <c r="IYM2569" s="404"/>
      <c r="IYN2569" s="404"/>
      <c r="IYO2569" s="404"/>
      <c r="IYP2569" s="404"/>
      <c r="IYQ2569" s="404"/>
      <c r="IYR2569" s="404"/>
      <c r="IYS2569" s="404"/>
      <c r="IYT2569" s="404"/>
      <c r="IYU2569" s="404"/>
      <c r="IYV2569" s="404"/>
      <c r="IYW2569" s="404"/>
      <c r="IYX2569" s="404"/>
      <c r="IYY2569" s="404"/>
      <c r="IYZ2569" s="404"/>
      <c r="IZA2569" s="404"/>
      <c r="IZB2569" s="404"/>
      <c r="IZC2569" s="404"/>
      <c r="IZD2569" s="404"/>
      <c r="IZE2569" s="404"/>
      <c r="IZF2569" s="404"/>
      <c r="IZG2569" s="404"/>
      <c r="IZH2569" s="404"/>
      <c r="IZI2569" s="404"/>
      <c r="IZJ2569" s="404"/>
      <c r="IZK2569" s="404"/>
      <c r="IZL2569" s="404"/>
      <c r="IZM2569" s="404"/>
      <c r="IZN2569" s="404"/>
      <c r="IZO2569" s="404"/>
      <c r="IZP2569" s="404"/>
      <c r="IZQ2569" s="404"/>
      <c r="IZR2569" s="404"/>
      <c r="IZS2569" s="404"/>
      <c r="IZT2569" s="404"/>
      <c r="IZU2569" s="404"/>
      <c r="IZV2569" s="404"/>
      <c r="IZW2569" s="404"/>
      <c r="IZX2569" s="404"/>
      <c r="IZY2569" s="404"/>
      <c r="IZZ2569" s="404"/>
      <c r="JAA2569" s="404"/>
      <c r="JAB2569" s="404"/>
      <c r="JAC2569" s="404"/>
      <c r="JAD2569" s="404"/>
      <c r="JAE2569" s="404"/>
      <c r="JAF2569" s="404"/>
      <c r="JAG2569" s="404"/>
      <c r="JAH2569" s="404"/>
      <c r="JAI2569" s="404"/>
      <c r="JAJ2569" s="404"/>
      <c r="JAK2569" s="404"/>
      <c r="JAL2569" s="404"/>
      <c r="JAM2569" s="404"/>
      <c r="JAN2569" s="404"/>
      <c r="JAO2569" s="404"/>
      <c r="JAP2569" s="404"/>
      <c r="JAQ2569" s="404"/>
      <c r="JAR2569" s="404"/>
      <c r="JAS2569" s="404"/>
      <c r="JAT2569" s="404"/>
      <c r="JAU2569" s="404"/>
      <c r="JAV2569" s="404"/>
      <c r="JAW2569" s="404"/>
      <c r="JAX2569" s="404"/>
      <c r="JAY2569" s="404"/>
      <c r="JAZ2569" s="404"/>
      <c r="JBA2569" s="404"/>
      <c r="JBB2569" s="404"/>
      <c r="JBC2569" s="404"/>
      <c r="JBD2569" s="404"/>
      <c r="JBE2569" s="404"/>
      <c r="JBF2569" s="404"/>
      <c r="JBG2569" s="404"/>
      <c r="JBH2569" s="404"/>
      <c r="JBI2569" s="404"/>
      <c r="JBJ2569" s="404"/>
      <c r="JBK2569" s="404"/>
      <c r="JBL2569" s="404"/>
      <c r="JBM2569" s="404"/>
      <c r="JBN2569" s="404"/>
      <c r="JBO2569" s="404"/>
      <c r="JBP2569" s="404"/>
      <c r="JBQ2569" s="404"/>
      <c r="JBR2569" s="404"/>
      <c r="JBS2569" s="404"/>
      <c r="JBT2569" s="404"/>
      <c r="JBU2569" s="404"/>
      <c r="JBV2569" s="404"/>
      <c r="JBW2569" s="404"/>
      <c r="JBX2569" s="404"/>
      <c r="JBY2569" s="404"/>
      <c r="JBZ2569" s="404"/>
      <c r="JCA2569" s="404"/>
      <c r="JCB2569" s="404"/>
      <c r="JCC2569" s="404"/>
      <c r="JCD2569" s="404"/>
      <c r="JCE2569" s="404"/>
      <c r="JCF2569" s="404"/>
      <c r="JCG2569" s="404"/>
      <c r="JCH2569" s="404"/>
      <c r="JCI2569" s="404"/>
      <c r="JCJ2569" s="404"/>
      <c r="JCK2569" s="404"/>
      <c r="JCL2569" s="404"/>
      <c r="JCM2569" s="404"/>
      <c r="JCN2569" s="404"/>
      <c r="JCO2569" s="404"/>
      <c r="JCP2569" s="404"/>
      <c r="JCQ2569" s="404"/>
      <c r="JCR2569" s="404"/>
      <c r="JCS2569" s="404"/>
      <c r="JCT2569" s="404"/>
      <c r="JCU2569" s="404"/>
      <c r="JCV2569" s="404"/>
      <c r="JCW2569" s="404"/>
      <c r="JCX2569" s="404"/>
      <c r="JCY2569" s="404"/>
      <c r="JCZ2569" s="404"/>
      <c r="JDA2569" s="404"/>
      <c r="JDB2569" s="404"/>
      <c r="JDC2569" s="404"/>
      <c r="JDD2569" s="404"/>
      <c r="JDE2569" s="404"/>
      <c r="JDF2569" s="404"/>
      <c r="JDG2569" s="404"/>
      <c r="JDH2569" s="404"/>
      <c r="JDI2569" s="404"/>
      <c r="JDJ2569" s="404"/>
      <c r="JDK2569" s="404"/>
      <c r="JDL2569" s="404"/>
      <c r="JDM2569" s="404"/>
      <c r="JDN2569" s="404"/>
      <c r="JDO2569" s="404"/>
      <c r="JDP2569" s="404"/>
      <c r="JDQ2569" s="404"/>
      <c r="JDR2569" s="404"/>
      <c r="JDS2569" s="404"/>
      <c r="JDT2569" s="404"/>
      <c r="JDU2569" s="404"/>
      <c r="JDV2569" s="404"/>
      <c r="JDW2569" s="404"/>
      <c r="JDX2569" s="404"/>
      <c r="JDY2569" s="404"/>
      <c r="JDZ2569" s="404"/>
      <c r="JEA2569" s="404"/>
      <c r="JEB2569" s="404"/>
      <c r="JEC2569" s="404"/>
      <c r="JED2569" s="404"/>
      <c r="JEE2569" s="404"/>
      <c r="JEF2569" s="404"/>
      <c r="JEG2569" s="404"/>
      <c r="JEH2569" s="404"/>
      <c r="JEI2569" s="404"/>
      <c r="JEJ2569" s="404"/>
      <c r="JEK2569" s="404"/>
      <c r="JEL2569" s="404"/>
      <c r="JEM2569" s="404"/>
      <c r="JEN2569" s="404"/>
      <c r="JEO2569" s="404"/>
      <c r="JEP2569" s="404"/>
      <c r="JEQ2569" s="404"/>
      <c r="JER2569" s="404"/>
      <c r="JES2569" s="404"/>
      <c r="JET2569" s="404"/>
      <c r="JEU2569" s="404"/>
      <c r="JEV2569" s="404"/>
      <c r="JEW2569" s="404"/>
      <c r="JEX2569" s="404"/>
      <c r="JEY2569" s="404"/>
      <c r="JEZ2569" s="404"/>
      <c r="JFA2569" s="404"/>
      <c r="JFB2569" s="404"/>
      <c r="JFC2569" s="404"/>
      <c r="JFD2569" s="404"/>
      <c r="JFE2569" s="404"/>
      <c r="JFF2569" s="404"/>
      <c r="JFG2569" s="404"/>
      <c r="JFH2569" s="404"/>
      <c r="JFI2569" s="404"/>
      <c r="JFJ2569" s="404"/>
      <c r="JFK2569" s="404"/>
      <c r="JFL2569" s="404"/>
      <c r="JFM2569" s="404"/>
      <c r="JFN2569" s="404"/>
      <c r="JFO2569" s="404"/>
      <c r="JFP2569" s="404"/>
      <c r="JFQ2569" s="404"/>
      <c r="JFR2569" s="404"/>
      <c r="JFS2569" s="404"/>
      <c r="JFT2569" s="404"/>
      <c r="JFU2569" s="404"/>
      <c r="JFV2569" s="404"/>
      <c r="JFW2569" s="404"/>
      <c r="JFX2569" s="404"/>
      <c r="JFY2569" s="404"/>
      <c r="JFZ2569" s="404"/>
      <c r="JGA2569" s="404"/>
      <c r="JGB2569" s="404"/>
      <c r="JGC2569" s="404"/>
      <c r="JGD2569" s="404"/>
      <c r="JGE2569" s="404"/>
      <c r="JGF2569" s="404"/>
      <c r="JGG2569" s="404"/>
      <c r="JGH2569" s="404"/>
      <c r="JGI2569" s="404"/>
      <c r="JGJ2569" s="404"/>
      <c r="JGK2569" s="404"/>
      <c r="JGL2569" s="404"/>
      <c r="JGM2569" s="404"/>
      <c r="JGN2569" s="404"/>
      <c r="JGO2569" s="404"/>
      <c r="JGP2569" s="404"/>
      <c r="JGQ2569" s="404"/>
      <c r="JGR2569" s="404"/>
      <c r="JGS2569" s="404"/>
      <c r="JGT2569" s="404"/>
      <c r="JGU2569" s="404"/>
      <c r="JGV2569" s="404"/>
      <c r="JGW2569" s="404"/>
      <c r="JGX2569" s="404"/>
      <c r="JGY2569" s="404"/>
      <c r="JGZ2569" s="404"/>
      <c r="JHA2569" s="404"/>
      <c r="JHB2569" s="404"/>
      <c r="JHC2569" s="404"/>
      <c r="JHD2569" s="404"/>
      <c r="JHE2569" s="404"/>
      <c r="JHF2569" s="404"/>
      <c r="JHG2569" s="404"/>
      <c r="JHH2569" s="404"/>
      <c r="JHI2569" s="404"/>
      <c r="JHJ2569" s="404"/>
      <c r="JHK2569" s="404"/>
      <c r="JHL2569" s="404"/>
      <c r="JHM2569" s="404"/>
      <c r="JHN2569" s="404"/>
      <c r="JHO2569" s="404"/>
      <c r="JHP2569" s="404"/>
      <c r="JHQ2569" s="404"/>
      <c r="JHR2569" s="404"/>
      <c r="JHS2569" s="404"/>
      <c r="JHT2569" s="404"/>
      <c r="JHU2569" s="404"/>
      <c r="JHV2569" s="404"/>
      <c r="JHW2569" s="404"/>
      <c r="JHX2569" s="404"/>
      <c r="JHY2569" s="404"/>
      <c r="JHZ2569" s="404"/>
      <c r="JIA2569" s="404"/>
      <c r="JIB2569" s="404"/>
      <c r="JIC2569" s="404"/>
      <c r="JID2569" s="404"/>
      <c r="JIE2569" s="404"/>
      <c r="JIF2569" s="404"/>
      <c r="JIG2569" s="404"/>
      <c r="JIH2569" s="404"/>
      <c r="JII2569" s="404"/>
      <c r="JIJ2569" s="404"/>
      <c r="JIK2569" s="404"/>
      <c r="JIL2569" s="404"/>
      <c r="JIM2569" s="404"/>
      <c r="JIN2569" s="404"/>
      <c r="JIO2569" s="404"/>
      <c r="JIP2569" s="404"/>
      <c r="JIQ2569" s="404"/>
      <c r="JIR2569" s="404"/>
      <c r="JIS2569" s="404"/>
      <c r="JIT2569" s="404"/>
      <c r="JIU2569" s="404"/>
      <c r="JIV2569" s="404"/>
      <c r="JIW2569" s="404"/>
      <c r="JIX2569" s="404"/>
      <c r="JIY2569" s="404"/>
      <c r="JIZ2569" s="404"/>
      <c r="JJA2569" s="404"/>
      <c r="JJB2569" s="404"/>
      <c r="JJC2569" s="404"/>
      <c r="JJD2569" s="404"/>
      <c r="JJE2569" s="404"/>
      <c r="JJF2569" s="404"/>
      <c r="JJG2569" s="404"/>
      <c r="JJH2569" s="404"/>
      <c r="JJI2569" s="404"/>
      <c r="JJJ2569" s="404"/>
      <c r="JJK2569" s="404"/>
      <c r="JJL2569" s="404"/>
      <c r="JJM2569" s="404"/>
      <c r="JJN2569" s="404"/>
      <c r="JJO2569" s="404"/>
      <c r="JJP2569" s="404"/>
      <c r="JJQ2569" s="404"/>
      <c r="JJR2569" s="404"/>
      <c r="JJS2569" s="404"/>
      <c r="JJT2569" s="404"/>
      <c r="JJU2569" s="404"/>
      <c r="JJV2569" s="404"/>
      <c r="JJW2569" s="404"/>
      <c r="JJX2569" s="404"/>
      <c r="JJY2569" s="404"/>
      <c r="JJZ2569" s="404"/>
      <c r="JKA2569" s="404"/>
      <c r="JKB2569" s="404"/>
      <c r="JKC2569" s="404"/>
      <c r="JKD2569" s="404"/>
      <c r="JKE2569" s="404"/>
      <c r="JKF2569" s="404"/>
      <c r="JKG2569" s="404"/>
      <c r="JKH2569" s="404"/>
      <c r="JKI2569" s="404"/>
      <c r="JKJ2569" s="404"/>
      <c r="JKK2569" s="404"/>
      <c r="JKL2569" s="404"/>
      <c r="JKM2569" s="404"/>
      <c r="JKN2569" s="404"/>
      <c r="JKO2569" s="404"/>
      <c r="JKP2569" s="404"/>
      <c r="JKQ2569" s="404"/>
      <c r="JKR2569" s="404"/>
      <c r="JKS2569" s="404"/>
      <c r="JKT2569" s="404"/>
      <c r="JKU2569" s="404"/>
      <c r="JKV2569" s="404"/>
      <c r="JKW2569" s="404"/>
      <c r="JKX2569" s="404"/>
      <c r="JKY2569" s="404"/>
      <c r="JKZ2569" s="404"/>
      <c r="JLA2569" s="404"/>
      <c r="JLB2569" s="404"/>
      <c r="JLC2569" s="404"/>
      <c r="JLD2569" s="404"/>
      <c r="JLE2569" s="404"/>
      <c r="JLF2569" s="404"/>
      <c r="JLG2569" s="404"/>
      <c r="JLH2569" s="404"/>
      <c r="JLI2569" s="404"/>
      <c r="JLJ2569" s="404"/>
      <c r="JLK2569" s="404"/>
      <c r="JLL2569" s="404"/>
      <c r="JLM2569" s="404"/>
      <c r="JLN2569" s="404"/>
      <c r="JLO2569" s="404"/>
      <c r="JLP2569" s="404"/>
      <c r="JLQ2569" s="404"/>
      <c r="JLR2569" s="404"/>
      <c r="JLS2569" s="404"/>
      <c r="JLT2569" s="404"/>
      <c r="JLU2569" s="404"/>
      <c r="JLV2569" s="404"/>
      <c r="JLW2569" s="404"/>
      <c r="JLX2569" s="404"/>
      <c r="JLY2569" s="404"/>
      <c r="JLZ2569" s="404"/>
      <c r="JMA2569" s="404"/>
      <c r="JMB2569" s="404"/>
      <c r="JMC2569" s="404"/>
      <c r="JMD2569" s="404"/>
      <c r="JME2569" s="404"/>
      <c r="JMF2569" s="404"/>
      <c r="JMG2569" s="404"/>
      <c r="JMH2569" s="404"/>
      <c r="JMI2569" s="404"/>
      <c r="JMJ2569" s="404"/>
      <c r="JMK2569" s="404"/>
      <c r="JML2569" s="404"/>
      <c r="JMM2569" s="404"/>
      <c r="JMN2569" s="404"/>
      <c r="JMO2569" s="404"/>
      <c r="JMP2569" s="404"/>
      <c r="JMQ2569" s="404"/>
      <c r="JMR2569" s="404"/>
      <c r="JMS2569" s="404"/>
      <c r="JMT2569" s="404"/>
      <c r="JMU2569" s="404"/>
      <c r="JMV2569" s="404"/>
      <c r="JMW2569" s="404"/>
      <c r="JMX2569" s="404"/>
      <c r="JMY2569" s="404"/>
      <c r="JMZ2569" s="404"/>
      <c r="JNA2569" s="404"/>
      <c r="JNB2569" s="404"/>
      <c r="JNC2569" s="404"/>
      <c r="JND2569" s="404"/>
      <c r="JNE2569" s="404"/>
      <c r="JNF2569" s="404"/>
      <c r="JNG2569" s="404"/>
      <c r="JNH2569" s="404"/>
      <c r="JNI2569" s="404"/>
      <c r="JNJ2569" s="404"/>
      <c r="JNK2569" s="404"/>
      <c r="JNL2569" s="404"/>
      <c r="JNM2569" s="404"/>
      <c r="JNN2569" s="404"/>
      <c r="JNO2569" s="404"/>
      <c r="JNP2569" s="404"/>
      <c r="JNQ2569" s="404"/>
      <c r="JNR2569" s="404"/>
      <c r="JNS2569" s="404"/>
      <c r="JNT2569" s="404"/>
      <c r="JNU2569" s="404"/>
      <c r="JNV2569" s="404"/>
      <c r="JNW2569" s="404"/>
      <c r="JNX2569" s="404"/>
      <c r="JNY2569" s="404"/>
      <c r="JNZ2569" s="404"/>
      <c r="JOA2569" s="404"/>
      <c r="JOB2569" s="404"/>
      <c r="JOC2569" s="404"/>
      <c r="JOD2569" s="404"/>
      <c r="JOE2569" s="404"/>
      <c r="JOF2569" s="404"/>
      <c r="JOG2569" s="404"/>
      <c r="JOH2569" s="404"/>
      <c r="JOI2569" s="404"/>
      <c r="JOJ2569" s="404"/>
      <c r="JOK2569" s="404"/>
      <c r="JOL2569" s="404"/>
      <c r="JOM2569" s="404"/>
      <c r="JON2569" s="404"/>
      <c r="JOO2569" s="404"/>
      <c r="JOP2569" s="404"/>
      <c r="JOQ2569" s="404"/>
      <c r="JOR2569" s="404"/>
      <c r="JOS2569" s="404"/>
      <c r="JOT2569" s="404"/>
      <c r="JOU2569" s="404"/>
      <c r="JOV2569" s="404"/>
      <c r="JOW2569" s="404"/>
      <c r="JOX2569" s="404"/>
      <c r="JOY2569" s="404"/>
      <c r="JOZ2569" s="404"/>
      <c r="JPA2569" s="404"/>
      <c r="JPB2569" s="404"/>
      <c r="JPC2569" s="404"/>
      <c r="JPD2569" s="404"/>
      <c r="JPE2569" s="404"/>
      <c r="JPF2569" s="404"/>
      <c r="JPG2569" s="404"/>
      <c r="JPH2569" s="404"/>
      <c r="JPI2569" s="404"/>
      <c r="JPJ2569" s="404"/>
      <c r="JPK2569" s="404"/>
      <c r="JPL2569" s="404"/>
      <c r="JPM2569" s="404"/>
      <c r="JPN2569" s="404"/>
      <c r="JPO2569" s="404"/>
      <c r="JPP2569" s="404"/>
      <c r="JPQ2569" s="404"/>
      <c r="JPR2569" s="404"/>
      <c r="JPS2569" s="404"/>
      <c r="JPT2569" s="404"/>
      <c r="JPU2569" s="404"/>
      <c r="JPV2569" s="404"/>
      <c r="JPW2569" s="404"/>
      <c r="JPX2569" s="404"/>
      <c r="JPY2569" s="404"/>
      <c r="JPZ2569" s="404"/>
      <c r="JQA2569" s="404"/>
      <c r="JQB2569" s="404"/>
      <c r="JQC2569" s="404"/>
      <c r="JQD2569" s="404"/>
      <c r="JQE2569" s="404"/>
      <c r="JQF2569" s="404"/>
      <c r="JQG2569" s="404"/>
      <c r="JQH2569" s="404"/>
      <c r="JQI2569" s="404"/>
      <c r="JQJ2569" s="404"/>
      <c r="JQK2569" s="404"/>
      <c r="JQL2569" s="404"/>
      <c r="JQM2569" s="404"/>
      <c r="JQN2569" s="404"/>
      <c r="JQO2569" s="404"/>
      <c r="JQP2569" s="404"/>
      <c r="JQQ2569" s="404"/>
      <c r="JQR2569" s="404"/>
      <c r="JQS2569" s="404"/>
      <c r="JQT2569" s="404"/>
      <c r="JQU2569" s="404"/>
      <c r="JQV2569" s="404"/>
      <c r="JQW2569" s="404"/>
      <c r="JQX2569" s="404"/>
      <c r="JQY2569" s="404"/>
      <c r="JQZ2569" s="404"/>
      <c r="JRA2569" s="404"/>
      <c r="JRB2569" s="404"/>
      <c r="JRC2569" s="404"/>
      <c r="JRD2569" s="404"/>
      <c r="JRE2569" s="404"/>
      <c r="JRF2569" s="404"/>
      <c r="JRG2569" s="404"/>
      <c r="JRH2569" s="404"/>
      <c r="JRI2569" s="404"/>
      <c r="JRJ2569" s="404"/>
      <c r="JRK2569" s="404"/>
      <c r="JRL2569" s="404"/>
      <c r="JRM2569" s="404"/>
      <c r="JRN2569" s="404"/>
      <c r="JRO2569" s="404"/>
      <c r="JRP2569" s="404"/>
      <c r="JRQ2569" s="404"/>
      <c r="JRR2569" s="404"/>
      <c r="JRS2569" s="404"/>
      <c r="JRT2569" s="404"/>
      <c r="JRU2569" s="404"/>
      <c r="JRV2569" s="404"/>
      <c r="JRW2569" s="404"/>
      <c r="JRX2569" s="404"/>
      <c r="JRY2569" s="404"/>
      <c r="JRZ2569" s="404"/>
      <c r="JSA2569" s="404"/>
      <c r="JSB2569" s="404"/>
      <c r="JSC2569" s="404"/>
      <c r="JSD2569" s="404"/>
      <c r="JSE2569" s="404"/>
      <c r="JSF2569" s="404"/>
      <c r="JSG2569" s="404"/>
      <c r="JSH2569" s="404"/>
      <c r="JSI2569" s="404"/>
      <c r="JSJ2569" s="404"/>
      <c r="JSK2569" s="404"/>
      <c r="JSL2569" s="404"/>
      <c r="JSM2569" s="404"/>
      <c r="JSN2569" s="404"/>
      <c r="JSO2569" s="404"/>
      <c r="JSP2569" s="404"/>
      <c r="JSQ2569" s="404"/>
      <c r="JSR2569" s="404"/>
      <c r="JSS2569" s="404"/>
      <c r="JST2569" s="404"/>
      <c r="JSU2569" s="404"/>
      <c r="JSV2569" s="404"/>
      <c r="JSW2569" s="404"/>
      <c r="JSX2569" s="404"/>
      <c r="JSY2569" s="404"/>
      <c r="JSZ2569" s="404"/>
      <c r="JTA2569" s="404"/>
      <c r="JTB2569" s="404"/>
      <c r="JTC2569" s="404"/>
      <c r="JTD2569" s="404"/>
      <c r="JTE2569" s="404"/>
      <c r="JTF2569" s="404"/>
      <c r="JTG2569" s="404"/>
      <c r="JTH2569" s="404"/>
      <c r="JTI2569" s="404"/>
      <c r="JTJ2569" s="404"/>
      <c r="JTK2569" s="404"/>
      <c r="JTL2569" s="404"/>
      <c r="JTM2569" s="404"/>
      <c r="JTN2569" s="404"/>
      <c r="JTO2569" s="404"/>
      <c r="JTP2569" s="404"/>
      <c r="JTQ2569" s="404"/>
      <c r="JTR2569" s="404"/>
      <c r="JTS2569" s="404"/>
      <c r="JTT2569" s="404"/>
      <c r="JTU2569" s="404"/>
      <c r="JTV2569" s="404"/>
      <c r="JTW2569" s="404"/>
      <c r="JTX2569" s="404"/>
      <c r="JTY2569" s="404"/>
      <c r="JTZ2569" s="404"/>
      <c r="JUA2569" s="404"/>
      <c r="JUB2569" s="404"/>
      <c r="JUC2569" s="404"/>
      <c r="JUD2569" s="404"/>
      <c r="JUE2569" s="404"/>
      <c r="JUF2569" s="404"/>
      <c r="JUG2569" s="404"/>
      <c r="JUH2569" s="404"/>
      <c r="JUI2569" s="404"/>
      <c r="JUJ2569" s="404"/>
      <c r="JUK2569" s="404"/>
      <c r="JUL2569" s="404"/>
      <c r="JUM2569" s="404"/>
      <c r="JUN2569" s="404"/>
      <c r="JUO2569" s="404"/>
      <c r="JUP2569" s="404"/>
      <c r="JUQ2569" s="404"/>
      <c r="JUR2569" s="404"/>
      <c r="JUS2569" s="404"/>
      <c r="JUT2569" s="404"/>
      <c r="JUU2569" s="404"/>
      <c r="JUV2569" s="404"/>
      <c r="JUW2569" s="404"/>
      <c r="JUX2569" s="404"/>
      <c r="JUY2569" s="404"/>
      <c r="JUZ2569" s="404"/>
      <c r="JVA2569" s="404"/>
      <c r="JVB2569" s="404"/>
      <c r="JVC2569" s="404"/>
      <c r="JVD2569" s="404"/>
      <c r="JVE2569" s="404"/>
      <c r="JVF2569" s="404"/>
      <c r="JVG2569" s="404"/>
      <c r="JVH2569" s="404"/>
      <c r="JVI2569" s="404"/>
      <c r="JVJ2569" s="404"/>
      <c r="JVK2569" s="404"/>
      <c r="JVL2569" s="404"/>
      <c r="JVM2569" s="404"/>
      <c r="JVN2569" s="404"/>
      <c r="JVO2569" s="404"/>
      <c r="JVP2569" s="404"/>
      <c r="JVQ2569" s="404"/>
      <c r="JVR2569" s="404"/>
      <c r="JVS2569" s="404"/>
      <c r="JVT2569" s="404"/>
      <c r="JVU2569" s="404"/>
      <c r="JVV2569" s="404"/>
      <c r="JVW2569" s="404"/>
      <c r="JVX2569" s="404"/>
      <c r="JVY2569" s="404"/>
      <c r="JVZ2569" s="404"/>
      <c r="JWA2569" s="404"/>
      <c r="JWB2569" s="404"/>
      <c r="JWC2569" s="404"/>
      <c r="JWD2569" s="404"/>
      <c r="JWE2569" s="404"/>
      <c r="JWF2569" s="404"/>
      <c r="JWG2569" s="404"/>
      <c r="JWH2569" s="404"/>
      <c r="JWI2569" s="404"/>
      <c r="JWJ2569" s="404"/>
      <c r="JWK2569" s="404"/>
      <c r="JWL2569" s="404"/>
      <c r="JWM2569" s="404"/>
      <c r="JWN2569" s="404"/>
      <c r="JWO2569" s="404"/>
      <c r="JWP2569" s="404"/>
      <c r="JWQ2569" s="404"/>
      <c r="JWR2569" s="404"/>
      <c r="JWS2569" s="404"/>
      <c r="JWT2569" s="404"/>
      <c r="JWU2569" s="404"/>
      <c r="JWV2569" s="404"/>
      <c r="JWW2569" s="404"/>
      <c r="JWX2569" s="404"/>
      <c r="JWY2569" s="404"/>
      <c r="JWZ2569" s="404"/>
      <c r="JXA2569" s="404"/>
      <c r="JXB2569" s="404"/>
      <c r="JXC2569" s="404"/>
      <c r="JXD2569" s="404"/>
      <c r="JXE2569" s="404"/>
      <c r="JXF2569" s="404"/>
      <c r="JXG2569" s="404"/>
      <c r="JXH2569" s="404"/>
      <c r="JXI2569" s="404"/>
      <c r="JXJ2569" s="404"/>
      <c r="JXK2569" s="404"/>
      <c r="JXL2569" s="404"/>
      <c r="JXM2569" s="404"/>
      <c r="JXN2569" s="404"/>
      <c r="JXO2569" s="404"/>
      <c r="JXP2569" s="404"/>
      <c r="JXQ2569" s="404"/>
      <c r="JXR2569" s="404"/>
      <c r="JXS2569" s="404"/>
      <c r="JXT2569" s="404"/>
      <c r="JXU2569" s="404"/>
      <c r="JXV2569" s="404"/>
      <c r="JXW2569" s="404"/>
      <c r="JXX2569" s="404"/>
      <c r="JXY2569" s="404"/>
      <c r="JXZ2569" s="404"/>
      <c r="JYA2569" s="404"/>
      <c r="JYB2569" s="404"/>
      <c r="JYC2569" s="404"/>
      <c r="JYD2569" s="404"/>
      <c r="JYE2569" s="404"/>
      <c r="JYF2569" s="404"/>
      <c r="JYG2569" s="404"/>
      <c r="JYH2569" s="404"/>
      <c r="JYI2569" s="404"/>
      <c r="JYJ2569" s="404"/>
      <c r="JYK2569" s="404"/>
      <c r="JYL2569" s="404"/>
      <c r="JYM2569" s="404"/>
      <c r="JYN2569" s="404"/>
      <c r="JYO2569" s="404"/>
      <c r="JYP2569" s="404"/>
      <c r="JYQ2569" s="404"/>
      <c r="JYR2569" s="404"/>
      <c r="JYS2569" s="404"/>
      <c r="JYT2569" s="404"/>
      <c r="JYU2569" s="404"/>
      <c r="JYV2569" s="404"/>
      <c r="JYW2569" s="404"/>
      <c r="JYX2569" s="404"/>
      <c r="JYY2569" s="404"/>
      <c r="JYZ2569" s="404"/>
      <c r="JZA2569" s="404"/>
      <c r="JZB2569" s="404"/>
      <c r="JZC2569" s="404"/>
      <c r="JZD2569" s="404"/>
      <c r="JZE2569" s="404"/>
      <c r="JZF2569" s="404"/>
      <c r="JZG2569" s="404"/>
      <c r="JZH2569" s="404"/>
      <c r="JZI2569" s="404"/>
      <c r="JZJ2569" s="404"/>
      <c r="JZK2569" s="404"/>
      <c r="JZL2569" s="404"/>
      <c r="JZM2569" s="404"/>
      <c r="JZN2569" s="404"/>
      <c r="JZO2569" s="404"/>
      <c r="JZP2569" s="404"/>
      <c r="JZQ2569" s="404"/>
      <c r="JZR2569" s="404"/>
      <c r="JZS2569" s="404"/>
      <c r="JZT2569" s="404"/>
      <c r="JZU2569" s="404"/>
      <c r="JZV2569" s="404"/>
      <c r="JZW2569" s="404"/>
      <c r="JZX2569" s="404"/>
      <c r="JZY2569" s="404"/>
      <c r="JZZ2569" s="404"/>
      <c r="KAA2569" s="404"/>
      <c r="KAB2569" s="404"/>
      <c r="KAC2569" s="404"/>
      <c r="KAD2569" s="404"/>
      <c r="KAE2569" s="404"/>
      <c r="KAF2569" s="404"/>
      <c r="KAG2569" s="404"/>
      <c r="KAH2569" s="404"/>
      <c r="KAI2569" s="404"/>
      <c r="KAJ2569" s="404"/>
      <c r="KAK2569" s="404"/>
      <c r="KAL2569" s="404"/>
      <c r="KAM2569" s="404"/>
      <c r="KAN2569" s="404"/>
      <c r="KAO2569" s="404"/>
      <c r="KAP2569" s="404"/>
      <c r="KAQ2569" s="404"/>
      <c r="KAR2569" s="404"/>
      <c r="KAS2569" s="404"/>
      <c r="KAT2569" s="404"/>
      <c r="KAU2569" s="404"/>
      <c r="KAV2569" s="404"/>
      <c r="KAW2569" s="404"/>
      <c r="KAX2569" s="404"/>
      <c r="KAY2569" s="404"/>
      <c r="KAZ2569" s="404"/>
      <c r="KBA2569" s="404"/>
      <c r="KBB2569" s="404"/>
      <c r="KBC2569" s="404"/>
      <c r="KBD2569" s="404"/>
      <c r="KBE2569" s="404"/>
      <c r="KBF2569" s="404"/>
      <c r="KBG2569" s="404"/>
      <c r="KBH2569" s="404"/>
      <c r="KBI2569" s="404"/>
      <c r="KBJ2569" s="404"/>
      <c r="KBK2569" s="404"/>
      <c r="KBL2569" s="404"/>
      <c r="KBM2569" s="404"/>
      <c r="KBN2569" s="404"/>
      <c r="KBO2569" s="404"/>
      <c r="KBP2569" s="404"/>
      <c r="KBQ2569" s="404"/>
      <c r="KBR2569" s="404"/>
      <c r="KBS2569" s="404"/>
      <c r="KBT2569" s="404"/>
      <c r="KBU2569" s="404"/>
      <c r="KBV2569" s="404"/>
      <c r="KBW2569" s="404"/>
      <c r="KBX2569" s="404"/>
      <c r="KBY2569" s="404"/>
      <c r="KBZ2569" s="404"/>
      <c r="KCA2569" s="404"/>
      <c r="KCB2569" s="404"/>
      <c r="KCC2569" s="404"/>
      <c r="KCD2569" s="404"/>
      <c r="KCE2569" s="404"/>
      <c r="KCF2569" s="404"/>
      <c r="KCG2569" s="404"/>
      <c r="KCH2569" s="404"/>
      <c r="KCI2569" s="404"/>
      <c r="KCJ2569" s="404"/>
      <c r="KCK2569" s="404"/>
      <c r="KCL2569" s="404"/>
      <c r="KCM2569" s="404"/>
      <c r="KCN2569" s="404"/>
      <c r="KCO2569" s="404"/>
      <c r="KCP2569" s="404"/>
      <c r="KCQ2569" s="404"/>
      <c r="KCR2569" s="404"/>
      <c r="KCS2569" s="404"/>
      <c r="KCT2569" s="404"/>
      <c r="KCU2569" s="404"/>
      <c r="KCV2569" s="404"/>
      <c r="KCW2569" s="404"/>
      <c r="KCX2569" s="404"/>
      <c r="KCY2569" s="404"/>
      <c r="KCZ2569" s="404"/>
      <c r="KDA2569" s="404"/>
      <c r="KDB2569" s="404"/>
      <c r="KDC2569" s="404"/>
      <c r="KDD2569" s="404"/>
      <c r="KDE2569" s="404"/>
      <c r="KDF2569" s="404"/>
      <c r="KDG2569" s="404"/>
      <c r="KDH2569" s="404"/>
      <c r="KDI2569" s="404"/>
      <c r="KDJ2569" s="404"/>
      <c r="KDK2569" s="404"/>
      <c r="KDL2569" s="404"/>
      <c r="KDM2569" s="404"/>
      <c r="KDN2569" s="404"/>
      <c r="KDO2569" s="404"/>
      <c r="KDP2569" s="404"/>
      <c r="KDQ2569" s="404"/>
      <c r="KDR2569" s="404"/>
      <c r="KDS2569" s="404"/>
      <c r="KDT2569" s="404"/>
      <c r="KDU2569" s="404"/>
      <c r="KDV2569" s="404"/>
      <c r="KDW2569" s="404"/>
      <c r="KDX2569" s="404"/>
      <c r="KDY2569" s="404"/>
      <c r="KDZ2569" s="404"/>
      <c r="KEA2569" s="404"/>
      <c r="KEB2569" s="404"/>
      <c r="KEC2569" s="404"/>
      <c r="KED2569" s="404"/>
      <c r="KEE2569" s="404"/>
      <c r="KEF2569" s="404"/>
      <c r="KEG2569" s="404"/>
      <c r="KEH2569" s="404"/>
      <c r="KEI2569" s="404"/>
      <c r="KEJ2569" s="404"/>
      <c r="KEK2569" s="404"/>
      <c r="KEL2569" s="404"/>
      <c r="KEM2569" s="404"/>
      <c r="KEN2569" s="404"/>
      <c r="KEO2569" s="404"/>
      <c r="KEP2569" s="404"/>
      <c r="KEQ2569" s="404"/>
      <c r="KER2569" s="404"/>
      <c r="KES2569" s="404"/>
      <c r="KET2569" s="404"/>
      <c r="KEU2569" s="404"/>
      <c r="KEV2569" s="404"/>
      <c r="KEW2569" s="404"/>
      <c r="KEX2569" s="404"/>
      <c r="KEY2569" s="404"/>
      <c r="KEZ2569" s="404"/>
      <c r="KFA2569" s="404"/>
      <c r="KFB2569" s="404"/>
      <c r="KFC2569" s="404"/>
      <c r="KFD2569" s="404"/>
      <c r="KFE2569" s="404"/>
      <c r="KFF2569" s="404"/>
      <c r="KFG2569" s="404"/>
      <c r="KFH2569" s="404"/>
      <c r="KFI2569" s="404"/>
      <c r="KFJ2569" s="404"/>
      <c r="KFK2569" s="404"/>
      <c r="KFL2569" s="404"/>
      <c r="KFM2569" s="404"/>
      <c r="KFN2569" s="404"/>
      <c r="KFO2569" s="404"/>
      <c r="KFP2569" s="404"/>
      <c r="KFQ2569" s="404"/>
      <c r="KFR2569" s="404"/>
      <c r="KFS2569" s="404"/>
      <c r="KFT2569" s="404"/>
      <c r="KFU2569" s="404"/>
      <c r="KFV2569" s="404"/>
      <c r="KFW2569" s="404"/>
      <c r="KFX2569" s="404"/>
      <c r="KFY2569" s="404"/>
      <c r="KFZ2569" s="404"/>
      <c r="KGA2569" s="404"/>
      <c r="KGB2569" s="404"/>
      <c r="KGC2569" s="404"/>
      <c r="KGD2569" s="404"/>
      <c r="KGE2569" s="404"/>
      <c r="KGF2569" s="404"/>
      <c r="KGG2569" s="404"/>
      <c r="KGH2569" s="404"/>
      <c r="KGI2569" s="404"/>
      <c r="KGJ2569" s="404"/>
      <c r="KGK2569" s="404"/>
      <c r="KGL2569" s="404"/>
      <c r="KGM2569" s="404"/>
      <c r="KGN2569" s="404"/>
      <c r="KGO2569" s="404"/>
      <c r="KGP2569" s="404"/>
      <c r="KGQ2569" s="404"/>
      <c r="KGR2569" s="404"/>
      <c r="KGS2569" s="404"/>
      <c r="KGT2569" s="404"/>
      <c r="KGU2569" s="404"/>
      <c r="KGV2569" s="404"/>
      <c r="KGW2569" s="404"/>
      <c r="KGX2569" s="404"/>
      <c r="KGY2569" s="404"/>
      <c r="KGZ2569" s="404"/>
      <c r="KHA2569" s="404"/>
      <c r="KHB2569" s="404"/>
      <c r="KHC2569" s="404"/>
      <c r="KHD2569" s="404"/>
      <c r="KHE2569" s="404"/>
      <c r="KHF2569" s="404"/>
      <c r="KHG2569" s="404"/>
      <c r="KHH2569" s="404"/>
      <c r="KHI2569" s="404"/>
      <c r="KHJ2569" s="404"/>
      <c r="KHK2569" s="404"/>
      <c r="KHL2569" s="404"/>
      <c r="KHM2569" s="404"/>
      <c r="KHN2569" s="404"/>
      <c r="KHO2569" s="404"/>
      <c r="KHP2569" s="404"/>
      <c r="KHQ2569" s="404"/>
      <c r="KHR2569" s="404"/>
      <c r="KHS2569" s="404"/>
      <c r="KHT2569" s="404"/>
      <c r="KHU2569" s="404"/>
      <c r="KHV2569" s="404"/>
      <c r="KHW2569" s="404"/>
      <c r="KHX2569" s="404"/>
      <c r="KHY2569" s="404"/>
      <c r="KHZ2569" s="404"/>
      <c r="KIA2569" s="404"/>
      <c r="KIB2569" s="404"/>
      <c r="KIC2569" s="404"/>
      <c r="KID2569" s="404"/>
      <c r="KIE2569" s="404"/>
      <c r="KIF2569" s="404"/>
      <c r="KIG2569" s="404"/>
      <c r="KIH2569" s="404"/>
      <c r="KII2569" s="404"/>
      <c r="KIJ2569" s="404"/>
      <c r="KIK2569" s="404"/>
      <c r="KIL2569" s="404"/>
      <c r="KIM2569" s="404"/>
      <c r="KIN2569" s="404"/>
      <c r="KIO2569" s="404"/>
      <c r="KIP2569" s="404"/>
      <c r="KIQ2569" s="404"/>
      <c r="KIR2569" s="404"/>
      <c r="KIS2569" s="404"/>
      <c r="KIT2569" s="404"/>
      <c r="KIU2569" s="404"/>
      <c r="KIV2569" s="404"/>
      <c r="KIW2569" s="404"/>
      <c r="KIX2569" s="404"/>
      <c r="KIY2569" s="404"/>
      <c r="KIZ2569" s="404"/>
      <c r="KJA2569" s="404"/>
      <c r="KJB2569" s="404"/>
      <c r="KJC2569" s="404"/>
      <c r="KJD2569" s="404"/>
      <c r="KJE2569" s="404"/>
      <c r="KJF2569" s="404"/>
      <c r="KJG2569" s="404"/>
      <c r="KJH2569" s="404"/>
      <c r="KJI2569" s="404"/>
      <c r="KJJ2569" s="404"/>
      <c r="KJK2569" s="404"/>
      <c r="KJL2569" s="404"/>
      <c r="KJM2569" s="404"/>
      <c r="KJN2569" s="404"/>
      <c r="KJO2569" s="404"/>
      <c r="KJP2569" s="404"/>
      <c r="KJQ2569" s="404"/>
      <c r="KJR2569" s="404"/>
      <c r="KJS2569" s="404"/>
      <c r="KJT2569" s="404"/>
      <c r="KJU2569" s="404"/>
      <c r="KJV2569" s="404"/>
      <c r="KJW2569" s="404"/>
      <c r="KJX2569" s="404"/>
      <c r="KJY2569" s="404"/>
      <c r="KJZ2569" s="404"/>
      <c r="KKA2569" s="404"/>
      <c r="KKB2569" s="404"/>
      <c r="KKC2569" s="404"/>
      <c r="KKD2569" s="404"/>
      <c r="KKE2569" s="404"/>
      <c r="KKF2569" s="404"/>
      <c r="KKG2569" s="404"/>
      <c r="KKH2569" s="404"/>
      <c r="KKI2569" s="404"/>
      <c r="KKJ2569" s="404"/>
      <c r="KKK2569" s="404"/>
      <c r="KKL2569" s="404"/>
      <c r="KKM2569" s="404"/>
      <c r="KKN2569" s="404"/>
      <c r="KKO2569" s="404"/>
      <c r="KKP2569" s="404"/>
      <c r="KKQ2569" s="404"/>
      <c r="KKR2569" s="404"/>
      <c r="KKS2569" s="404"/>
      <c r="KKT2569" s="404"/>
      <c r="KKU2569" s="404"/>
      <c r="KKV2569" s="404"/>
      <c r="KKW2569" s="404"/>
      <c r="KKX2569" s="404"/>
      <c r="KKY2569" s="404"/>
      <c r="KKZ2569" s="404"/>
      <c r="KLA2569" s="404"/>
      <c r="KLB2569" s="404"/>
      <c r="KLC2569" s="404"/>
      <c r="KLD2569" s="404"/>
      <c r="KLE2569" s="404"/>
      <c r="KLF2569" s="404"/>
      <c r="KLG2569" s="404"/>
      <c r="KLH2569" s="404"/>
      <c r="KLI2569" s="404"/>
      <c r="KLJ2569" s="404"/>
      <c r="KLK2569" s="404"/>
      <c r="KLL2569" s="404"/>
      <c r="KLM2569" s="404"/>
      <c r="KLN2569" s="404"/>
      <c r="KLO2569" s="404"/>
      <c r="KLP2569" s="404"/>
      <c r="KLQ2569" s="404"/>
      <c r="KLR2569" s="404"/>
      <c r="KLS2569" s="404"/>
      <c r="KLT2569" s="404"/>
      <c r="KLU2569" s="404"/>
      <c r="KLV2569" s="404"/>
      <c r="KLW2569" s="404"/>
      <c r="KLX2569" s="404"/>
      <c r="KLY2569" s="404"/>
      <c r="KLZ2569" s="404"/>
      <c r="KMA2569" s="404"/>
      <c r="KMB2569" s="404"/>
      <c r="KMC2569" s="404"/>
      <c r="KMD2569" s="404"/>
      <c r="KME2569" s="404"/>
      <c r="KMF2569" s="404"/>
      <c r="KMG2569" s="404"/>
      <c r="KMH2569" s="404"/>
      <c r="KMI2569" s="404"/>
      <c r="KMJ2569" s="404"/>
      <c r="KMK2569" s="404"/>
      <c r="KML2569" s="404"/>
      <c r="KMM2569" s="404"/>
      <c r="KMN2569" s="404"/>
      <c r="KMO2569" s="404"/>
      <c r="KMP2569" s="404"/>
      <c r="KMQ2569" s="404"/>
      <c r="KMR2569" s="404"/>
      <c r="KMS2569" s="404"/>
      <c r="KMT2569" s="404"/>
      <c r="KMU2569" s="404"/>
      <c r="KMV2569" s="404"/>
      <c r="KMW2569" s="404"/>
      <c r="KMX2569" s="404"/>
      <c r="KMY2569" s="404"/>
      <c r="KMZ2569" s="404"/>
      <c r="KNA2569" s="404"/>
      <c r="KNB2569" s="404"/>
      <c r="KNC2569" s="404"/>
      <c r="KND2569" s="404"/>
      <c r="KNE2569" s="404"/>
      <c r="KNF2569" s="404"/>
      <c r="KNG2569" s="404"/>
      <c r="KNH2569" s="404"/>
      <c r="KNI2569" s="404"/>
      <c r="KNJ2569" s="404"/>
      <c r="KNK2569" s="404"/>
      <c r="KNL2569" s="404"/>
      <c r="KNM2569" s="404"/>
      <c r="KNN2569" s="404"/>
      <c r="KNO2569" s="404"/>
      <c r="KNP2569" s="404"/>
      <c r="KNQ2569" s="404"/>
      <c r="KNR2569" s="404"/>
      <c r="KNS2569" s="404"/>
      <c r="KNT2569" s="404"/>
      <c r="KNU2569" s="404"/>
      <c r="KNV2569" s="404"/>
      <c r="KNW2569" s="404"/>
      <c r="KNX2569" s="404"/>
      <c r="KNY2569" s="404"/>
      <c r="KNZ2569" s="404"/>
      <c r="KOA2569" s="404"/>
      <c r="KOB2569" s="404"/>
      <c r="KOC2569" s="404"/>
      <c r="KOD2569" s="404"/>
      <c r="KOE2569" s="404"/>
      <c r="KOF2569" s="404"/>
      <c r="KOG2569" s="404"/>
      <c r="KOH2569" s="404"/>
      <c r="KOI2569" s="404"/>
      <c r="KOJ2569" s="404"/>
      <c r="KOK2569" s="404"/>
      <c r="KOL2569" s="404"/>
      <c r="KOM2569" s="404"/>
      <c r="KON2569" s="404"/>
      <c r="KOO2569" s="404"/>
      <c r="KOP2569" s="404"/>
      <c r="KOQ2569" s="404"/>
      <c r="KOR2569" s="404"/>
      <c r="KOS2569" s="404"/>
      <c r="KOT2569" s="404"/>
      <c r="KOU2569" s="404"/>
      <c r="KOV2569" s="404"/>
      <c r="KOW2569" s="404"/>
      <c r="KOX2569" s="404"/>
      <c r="KOY2569" s="404"/>
      <c r="KOZ2569" s="404"/>
      <c r="KPA2569" s="404"/>
      <c r="KPB2569" s="404"/>
      <c r="KPC2569" s="404"/>
      <c r="KPD2569" s="404"/>
      <c r="KPE2569" s="404"/>
      <c r="KPF2569" s="404"/>
      <c r="KPG2569" s="404"/>
      <c r="KPH2569" s="404"/>
      <c r="KPI2569" s="404"/>
      <c r="KPJ2569" s="404"/>
      <c r="KPK2569" s="404"/>
      <c r="KPL2569" s="404"/>
      <c r="KPM2569" s="404"/>
      <c r="KPN2569" s="404"/>
      <c r="KPO2569" s="404"/>
      <c r="KPP2569" s="404"/>
      <c r="KPQ2569" s="404"/>
      <c r="KPR2569" s="404"/>
      <c r="KPS2569" s="404"/>
      <c r="KPT2569" s="404"/>
      <c r="KPU2569" s="404"/>
      <c r="KPV2569" s="404"/>
      <c r="KPW2569" s="404"/>
      <c r="KPX2569" s="404"/>
      <c r="KPY2569" s="404"/>
      <c r="KPZ2569" s="404"/>
      <c r="KQA2569" s="404"/>
      <c r="KQB2569" s="404"/>
      <c r="KQC2569" s="404"/>
      <c r="KQD2569" s="404"/>
      <c r="KQE2569" s="404"/>
      <c r="KQF2569" s="404"/>
      <c r="KQG2569" s="404"/>
      <c r="KQH2569" s="404"/>
      <c r="KQI2569" s="404"/>
      <c r="KQJ2569" s="404"/>
      <c r="KQK2569" s="404"/>
      <c r="KQL2569" s="404"/>
      <c r="KQM2569" s="404"/>
      <c r="KQN2569" s="404"/>
      <c r="KQO2569" s="404"/>
      <c r="KQP2569" s="404"/>
      <c r="KQQ2569" s="404"/>
      <c r="KQR2569" s="404"/>
      <c r="KQS2569" s="404"/>
      <c r="KQT2569" s="404"/>
      <c r="KQU2569" s="404"/>
      <c r="KQV2569" s="404"/>
      <c r="KQW2569" s="404"/>
      <c r="KQX2569" s="404"/>
      <c r="KQY2569" s="404"/>
      <c r="KQZ2569" s="404"/>
      <c r="KRA2569" s="404"/>
      <c r="KRB2569" s="404"/>
      <c r="KRC2569" s="404"/>
      <c r="KRD2569" s="404"/>
      <c r="KRE2569" s="404"/>
      <c r="KRF2569" s="404"/>
      <c r="KRG2569" s="404"/>
      <c r="KRH2569" s="404"/>
      <c r="KRI2569" s="404"/>
      <c r="KRJ2569" s="404"/>
      <c r="KRK2569" s="404"/>
      <c r="KRL2569" s="404"/>
      <c r="KRM2569" s="404"/>
      <c r="KRN2569" s="404"/>
      <c r="KRO2569" s="404"/>
      <c r="KRP2569" s="404"/>
      <c r="KRQ2569" s="404"/>
      <c r="KRR2569" s="404"/>
      <c r="KRS2569" s="404"/>
      <c r="KRT2569" s="404"/>
      <c r="KRU2569" s="404"/>
      <c r="KRV2569" s="404"/>
      <c r="KRW2569" s="404"/>
      <c r="KRX2569" s="404"/>
      <c r="KRY2569" s="404"/>
      <c r="KRZ2569" s="404"/>
      <c r="KSA2569" s="404"/>
      <c r="KSB2569" s="404"/>
      <c r="KSC2569" s="404"/>
      <c r="KSD2569" s="404"/>
      <c r="KSE2569" s="404"/>
      <c r="KSF2569" s="404"/>
      <c r="KSG2569" s="404"/>
      <c r="KSH2569" s="404"/>
      <c r="KSI2569" s="404"/>
      <c r="KSJ2569" s="404"/>
      <c r="KSK2569" s="404"/>
      <c r="KSL2569" s="404"/>
      <c r="KSM2569" s="404"/>
      <c r="KSN2569" s="404"/>
      <c r="KSO2569" s="404"/>
      <c r="KSP2569" s="404"/>
      <c r="KSQ2569" s="404"/>
      <c r="KSR2569" s="404"/>
      <c r="KSS2569" s="404"/>
      <c r="KST2569" s="404"/>
      <c r="KSU2569" s="404"/>
      <c r="KSV2569" s="404"/>
      <c r="KSW2569" s="404"/>
      <c r="KSX2569" s="404"/>
      <c r="KSY2569" s="404"/>
      <c r="KSZ2569" s="404"/>
      <c r="KTA2569" s="404"/>
      <c r="KTB2569" s="404"/>
      <c r="KTC2569" s="404"/>
      <c r="KTD2569" s="404"/>
      <c r="KTE2569" s="404"/>
      <c r="KTF2569" s="404"/>
      <c r="KTG2569" s="404"/>
      <c r="KTH2569" s="404"/>
      <c r="KTI2569" s="404"/>
      <c r="KTJ2569" s="404"/>
      <c r="KTK2569" s="404"/>
      <c r="KTL2569" s="404"/>
      <c r="KTM2569" s="404"/>
      <c r="KTN2569" s="404"/>
      <c r="KTO2569" s="404"/>
      <c r="KTP2569" s="404"/>
      <c r="KTQ2569" s="404"/>
      <c r="KTR2569" s="404"/>
      <c r="KTS2569" s="404"/>
      <c r="KTT2569" s="404"/>
      <c r="KTU2569" s="404"/>
      <c r="KTV2569" s="404"/>
      <c r="KTW2569" s="404"/>
      <c r="KTX2569" s="404"/>
      <c r="KTY2569" s="404"/>
      <c r="KTZ2569" s="404"/>
      <c r="KUA2569" s="404"/>
      <c r="KUB2569" s="404"/>
      <c r="KUC2569" s="404"/>
      <c r="KUD2569" s="404"/>
      <c r="KUE2569" s="404"/>
      <c r="KUF2569" s="404"/>
      <c r="KUG2569" s="404"/>
      <c r="KUH2569" s="404"/>
      <c r="KUI2569" s="404"/>
      <c r="KUJ2569" s="404"/>
      <c r="KUK2569" s="404"/>
      <c r="KUL2569" s="404"/>
      <c r="KUM2569" s="404"/>
      <c r="KUN2569" s="404"/>
      <c r="KUO2569" s="404"/>
      <c r="KUP2569" s="404"/>
      <c r="KUQ2569" s="404"/>
      <c r="KUR2569" s="404"/>
      <c r="KUS2569" s="404"/>
      <c r="KUT2569" s="404"/>
      <c r="KUU2569" s="404"/>
      <c r="KUV2569" s="404"/>
      <c r="KUW2569" s="404"/>
      <c r="KUX2569" s="404"/>
      <c r="KUY2569" s="404"/>
      <c r="KUZ2569" s="404"/>
      <c r="KVA2569" s="404"/>
      <c r="KVB2569" s="404"/>
      <c r="KVC2569" s="404"/>
      <c r="KVD2569" s="404"/>
      <c r="KVE2569" s="404"/>
      <c r="KVF2569" s="404"/>
      <c r="KVG2569" s="404"/>
      <c r="KVH2569" s="404"/>
      <c r="KVI2569" s="404"/>
      <c r="KVJ2569" s="404"/>
      <c r="KVK2569" s="404"/>
      <c r="KVL2569" s="404"/>
      <c r="KVM2569" s="404"/>
      <c r="KVN2569" s="404"/>
      <c r="KVO2569" s="404"/>
      <c r="KVP2569" s="404"/>
      <c r="KVQ2569" s="404"/>
      <c r="KVR2569" s="404"/>
      <c r="KVS2569" s="404"/>
      <c r="KVT2569" s="404"/>
      <c r="KVU2569" s="404"/>
      <c r="KVV2569" s="404"/>
      <c r="KVW2569" s="404"/>
      <c r="KVX2569" s="404"/>
      <c r="KVY2569" s="404"/>
      <c r="KVZ2569" s="404"/>
      <c r="KWA2569" s="404"/>
      <c r="KWB2569" s="404"/>
      <c r="KWC2569" s="404"/>
      <c r="KWD2569" s="404"/>
      <c r="KWE2569" s="404"/>
      <c r="KWF2569" s="404"/>
      <c r="KWG2569" s="404"/>
      <c r="KWH2569" s="404"/>
      <c r="KWI2569" s="404"/>
      <c r="KWJ2569" s="404"/>
      <c r="KWK2569" s="404"/>
      <c r="KWL2569" s="404"/>
      <c r="KWM2569" s="404"/>
      <c r="KWN2569" s="404"/>
      <c r="KWO2569" s="404"/>
      <c r="KWP2569" s="404"/>
      <c r="KWQ2569" s="404"/>
      <c r="KWR2569" s="404"/>
      <c r="KWS2569" s="404"/>
      <c r="KWT2569" s="404"/>
      <c r="KWU2569" s="404"/>
      <c r="KWV2569" s="404"/>
      <c r="KWW2569" s="404"/>
      <c r="KWX2569" s="404"/>
      <c r="KWY2569" s="404"/>
      <c r="KWZ2569" s="404"/>
      <c r="KXA2569" s="404"/>
      <c r="KXB2569" s="404"/>
      <c r="KXC2569" s="404"/>
      <c r="KXD2569" s="404"/>
      <c r="KXE2569" s="404"/>
      <c r="KXF2569" s="404"/>
      <c r="KXG2569" s="404"/>
      <c r="KXH2569" s="404"/>
      <c r="KXI2569" s="404"/>
      <c r="KXJ2569" s="404"/>
      <c r="KXK2569" s="404"/>
      <c r="KXL2569" s="404"/>
      <c r="KXM2569" s="404"/>
      <c r="KXN2569" s="404"/>
      <c r="KXO2569" s="404"/>
      <c r="KXP2569" s="404"/>
      <c r="KXQ2569" s="404"/>
      <c r="KXR2569" s="404"/>
      <c r="KXS2569" s="404"/>
      <c r="KXT2569" s="404"/>
      <c r="KXU2569" s="404"/>
      <c r="KXV2569" s="404"/>
      <c r="KXW2569" s="404"/>
      <c r="KXX2569" s="404"/>
      <c r="KXY2569" s="404"/>
      <c r="KXZ2569" s="404"/>
      <c r="KYA2569" s="404"/>
      <c r="KYB2569" s="404"/>
      <c r="KYC2569" s="404"/>
      <c r="KYD2569" s="404"/>
      <c r="KYE2569" s="404"/>
      <c r="KYF2569" s="404"/>
      <c r="KYG2569" s="404"/>
      <c r="KYH2569" s="404"/>
      <c r="KYI2569" s="404"/>
      <c r="KYJ2569" s="404"/>
      <c r="KYK2569" s="404"/>
      <c r="KYL2569" s="404"/>
      <c r="KYM2569" s="404"/>
      <c r="KYN2569" s="404"/>
      <c r="KYO2569" s="404"/>
      <c r="KYP2569" s="404"/>
      <c r="KYQ2569" s="404"/>
      <c r="KYR2569" s="404"/>
      <c r="KYS2569" s="404"/>
      <c r="KYT2569" s="404"/>
      <c r="KYU2569" s="404"/>
      <c r="KYV2569" s="404"/>
      <c r="KYW2569" s="404"/>
      <c r="KYX2569" s="404"/>
      <c r="KYY2569" s="404"/>
      <c r="KYZ2569" s="404"/>
      <c r="KZA2569" s="404"/>
      <c r="KZB2569" s="404"/>
      <c r="KZC2569" s="404"/>
      <c r="KZD2569" s="404"/>
      <c r="KZE2569" s="404"/>
      <c r="KZF2569" s="404"/>
      <c r="KZG2569" s="404"/>
      <c r="KZH2569" s="404"/>
      <c r="KZI2569" s="404"/>
      <c r="KZJ2569" s="404"/>
      <c r="KZK2569" s="404"/>
      <c r="KZL2569" s="404"/>
      <c r="KZM2569" s="404"/>
      <c r="KZN2569" s="404"/>
      <c r="KZO2569" s="404"/>
      <c r="KZP2569" s="404"/>
      <c r="KZQ2569" s="404"/>
      <c r="KZR2569" s="404"/>
      <c r="KZS2569" s="404"/>
      <c r="KZT2569" s="404"/>
      <c r="KZU2569" s="404"/>
      <c r="KZV2569" s="404"/>
      <c r="KZW2569" s="404"/>
      <c r="KZX2569" s="404"/>
      <c r="KZY2569" s="404"/>
      <c r="KZZ2569" s="404"/>
      <c r="LAA2569" s="404"/>
      <c r="LAB2569" s="404"/>
      <c r="LAC2569" s="404"/>
      <c r="LAD2569" s="404"/>
      <c r="LAE2569" s="404"/>
      <c r="LAF2569" s="404"/>
      <c r="LAG2569" s="404"/>
      <c r="LAH2569" s="404"/>
      <c r="LAI2569" s="404"/>
      <c r="LAJ2569" s="404"/>
      <c r="LAK2569" s="404"/>
      <c r="LAL2569" s="404"/>
      <c r="LAM2569" s="404"/>
      <c r="LAN2569" s="404"/>
      <c r="LAO2569" s="404"/>
      <c r="LAP2569" s="404"/>
      <c r="LAQ2569" s="404"/>
      <c r="LAR2569" s="404"/>
      <c r="LAS2569" s="404"/>
      <c r="LAT2569" s="404"/>
      <c r="LAU2569" s="404"/>
      <c r="LAV2569" s="404"/>
      <c r="LAW2569" s="404"/>
      <c r="LAX2569" s="404"/>
      <c r="LAY2569" s="404"/>
      <c r="LAZ2569" s="404"/>
      <c r="LBA2569" s="404"/>
      <c r="LBB2569" s="404"/>
      <c r="LBC2569" s="404"/>
      <c r="LBD2569" s="404"/>
      <c r="LBE2569" s="404"/>
      <c r="LBF2569" s="404"/>
      <c r="LBG2569" s="404"/>
      <c r="LBH2569" s="404"/>
      <c r="LBI2569" s="404"/>
      <c r="LBJ2569" s="404"/>
      <c r="LBK2569" s="404"/>
      <c r="LBL2569" s="404"/>
      <c r="LBM2569" s="404"/>
      <c r="LBN2569" s="404"/>
      <c r="LBO2569" s="404"/>
      <c r="LBP2569" s="404"/>
      <c r="LBQ2569" s="404"/>
      <c r="LBR2569" s="404"/>
      <c r="LBS2569" s="404"/>
      <c r="LBT2569" s="404"/>
      <c r="LBU2569" s="404"/>
      <c r="LBV2569" s="404"/>
      <c r="LBW2569" s="404"/>
      <c r="LBX2569" s="404"/>
      <c r="LBY2569" s="404"/>
      <c r="LBZ2569" s="404"/>
      <c r="LCA2569" s="404"/>
      <c r="LCB2569" s="404"/>
      <c r="LCC2569" s="404"/>
      <c r="LCD2569" s="404"/>
      <c r="LCE2569" s="404"/>
      <c r="LCF2569" s="404"/>
      <c r="LCG2569" s="404"/>
      <c r="LCH2569" s="404"/>
      <c r="LCI2569" s="404"/>
      <c r="LCJ2569" s="404"/>
      <c r="LCK2569" s="404"/>
      <c r="LCL2569" s="404"/>
      <c r="LCM2569" s="404"/>
      <c r="LCN2569" s="404"/>
      <c r="LCO2569" s="404"/>
      <c r="LCP2569" s="404"/>
      <c r="LCQ2569" s="404"/>
      <c r="LCR2569" s="404"/>
      <c r="LCS2569" s="404"/>
      <c r="LCT2569" s="404"/>
      <c r="LCU2569" s="404"/>
      <c r="LCV2569" s="404"/>
      <c r="LCW2569" s="404"/>
      <c r="LCX2569" s="404"/>
      <c r="LCY2569" s="404"/>
      <c r="LCZ2569" s="404"/>
      <c r="LDA2569" s="404"/>
      <c r="LDB2569" s="404"/>
      <c r="LDC2569" s="404"/>
      <c r="LDD2569" s="404"/>
      <c r="LDE2569" s="404"/>
      <c r="LDF2569" s="404"/>
      <c r="LDG2569" s="404"/>
      <c r="LDH2569" s="404"/>
      <c r="LDI2569" s="404"/>
      <c r="LDJ2569" s="404"/>
      <c r="LDK2569" s="404"/>
      <c r="LDL2569" s="404"/>
      <c r="LDM2569" s="404"/>
      <c r="LDN2569" s="404"/>
      <c r="LDO2569" s="404"/>
      <c r="LDP2569" s="404"/>
      <c r="LDQ2569" s="404"/>
      <c r="LDR2569" s="404"/>
      <c r="LDS2569" s="404"/>
      <c r="LDT2569" s="404"/>
      <c r="LDU2569" s="404"/>
      <c r="LDV2569" s="404"/>
      <c r="LDW2569" s="404"/>
      <c r="LDX2569" s="404"/>
      <c r="LDY2569" s="404"/>
      <c r="LDZ2569" s="404"/>
      <c r="LEA2569" s="404"/>
      <c r="LEB2569" s="404"/>
      <c r="LEC2569" s="404"/>
      <c r="LED2569" s="404"/>
      <c r="LEE2569" s="404"/>
      <c r="LEF2569" s="404"/>
      <c r="LEG2569" s="404"/>
      <c r="LEH2569" s="404"/>
      <c r="LEI2569" s="404"/>
      <c r="LEJ2569" s="404"/>
      <c r="LEK2569" s="404"/>
      <c r="LEL2569" s="404"/>
      <c r="LEM2569" s="404"/>
      <c r="LEN2569" s="404"/>
      <c r="LEO2569" s="404"/>
      <c r="LEP2569" s="404"/>
      <c r="LEQ2569" s="404"/>
      <c r="LER2569" s="404"/>
      <c r="LES2569" s="404"/>
      <c r="LET2569" s="404"/>
      <c r="LEU2569" s="404"/>
      <c r="LEV2569" s="404"/>
      <c r="LEW2569" s="404"/>
      <c r="LEX2569" s="404"/>
      <c r="LEY2569" s="404"/>
      <c r="LEZ2569" s="404"/>
      <c r="LFA2569" s="404"/>
      <c r="LFB2569" s="404"/>
      <c r="LFC2569" s="404"/>
      <c r="LFD2569" s="404"/>
      <c r="LFE2569" s="404"/>
      <c r="LFF2569" s="404"/>
      <c r="LFG2569" s="404"/>
      <c r="LFH2569" s="404"/>
      <c r="LFI2569" s="404"/>
      <c r="LFJ2569" s="404"/>
      <c r="LFK2569" s="404"/>
      <c r="LFL2569" s="404"/>
      <c r="LFM2569" s="404"/>
      <c r="LFN2569" s="404"/>
      <c r="LFO2569" s="404"/>
      <c r="LFP2569" s="404"/>
      <c r="LFQ2569" s="404"/>
      <c r="LFR2569" s="404"/>
      <c r="LFS2569" s="404"/>
      <c r="LFT2569" s="404"/>
      <c r="LFU2569" s="404"/>
      <c r="LFV2569" s="404"/>
      <c r="LFW2569" s="404"/>
      <c r="LFX2569" s="404"/>
      <c r="LFY2569" s="404"/>
      <c r="LFZ2569" s="404"/>
      <c r="LGA2569" s="404"/>
      <c r="LGB2569" s="404"/>
      <c r="LGC2569" s="404"/>
      <c r="LGD2569" s="404"/>
      <c r="LGE2569" s="404"/>
      <c r="LGF2569" s="404"/>
      <c r="LGG2569" s="404"/>
      <c r="LGH2569" s="404"/>
      <c r="LGI2569" s="404"/>
      <c r="LGJ2569" s="404"/>
      <c r="LGK2569" s="404"/>
      <c r="LGL2569" s="404"/>
      <c r="LGM2569" s="404"/>
      <c r="LGN2569" s="404"/>
      <c r="LGO2569" s="404"/>
      <c r="LGP2569" s="404"/>
      <c r="LGQ2569" s="404"/>
      <c r="LGR2569" s="404"/>
      <c r="LGS2569" s="404"/>
      <c r="LGT2569" s="404"/>
      <c r="LGU2569" s="404"/>
      <c r="LGV2569" s="404"/>
      <c r="LGW2569" s="404"/>
      <c r="LGX2569" s="404"/>
      <c r="LGY2569" s="404"/>
      <c r="LGZ2569" s="404"/>
      <c r="LHA2569" s="404"/>
      <c r="LHB2569" s="404"/>
      <c r="LHC2569" s="404"/>
      <c r="LHD2569" s="404"/>
      <c r="LHE2569" s="404"/>
      <c r="LHF2569" s="404"/>
      <c r="LHG2569" s="404"/>
      <c r="LHH2569" s="404"/>
      <c r="LHI2569" s="404"/>
      <c r="LHJ2569" s="404"/>
      <c r="LHK2569" s="404"/>
      <c r="LHL2569" s="404"/>
      <c r="LHM2569" s="404"/>
      <c r="LHN2569" s="404"/>
      <c r="LHO2569" s="404"/>
      <c r="LHP2569" s="404"/>
      <c r="LHQ2569" s="404"/>
      <c r="LHR2569" s="404"/>
      <c r="LHS2569" s="404"/>
      <c r="LHT2569" s="404"/>
      <c r="LHU2569" s="404"/>
      <c r="LHV2569" s="404"/>
      <c r="LHW2569" s="404"/>
      <c r="LHX2569" s="404"/>
      <c r="LHY2569" s="404"/>
      <c r="LHZ2569" s="404"/>
      <c r="LIA2569" s="404"/>
      <c r="LIB2569" s="404"/>
      <c r="LIC2569" s="404"/>
      <c r="LID2569" s="404"/>
      <c r="LIE2569" s="404"/>
      <c r="LIF2569" s="404"/>
      <c r="LIG2569" s="404"/>
      <c r="LIH2569" s="404"/>
      <c r="LII2569" s="404"/>
      <c r="LIJ2569" s="404"/>
      <c r="LIK2569" s="404"/>
      <c r="LIL2569" s="404"/>
      <c r="LIM2569" s="404"/>
      <c r="LIN2569" s="404"/>
      <c r="LIO2569" s="404"/>
      <c r="LIP2569" s="404"/>
      <c r="LIQ2569" s="404"/>
      <c r="LIR2569" s="404"/>
      <c r="LIS2569" s="404"/>
      <c r="LIT2569" s="404"/>
      <c r="LIU2569" s="404"/>
      <c r="LIV2569" s="404"/>
      <c r="LIW2569" s="404"/>
      <c r="LIX2569" s="404"/>
      <c r="LIY2569" s="404"/>
      <c r="LIZ2569" s="404"/>
      <c r="LJA2569" s="404"/>
      <c r="LJB2569" s="404"/>
      <c r="LJC2569" s="404"/>
      <c r="LJD2569" s="404"/>
      <c r="LJE2569" s="404"/>
      <c r="LJF2569" s="404"/>
      <c r="LJG2569" s="404"/>
      <c r="LJH2569" s="404"/>
      <c r="LJI2569" s="404"/>
      <c r="LJJ2569" s="404"/>
      <c r="LJK2569" s="404"/>
      <c r="LJL2569" s="404"/>
      <c r="LJM2569" s="404"/>
      <c r="LJN2569" s="404"/>
      <c r="LJO2569" s="404"/>
      <c r="LJP2569" s="404"/>
      <c r="LJQ2569" s="404"/>
      <c r="LJR2569" s="404"/>
      <c r="LJS2569" s="404"/>
      <c r="LJT2569" s="404"/>
      <c r="LJU2569" s="404"/>
      <c r="LJV2569" s="404"/>
      <c r="LJW2569" s="404"/>
      <c r="LJX2569" s="404"/>
      <c r="LJY2569" s="404"/>
      <c r="LJZ2569" s="404"/>
      <c r="LKA2569" s="404"/>
      <c r="LKB2569" s="404"/>
      <c r="LKC2569" s="404"/>
      <c r="LKD2569" s="404"/>
      <c r="LKE2569" s="404"/>
      <c r="LKF2569" s="404"/>
      <c r="LKG2569" s="404"/>
      <c r="LKH2569" s="404"/>
      <c r="LKI2569" s="404"/>
      <c r="LKJ2569" s="404"/>
      <c r="LKK2569" s="404"/>
      <c r="LKL2569" s="404"/>
      <c r="LKM2569" s="404"/>
      <c r="LKN2569" s="404"/>
      <c r="LKO2569" s="404"/>
      <c r="LKP2569" s="404"/>
      <c r="LKQ2569" s="404"/>
      <c r="LKR2569" s="404"/>
      <c r="LKS2569" s="404"/>
      <c r="LKT2569" s="404"/>
      <c r="LKU2569" s="404"/>
      <c r="LKV2569" s="404"/>
      <c r="LKW2569" s="404"/>
      <c r="LKX2569" s="404"/>
      <c r="LKY2569" s="404"/>
      <c r="LKZ2569" s="404"/>
      <c r="LLA2569" s="404"/>
      <c r="LLB2569" s="404"/>
      <c r="LLC2569" s="404"/>
      <c r="LLD2569" s="404"/>
      <c r="LLE2569" s="404"/>
      <c r="LLF2569" s="404"/>
      <c r="LLG2569" s="404"/>
      <c r="LLH2569" s="404"/>
      <c r="LLI2569" s="404"/>
      <c r="LLJ2569" s="404"/>
      <c r="LLK2569" s="404"/>
      <c r="LLL2569" s="404"/>
      <c r="LLM2569" s="404"/>
      <c r="LLN2569" s="404"/>
      <c r="LLO2569" s="404"/>
      <c r="LLP2569" s="404"/>
      <c r="LLQ2569" s="404"/>
      <c r="LLR2569" s="404"/>
      <c r="LLS2569" s="404"/>
      <c r="LLT2569" s="404"/>
      <c r="LLU2569" s="404"/>
      <c r="LLV2569" s="404"/>
      <c r="LLW2569" s="404"/>
      <c r="LLX2569" s="404"/>
      <c r="LLY2569" s="404"/>
      <c r="LLZ2569" s="404"/>
      <c r="LMA2569" s="404"/>
      <c r="LMB2569" s="404"/>
      <c r="LMC2569" s="404"/>
      <c r="LMD2569" s="404"/>
      <c r="LME2569" s="404"/>
      <c r="LMF2569" s="404"/>
      <c r="LMG2569" s="404"/>
      <c r="LMH2569" s="404"/>
      <c r="LMI2569" s="404"/>
      <c r="LMJ2569" s="404"/>
      <c r="LMK2569" s="404"/>
      <c r="LML2569" s="404"/>
      <c r="LMM2569" s="404"/>
      <c r="LMN2569" s="404"/>
      <c r="LMO2569" s="404"/>
      <c r="LMP2569" s="404"/>
      <c r="LMQ2569" s="404"/>
      <c r="LMR2569" s="404"/>
      <c r="LMS2569" s="404"/>
      <c r="LMT2569" s="404"/>
      <c r="LMU2569" s="404"/>
      <c r="LMV2569" s="404"/>
      <c r="LMW2569" s="404"/>
      <c r="LMX2569" s="404"/>
      <c r="LMY2569" s="404"/>
      <c r="LMZ2569" s="404"/>
      <c r="LNA2569" s="404"/>
      <c r="LNB2569" s="404"/>
      <c r="LNC2569" s="404"/>
      <c r="LND2569" s="404"/>
      <c r="LNE2569" s="404"/>
      <c r="LNF2569" s="404"/>
      <c r="LNG2569" s="404"/>
      <c r="LNH2569" s="404"/>
      <c r="LNI2569" s="404"/>
      <c r="LNJ2569" s="404"/>
      <c r="LNK2569" s="404"/>
      <c r="LNL2569" s="404"/>
      <c r="LNM2569" s="404"/>
      <c r="LNN2569" s="404"/>
      <c r="LNO2569" s="404"/>
      <c r="LNP2569" s="404"/>
      <c r="LNQ2569" s="404"/>
      <c r="LNR2569" s="404"/>
      <c r="LNS2569" s="404"/>
      <c r="LNT2569" s="404"/>
      <c r="LNU2569" s="404"/>
      <c r="LNV2569" s="404"/>
      <c r="LNW2569" s="404"/>
      <c r="LNX2569" s="404"/>
      <c r="LNY2569" s="404"/>
      <c r="LNZ2569" s="404"/>
      <c r="LOA2569" s="404"/>
      <c r="LOB2569" s="404"/>
      <c r="LOC2569" s="404"/>
      <c r="LOD2569" s="404"/>
      <c r="LOE2569" s="404"/>
      <c r="LOF2569" s="404"/>
      <c r="LOG2569" s="404"/>
      <c r="LOH2569" s="404"/>
      <c r="LOI2569" s="404"/>
      <c r="LOJ2569" s="404"/>
      <c r="LOK2569" s="404"/>
      <c r="LOL2569" s="404"/>
      <c r="LOM2569" s="404"/>
      <c r="LON2569" s="404"/>
      <c r="LOO2569" s="404"/>
      <c r="LOP2569" s="404"/>
      <c r="LOQ2569" s="404"/>
      <c r="LOR2569" s="404"/>
      <c r="LOS2569" s="404"/>
      <c r="LOT2569" s="404"/>
      <c r="LOU2569" s="404"/>
      <c r="LOV2569" s="404"/>
      <c r="LOW2569" s="404"/>
      <c r="LOX2569" s="404"/>
      <c r="LOY2569" s="404"/>
      <c r="LOZ2569" s="404"/>
      <c r="LPA2569" s="404"/>
      <c r="LPB2569" s="404"/>
      <c r="LPC2569" s="404"/>
      <c r="LPD2569" s="404"/>
      <c r="LPE2569" s="404"/>
      <c r="LPF2569" s="404"/>
      <c r="LPG2569" s="404"/>
      <c r="LPH2569" s="404"/>
      <c r="LPI2569" s="404"/>
      <c r="LPJ2569" s="404"/>
      <c r="LPK2569" s="404"/>
      <c r="LPL2569" s="404"/>
      <c r="LPM2569" s="404"/>
      <c r="LPN2569" s="404"/>
      <c r="LPO2569" s="404"/>
      <c r="LPP2569" s="404"/>
      <c r="LPQ2569" s="404"/>
      <c r="LPR2569" s="404"/>
      <c r="LPS2569" s="404"/>
      <c r="LPT2569" s="404"/>
      <c r="LPU2569" s="404"/>
      <c r="LPV2569" s="404"/>
      <c r="LPW2569" s="404"/>
      <c r="LPX2569" s="404"/>
      <c r="LPY2569" s="404"/>
      <c r="LPZ2569" s="404"/>
      <c r="LQA2569" s="404"/>
      <c r="LQB2569" s="404"/>
      <c r="LQC2569" s="404"/>
      <c r="LQD2569" s="404"/>
      <c r="LQE2569" s="404"/>
      <c r="LQF2569" s="404"/>
      <c r="LQG2569" s="404"/>
      <c r="LQH2569" s="404"/>
      <c r="LQI2569" s="404"/>
      <c r="LQJ2569" s="404"/>
      <c r="LQK2569" s="404"/>
      <c r="LQL2569" s="404"/>
      <c r="LQM2569" s="404"/>
      <c r="LQN2569" s="404"/>
      <c r="LQO2569" s="404"/>
      <c r="LQP2569" s="404"/>
      <c r="LQQ2569" s="404"/>
      <c r="LQR2569" s="404"/>
      <c r="LQS2569" s="404"/>
      <c r="LQT2569" s="404"/>
      <c r="LQU2569" s="404"/>
      <c r="LQV2569" s="404"/>
      <c r="LQW2569" s="404"/>
      <c r="LQX2569" s="404"/>
      <c r="LQY2569" s="404"/>
      <c r="LQZ2569" s="404"/>
      <c r="LRA2569" s="404"/>
      <c r="LRB2569" s="404"/>
      <c r="LRC2569" s="404"/>
      <c r="LRD2569" s="404"/>
      <c r="LRE2569" s="404"/>
      <c r="LRF2569" s="404"/>
      <c r="LRG2569" s="404"/>
      <c r="LRH2569" s="404"/>
      <c r="LRI2569" s="404"/>
      <c r="LRJ2569" s="404"/>
      <c r="LRK2569" s="404"/>
      <c r="LRL2569" s="404"/>
      <c r="LRM2569" s="404"/>
      <c r="LRN2569" s="404"/>
      <c r="LRO2569" s="404"/>
      <c r="LRP2569" s="404"/>
      <c r="LRQ2569" s="404"/>
      <c r="LRR2569" s="404"/>
      <c r="LRS2569" s="404"/>
      <c r="LRT2569" s="404"/>
      <c r="LRU2569" s="404"/>
      <c r="LRV2569" s="404"/>
      <c r="LRW2569" s="404"/>
      <c r="LRX2569" s="404"/>
      <c r="LRY2569" s="404"/>
      <c r="LRZ2569" s="404"/>
      <c r="LSA2569" s="404"/>
      <c r="LSB2569" s="404"/>
      <c r="LSC2569" s="404"/>
      <c r="LSD2569" s="404"/>
      <c r="LSE2569" s="404"/>
      <c r="LSF2569" s="404"/>
      <c r="LSG2569" s="404"/>
      <c r="LSH2569" s="404"/>
      <c r="LSI2569" s="404"/>
      <c r="LSJ2569" s="404"/>
      <c r="LSK2569" s="404"/>
      <c r="LSL2569" s="404"/>
      <c r="LSM2569" s="404"/>
      <c r="LSN2569" s="404"/>
      <c r="LSO2569" s="404"/>
      <c r="LSP2569" s="404"/>
      <c r="LSQ2569" s="404"/>
      <c r="LSR2569" s="404"/>
      <c r="LSS2569" s="404"/>
      <c r="LST2569" s="404"/>
      <c r="LSU2569" s="404"/>
      <c r="LSV2569" s="404"/>
      <c r="LSW2569" s="404"/>
      <c r="LSX2569" s="404"/>
      <c r="LSY2569" s="404"/>
      <c r="LSZ2569" s="404"/>
      <c r="LTA2569" s="404"/>
      <c r="LTB2569" s="404"/>
      <c r="LTC2569" s="404"/>
      <c r="LTD2569" s="404"/>
      <c r="LTE2569" s="404"/>
      <c r="LTF2569" s="404"/>
      <c r="LTG2569" s="404"/>
      <c r="LTH2569" s="404"/>
      <c r="LTI2569" s="404"/>
      <c r="LTJ2569" s="404"/>
      <c r="LTK2569" s="404"/>
      <c r="LTL2569" s="404"/>
      <c r="LTM2569" s="404"/>
      <c r="LTN2569" s="404"/>
      <c r="LTO2569" s="404"/>
      <c r="LTP2569" s="404"/>
      <c r="LTQ2569" s="404"/>
      <c r="LTR2569" s="404"/>
      <c r="LTS2569" s="404"/>
      <c r="LTT2569" s="404"/>
      <c r="LTU2569" s="404"/>
      <c r="LTV2569" s="404"/>
      <c r="LTW2569" s="404"/>
      <c r="LTX2569" s="404"/>
      <c r="LTY2569" s="404"/>
      <c r="LTZ2569" s="404"/>
      <c r="LUA2569" s="404"/>
      <c r="LUB2569" s="404"/>
      <c r="LUC2569" s="404"/>
      <c r="LUD2569" s="404"/>
      <c r="LUE2569" s="404"/>
      <c r="LUF2569" s="404"/>
      <c r="LUG2569" s="404"/>
      <c r="LUH2569" s="404"/>
      <c r="LUI2569" s="404"/>
      <c r="LUJ2569" s="404"/>
      <c r="LUK2569" s="404"/>
      <c r="LUL2569" s="404"/>
      <c r="LUM2569" s="404"/>
      <c r="LUN2569" s="404"/>
      <c r="LUO2569" s="404"/>
      <c r="LUP2569" s="404"/>
      <c r="LUQ2569" s="404"/>
      <c r="LUR2569" s="404"/>
      <c r="LUS2569" s="404"/>
      <c r="LUT2569" s="404"/>
      <c r="LUU2569" s="404"/>
      <c r="LUV2569" s="404"/>
      <c r="LUW2569" s="404"/>
      <c r="LUX2569" s="404"/>
      <c r="LUY2569" s="404"/>
      <c r="LUZ2569" s="404"/>
      <c r="LVA2569" s="404"/>
      <c r="LVB2569" s="404"/>
      <c r="LVC2569" s="404"/>
      <c r="LVD2569" s="404"/>
      <c r="LVE2569" s="404"/>
      <c r="LVF2569" s="404"/>
      <c r="LVG2569" s="404"/>
      <c r="LVH2569" s="404"/>
      <c r="LVI2569" s="404"/>
      <c r="LVJ2569" s="404"/>
      <c r="LVK2569" s="404"/>
      <c r="LVL2569" s="404"/>
      <c r="LVM2569" s="404"/>
      <c r="LVN2569" s="404"/>
      <c r="LVO2569" s="404"/>
      <c r="LVP2569" s="404"/>
      <c r="LVQ2569" s="404"/>
      <c r="LVR2569" s="404"/>
      <c r="LVS2569" s="404"/>
      <c r="LVT2569" s="404"/>
      <c r="LVU2569" s="404"/>
      <c r="LVV2569" s="404"/>
      <c r="LVW2569" s="404"/>
      <c r="LVX2569" s="404"/>
      <c r="LVY2569" s="404"/>
      <c r="LVZ2569" s="404"/>
      <c r="LWA2569" s="404"/>
      <c r="LWB2569" s="404"/>
      <c r="LWC2569" s="404"/>
      <c r="LWD2569" s="404"/>
      <c r="LWE2569" s="404"/>
      <c r="LWF2569" s="404"/>
      <c r="LWG2569" s="404"/>
      <c r="LWH2569" s="404"/>
      <c r="LWI2569" s="404"/>
      <c r="LWJ2569" s="404"/>
      <c r="LWK2569" s="404"/>
      <c r="LWL2569" s="404"/>
      <c r="LWM2569" s="404"/>
      <c r="LWN2569" s="404"/>
      <c r="LWO2569" s="404"/>
      <c r="LWP2569" s="404"/>
      <c r="LWQ2569" s="404"/>
      <c r="LWR2569" s="404"/>
      <c r="LWS2569" s="404"/>
      <c r="LWT2569" s="404"/>
      <c r="LWU2569" s="404"/>
      <c r="LWV2569" s="404"/>
      <c r="LWW2569" s="404"/>
      <c r="LWX2569" s="404"/>
      <c r="LWY2569" s="404"/>
      <c r="LWZ2569" s="404"/>
      <c r="LXA2569" s="404"/>
      <c r="LXB2569" s="404"/>
      <c r="LXC2569" s="404"/>
      <c r="LXD2569" s="404"/>
      <c r="LXE2569" s="404"/>
      <c r="LXF2569" s="404"/>
      <c r="LXG2569" s="404"/>
      <c r="LXH2569" s="404"/>
      <c r="LXI2569" s="404"/>
      <c r="LXJ2569" s="404"/>
      <c r="LXK2569" s="404"/>
      <c r="LXL2569" s="404"/>
      <c r="LXM2569" s="404"/>
      <c r="LXN2569" s="404"/>
      <c r="LXO2569" s="404"/>
      <c r="LXP2569" s="404"/>
      <c r="LXQ2569" s="404"/>
      <c r="LXR2569" s="404"/>
      <c r="LXS2569" s="404"/>
      <c r="LXT2569" s="404"/>
      <c r="LXU2569" s="404"/>
      <c r="LXV2569" s="404"/>
      <c r="LXW2569" s="404"/>
      <c r="LXX2569" s="404"/>
      <c r="LXY2569" s="404"/>
      <c r="LXZ2569" s="404"/>
      <c r="LYA2569" s="404"/>
      <c r="LYB2569" s="404"/>
      <c r="LYC2569" s="404"/>
      <c r="LYD2569" s="404"/>
      <c r="LYE2569" s="404"/>
      <c r="LYF2569" s="404"/>
      <c r="LYG2569" s="404"/>
      <c r="LYH2569" s="404"/>
      <c r="LYI2569" s="404"/>
      <c r="LYJ2569" s="404"/>
      <c r="LYK2569" s="404"/>
      <c r="LYL2569" s="404"/>
      <c r="LYM2569" s="404"/>
      <c r="LYN2569" s="404"/>
      <c r="LYO2569" s="404"/>
      <c r="LYP2569" s="404"/>
      <c r="LYQ2569" s="404"/>
      <c r="LYR2569" s="404"/>
      <c r="LYS2569" s="404"/>
      <c r="LYT2569" s="404"/>
      <c r="LYU2569" s="404"/>
      <c r="LYV2569" s="404"/>
      <c r="LYW2569" s="404"/>
      <c r="LYX2569" s="404"/>
      <c r="LYY2569" s="404"/>
      <c r="LYZ2569" s="404"/>
      <c r="LZA2569" s="404"/>
      <c r="LZB2569" s="404"/>
      <c r="LZC2569" s="404"/>
      <c r="LZD2569" s="404"/>
      <c r="LZE2569" s="404"/>
      <c r="LZF2569" s="404"/>
      <c r="LZG2569" s="404"/>
      <c r="LZH2569" s="404"/>
      <c r="LZI2569" s="404"/>
      <c r="LZJ2569" s="404"/>
      <c r="LZK2569" s="404"/>
      <c r="LZL2569" s="404"/>
      <c r="LZM2569" s="404"/>
      <c r="LZN2569" s="404"/>
      <c r="LZO2569" s="404"/>
      <c r="LZP2569" s="404"/>
      <c r="LZQ2569" s="404"/>
      <c r="LZR2569" s="404"/>
      <c r="LZS2569" s="404"/>
      <c r="LZT2569" s="404"/>
      <c r="LZU2569" s="404"/>
      <c r="LZV2569" s="404"/>
      <c r="LZW2569" s="404"/>
      <c r="LZX2569" s="404"/>
      <c r="LZY2569" s="404"/>
      <c r="LZZ2569" s="404"/>
      <c r="MAA2569" s="404"/>
      <c r="MAB2569" s="404"/>
      <c r="MAC2569" s="404"/>
      <c r="MAD2569" s="404"/>
      <c r="MAE2569" s="404"/>
      <c r="MAF2569" s="404"/>
      <c r="MAG2569" s="404"/>
      <c r="MAH2569" s="404"/>
      <c r="MAI2569" s="404"/>
      <c r="MAJ2569" s="404"/>
      <c r="MAK2569" s="404"/>
      <c r="MAL2569" s="404"/>
      <c r="MAM2569" s="404"/>
      <c r="MAN2569" s="404"/>
      <c r="MAO2569" s="404"/>
      <c r="MAP2569" s="404"/>
      <c r="MAQ2569" s="404"/>
      <c r="MAR2569" s="404"/>
      <c r="MAS2569" s="404"/>
      <c r="MAT2569" s="404"/>
      <c r="MAU2569" s="404"/>
      <c r="MAV2569" s="404"/>
      <c r="MAW2569" s="404"/>
      <c r="MAX2569" s="404"/>
      <c r="MAY2569" s="404"/>
      <c r="MAZ2569" s="404"/>
      <c r="MBA2569" s="404"/>
      <c r="MBB2569" s="404"/>
      <c r="MBC2569" s="404"/>
      <c r="MBD2569" s="404"/>
      <c r="MBE2569" s="404"/>
      <c r="MBF2569" s="404"/>
      <c r="MBG2569" s="404"/>
      <c r="MBH2569" s="404"/>
      <c r="MBI2569" s="404"/>
      <c r="MBJ2569" s="404"/>
      <c r="MBK2569" s="404"/>
      <c r="MBL2569" s="404"/>
      <c r="MBM2569" s="404"/>
      <c r="MBN2569" s="404"/>
      <c r="MBO2569" s="404"/>
      <c r="MBP2569" s="404"/>
      <c r="MBQ2569" s="404"/>
      <c r="MBR2569" s="404"/>
      <c r="MBS2569" s="404"/>
      <c r="MBT2569" s="404"/>
      <c r="MBU2569" s="404"/>
      <c r="MBV2569" s="404"/>
      <c r="MBW2569" s="404"/>
      <c r="MBX2569" s="404"/>
      <c r="MBY2569" s="404"/>
      <c r="MBZ2569" s="404"/>
      <c r="MCA2569" s="404"/>
      <c r="MCB2569" s="404"/>
      <c r="MCC2569" s="404"/>
      <c r="MCD2569" s="404"/>
      <c r="MCE2569" s="404"/>
      <c r="MCF2569" s="404"/>
      <c r="MCG2569" s="404"/>
      <c r="MCH2569" s="404"/>
      <c r="MCI2569" s="404"/>
      <c r="MCJ2569" s="404"/>
      <c r="MCK2569" s="404"/>
      <c r="MCL2569" s="404"/>
      <c r="MCM2569" s="404"/>
      <c r="MCN2569" s="404"/>
      <c r="MCO2569" s="404"/>
      <c r="MCP2569" s="404"/>
      <c r="MCQ2569" s="404"/>
      <c r="MCR2569" s="404"/>
      <c r="MCS2569" s="404"/>
      <c r="MCT2569" s="404"/>
      <c r="MCU2569" s="404"/>
      <c r="MCV2569" s="404"/>
      <c r="MCW2569" s="404"/>
      <c r="MCX2569" s="404"/>
      <c r="MCY2569" s="404"/>
      <c r="MCZ2569" s="404"/>
      <c r="MDA2569" s="404"/>
      <c r="MDB2569" s="404"/>
      <c r="MDC2569" s="404"/>
      <c r="MDD2569" s="404"/>
      <c r="MDE2569" s="404"/>
      <c r="MDF2569" s="404"/>
      <c r="MDG2569" s="404"/>
      <c r="MDH2569" s="404"/>
      <c r="MDI2569" s="404"/>
      <c r="MDJ2569" s="404"/>
      <c r="MDK2569" s="404"/>
      <c r="MDL2569" s="404"/>
      <c r="MDM2569" s="404"/>
      <c r="MDN2569" s="404"/>
      <c r="MDO2569" s="404"/>
      <c r="MDP2569" s="404"/>
      <c r="MDQ2569" s="404"/>
      <c r="MDR2569" s="404"/>
      <c r="MDS2569" s="404"/>
      <c r="MDT2569" s="404"/>
      <c r="MDU2569" s="404"/>
      <c r="MDV2569" s="404"/>
      <c r="MDW2569" s="404"/>
      <c r="MDX2569" s="404"/>
      <c r="MDY2569" s="404"/>
      <c r="MDZ2569" s="404"/>
      <c r="MEA2569" s="404"/>
      <c r="MEB2569" s="404"/>
      <c r="MEC2569" s="404"/>
      <c r="MED2569" s="404"/>
      <c r="MEE2569" s="404"/>
      <c r="MEF2569" s="404"/>
      <c r="MEG2569" s="404"/>
      <c r="MEH2569" s="404"/>
      <c r="MEI2569" s="404"/>
      <c r="MEJ2569" s="404"/>
      <c r="MEK2569" s="404"/>
      <c r="MEL2569" s="404"/>
      <c r="MEM2569" s="404"/>
      <c r="MEN2569" s="404"/>
      <c r="MEO2569" s="404"/>
      <c r="MEP2569" s="404"/>
      <c r="MEQ2569" s="404"/>
      <c r="MER2569" s="404"/>
      <c r="MES2569" s="404"/>
      <c r="MET2569" s="404"/>
      <c r="MEU2569" s="404"/>
      <c r="MEV2569" s="404"/>
      <c r="MEW2569" s="404"/>
      <c r="MEX2569" s="404"/>
      <c r="MEY2569" s="404"/>
      <c r="MEZ2569" s="404"/>
      <c r="MFA2569" s="404"/>
      <c r="MFB2569" s="404"/>
      <c r="MFC2569" s="404"/>
      <c r="MFD2569" s="404"/>
      <c r="MFE2569" s="404"/>
      <c r="MFF2569" s="404"/>
      <c r="MFG2569" s="404"/>
      <c r="MFH2569" s="404"/>
      <c r="MFI2569" s="404"/>
      <c r="MFJ2569" s="404"/>
      <c r="MFK2569" s="404"/>
      <c r="MFL2569" s="404"/>
      <c r="MFM2569" s="404"/>
      <c r="MFN2569" s="404"/>
      <c r="MFO2569" s="404"/>
      <c r="MFP2569" s="404"/>
      <c r="MFQ2569" s="404"/>
      <c r="MFR2569" s="404"/>
      <c r="MFS2569" s="404"/>
      <c r="MFT2569" s="404"/>
      <c r="MFU2569" s="404"/>
      <c r="MFV2569" s="404"/>
      <c r="MFW2569" s="404"/>
      <c r="MFX2569" s="404"/>
      <c r="MFY2569" s="404"/>
      <c r="MFZ2569" s="404"/>
      <c r="MGA2569" s="404"/>
      <c r="MGB2569" s="404"/>
      <c r="MGC2569" s="404"/>
      <c r="MGD2569" s="404"/>
      <c r="MGE2569" s="404"/>
      <c r="MGF2569" s="404"/>
      <c r="MGG2569" s="404"/>
      <c r="MGH2569" s="404"/>
      <c r="MGI2569" s="404"/>
      <c r="MGJ2569" s="404"/>
      <c r="MGK2569" s="404"/>
      <c r="MGL2569" s="404"/>
      <c r="MGM2569" s="404"/>
      <c r="MGN2569" s="404"/>
      <c r="MGO2569" s="404"/>
      <c r="MGP2569" s="404"/>
      <c r="MGQ2569" s="404"/>
      <c r="MGR2569" s="404"/>
      <c r="MGS2569" s="404"/>
      <c r="MGT2569" s="404"/>
      <c r="MGU2569" s="404"/>
      <c r="MGV2569" s="404"/>
      <c r="MGW2569" s="404"/>
      <c r="MGX2569" s="404"/>
      <c r="MGY2569" s="404"/>
      <c r="MGZ2569" s="404"/>
      <c r="MHA2569" s="404"/>
      <c r="MHB2569" s="404"/>
      <c r="MHC2569" s="404"/>
      <c r="MHD2569" s="404"/>
      <c r="MHE2569" s="404"/>
      <c r="MHF2569" s="404"/>
      <c r="MHG2569" s="404"/>
      <c r="MHH2569" s="404"/>
      <c r="MHI2569" s="404"/>
      <c r="MHJ2569" s="404"/>
      <c r="MHK2569" s="404"/>
      <c r="MHL2569" s="404"/>
      <c r="MHM2569" s="404"/>
      <c r="MHN2569" s="404"/>
      <c r="MHO2569" s="404"/>
      <c r="MHP2569" s="404"/>
      <c r="MHQ2569" s="404"/>
      <c r="MHR2569" s="404"/>
      <c r="MHS2569" s="404"/>
      <c r="MHT2569" s="404"/>
      <c r="MHU2569" s="404"/>
      <c r="MHV2569" s="404"/>
      <c r="MHW2569" s="404"/>
      <c r="MHX2569" s="404"/>
      <c r="MHY2569" s="404"/>
      <c r="MHZ2569" s="404"/>
      <c r="MIA2569" s="404"/>
      <c r="MIB2569" s="404"/>
      <c r="MIC2569" s="404"/>
      <c r="MID2569" s="404"/>
      <c r="MIE2569" s="404"/>
      <c r="MIF2569" s="404"/>
      <c r="MIG2569" s="404"/>
      <c r="MIH2569" s="404"/>
      <c r="MII2569" s="404"/>
      <c r="MIJ2569" s="404"/>
      <c r="MIK2569" s="404"/>
      <c r="MIL2569" s="404"/>
      <c r="MIM2569" s="404"/>
      <c r="MIN2569" s="404"/>
      <c r="MIO2569" s="404"/>
      <c r="MIP2569" s="404"/>
      <c r="MIQ2569" s="404"/>
      <c r="MIR2569" s="404"/>
      <c r="MIS2569" s="404"/>
      <c r="MIT2569" s="404"/>
      <c r="MIU2569" s="404"/>
      <c r="MIV2569" s="404"/>
      <c r="MIW2569" s="404"/>
      <c r="MIX2569" s="404"/>
      <c r="MIY2569" s="404"/>
      <c r="MIZ2569" s="404"/>
      <c r="MJA2569" s="404"/>
      <c r="MJB2569" s="404"/>
      <c r="MJC2569" s="404"/>
      <c r="MJD2569" s="404"/>
      <c r="MJE2569" s="404"/>
      <c r="MJF2569" s="404"/>
      <c r="MJG2569" s="404"/>
      <c r="MJH2569" s="404"/>
      <c r="MJI2569" s="404"/>
      <c r="MJJ2569" s="404"/>
      <c r="MJK2569" s="404"/>
      <c r="MJL2569" s="404"/>
      <c r="MJM2569" s="404"/>
      <c r="MJN2569" s="404"/>
      <c r="MJO2569" s="404"/>
      <c r="MJP2569" s="404"/>
      <c r="MJQ2569" s="404"/>
      <c r="MJR2569" s="404"/>
      <c r="MJS2569" s="404"/>
      <c r="MJT2569" s="404"/>
      <c r="MJU2569" s="404"/>
      <c r="MJV2569" s="404"/>
      <c r="MJW2569" s="404"/>
      <c r="MJX2569" s="404"/>
      <c r="MJY2569" s="404"/>
      <c r="MJZ2569" s="404"/>
      <c r="MKA2569" s="404"/>
      <c r="MKB2569" s="404"/>
      <c r="MKC2569" s="404"/>
      <c r="MKD2569" s="404"/>
      <c r="MKE2569" s="404"/>
      <c r="MKF2569" s="404"/>
      <c r="MKG2569" s="404"/>
      <c r="MKH2569" s="404"/>
      <c r="MKI2569" s="404"/>
      <c r="MKJ2569" s="404"/>
      <c r="MKK2569" s="404"/>
      <c r="MKL2569" s="404"/>
      <c r="MKM2569" s="404"/>
      <c r="MKN2569" s="404"/>
      <c r="MKO2569" s="404"/>
      <c r="MKP2569" s="404"/>
      <c r="MKQ2569" s="404"/>
      <c r="MKR2569" s="404"/>
      <c r="MKS2569" s="404"/>
      <c r="MKT2569" s="404"/>
      <c r="MKU2569" s="404"/>
      <c r="MKV2569" s="404"/>
      <c r="MKW2569" s="404"/>
      <c r="MKX2569" s="404"/>
      <c r="MKY2569" s="404"/>
      <c r="MKZ2569" s="404"/>
      <c r="MLA2569" s="404"/>
      <c r="MLB2569" s="404"/>
      <c r="MLC2569" s="404"/>
      <c r="MLD2569" s="404"/>
      <c r="MLE2569" s="404"/>
      <c r="MLF2569" s="404"/>
      <c r="MLG2569" s="404"/>
      <c r="MLH2569" s="404"/>
      <c r="MLI2569" s="404"/>
      <c r="MLJ2569" s="404"/>
      <c r="MLK2569" s="404"/>
      <c r="MLL2569" s="404"/>
      <c r="MLM2569" s="404"/>
      <c r="MLN2569" s="404"/>
      <c r="MLO2569" s="404"/>
      <c r="MLP2569" s="404"/>
      <c r="MLQ2569" s="404"/>
      <c r="MLR2569" s="404"/>
      <c r="MLS2569" s="404"/>
      <c r="MLT2569" s="404"/>
      <c r="MLU2569" s="404"/>
      <c r="MLV2569" s="404"/>
      <c r="MLW2569" s="404"/>
      <c r="MLX2569" s="404"/>
      <c r="MLY2569" s="404"/>
      <c r="MLZ2569" s="404"/>
      <c r="MMA2569" s="404"/>
      <c r="MMB2569" s="404"/>
      <c r="MMC2569" s="404"/>
      <c r="MMD2569" s="404"/>
      <c r="MME2569" s="404"/>
      <c r="MMF2569" s="404"/>
      <c r="MMG2569" s="404"/>
      <c r="MMH2569" s="404"/>
      <c r="MMI2569" s="404"/>
      <c r="MMJ2569" s="404"/>
      <c r="MMK2569" s="404"/>
      <c r="MML2569" s="404"/>
      <c r="MMM2569" s="404"/>
      <c r="MMN2569" s="404"/>
      <c r="MMO2569" s="404"/>
      <c r="MMP2569" s="404"/>
      <c r="MMQ2569" s="404"/>
      <c r="MMR2569" s="404"/>
      <c r="MMS2569" s="404"/>
      <c r="MMT2569" s="404"/>
      <c r="MMU2569" s="404"/>
      <c r="MMV2569" s="404"/>
      <c r="MMW2569" s="404"/>
      <c r="MMX2569" s="404"/>
      <c r="MMY2569" s="404"/>
      <c r="MMZ2569" s="404"/>
      <c r="MNA2569" s="404"/>
      <c r="MNB2569" s="404"/>
      <c r="MNC2569" s="404"/>
      <c r="MND2569" s="404"/>
      <c r="MNE2569" s="404"/>
      <c r="MNF2569" s="404"/>
      <c r="MNG2569" s="404"/>
      <c r="MNH2569" s="404"/>
      <c r="MNI2569" s="404"/>
      <c r="MNJ2569" s="404"/>
      <c r="MNK2569" s="404"/>
      <c r="MNL2569" s="404"/>
      <c r="MNM2569" s="404"/>
      <c r="MNN2569" s="404"/>
      <c r="MNO2569" s="404"/>
      <c r="MNP2569" s="404"/>
      <c r="MNQ2569" s="404"/>
      <c r="MNR2569" s="404"/>
      <c r="MNS2569" s="404"/>
      <c r="MNT2569" s="404"/>
      <c r="MNU2569" s="404"/>
      <c r="MNV2569" s="404"/>
      <c r="MNW2569" s="404"/>
      <c r="MNX2569" s="404"/>
      <c r="MNY2569" s="404"/>
      <c r="MNZ2569" s="404"/>
      <c r="MOA2569" s="404"/>
      <c r="MOB2569" s="404"/>
      <c r="MOC2569" s="404"/>
      <c r="MOD2569" s="404"/>
      <c r="MOE2569" s="404"/>
      <c r="MOF2569" s="404"/>
      <c r="MOG2569" s="404"/>
      <c r="MOH2569" s="404"/>
      <c r="MOI2569" s="404"/>
      <c r="MOJ2569" s="404"/>
      <c r="MOK2569" s="404"/>
      <c r="MOL2569" s="404"/>
      <c r="MOM2569" s="404"/>
      <c r="MON2569" s="404"/>
      <c r="MOO2569" s="404"/>
      <c r="MOP2569" s="404"/>
      <c r="MOQ2569" s="404"/>
      <c r="MOR2569" s="404"/>
      <c r="MOS2569" s="404"/>
      <c r="MOT2569" s="404"/>
      <c r="MOU2569" s="404"/>
      <c r="MOV2569" s="404"/>
      <c r="MOW2569" s="404"/>
      <c r="MOX2569" s="404"/>
      <c r="MOY2569" s="404"/>
      <c r="MOZ2569" s="404"/>
      <c r="MPA2569" s="404"/>
      <c r="MPB2569" s="404"/>
      <c r="MPC2569" s="404"/>
      <c r="MPD2569" s="404"/>
      <c r="MPE2569" s="404"/>
      <c r="MPF2569" s="404"/>
      <c r="MPG2569" s="404"/>
      <c r="MPH2569" s="404"/>
      <c r="MPI2569" s="404"/>
      <c r="MPJ2569" s="404"/>
      <c r="MPK2569" s="404"/>
      <c r="MPL2569" s="404"/>
      <c r="MPM2569" s="404"/>
      <c r="MPN2569" s="404"/>
      <c r="MPO2569" s="404"/>
      <c r="MPP2569" s="404"/>
      <c r="MPQ2569" s="404"/>
      <c r="MPR2569" s="404"/>
      <c r="MPS2569" s="404"/>
      <c r="MPT2569" s="404"/>
      <c r="MPU2569" s="404"/>
      <c r="MPV2569" s="404"/>
      <c r="MPW2569" s="404"/>
      <c r="MPX2569" s="404"/>
      <c r="MPY2569" s="404"/>
      <c r="MPZ2569" s="404"/>
      <c r="MQA2569" s="404"/>
      <c r="MQB2569" s="404"/>
      <c r="MQC2569" s="404"/>
      <c r="MQD2569" s="404"/>
      <c r="MQE2569" s="404"/>
      <c r="MQF2569" s="404"/>
      <c r="MQG2569" s="404"/>
      <c r="MQH2569" s="404"/>
      <c r="MQI2569" s="404"/>
      <c r="MQJ2569" s="404"/>
      <c r="MQK2569" s="404"/>
      <c r="MQL2569" s="404"/>
      <c r="MQM2569" s="404"/>
      <c r="MQN2569" s="404"/>
      <c r="MQO2569" s="404"/>
      <c r="MQP2569" s="404"/>
      <c r="MQQ2569" s="404"/>
      <c r="MQR2569" s="404"/>
      <c r="MQS2569" s="404"/>
      <c r="MQT2569" s="404"/>
      <c r="MQU2569" s="404"/>
      <c r="MQV2569" s="404"/>
      <c r="MQW2569" s="404"/>
      <c r="MQX2569" s="404"/>
      <c r="MQY2569" s="404"/>
      <c r="MQZ2569" s="404"/>
      <c r="MRA2569" s="404"/>
      <c r="MRB2569" s="404"/>
      <c r="MRC2569" s="404"/>
      <c r="MRD2569" s="404"/>
      <c r="MRE2569" s="404"/>
      <c r="MRF2569" s="404"/>
      <c r="MRG2569" s="404"/>
      <c r="MRH2569" s="404"/>
      <c r="MRI2569" s="404"/>
      <c r="MRJ2569" s="404"/>
      <c r="MRK2569" s="404"/>
      <c r="MRL2569" s="404"/>
      <c r="MRM2569" s="404"/>
      <c r="MRN2569" s="404"/>
      <c r="MRO2569" s="404"/>
      <c r="MRP2569" s="404"/>
      <c r="MRQ2569" s="404"/>
      <c r="MRR2569" s="404"/>
      <c r="MRS2569" s="404"/>
      <c r="MRT2569" s="404"/>
      <c r="MRU2569" s="404"/>
      <c r="MRV2569" s="404"/>
      <c r="MRW2569" s="404"/>
      <c r="MRX2569" s="404"/>
      <c r="MRY2569" s="404"/>
      <c r="MRZ2569" s="404"/>
      <c r="MSA2569" s="404"/>
      <c r="MSB2569" s="404"/>
      <c r="MSC2569" s="404"/>
      <c r="MSD2569" s="404"/>
      <c r="MSE2569" s="404"/>
      <c r="MSF2569" s="404"/>
      <c r="MSG2569" s="404"/>
      <c r="MSH2569" s="404"/>
      <c r="MSI2569" s="404"/>
      <c r="MSJ2569" s="404"/>
      <c r="MSK2569" s="404"/>
      <c r="MSL2569" s="404"/>
      <c r="MSM2569" s="404"/>
      <c r="MSN2569" s="404"/>
      <c r="MSO2569" s="404"/>
      <c r="MSP2569" s="404"/>
      <c r="MSQ2569" s="404"/>
      <c r="MSR2569" s="404"/>
      <c r="MSS2569" s="404"/>
      <c r="MST2569" s="404"/>
      <c r="MSU2569" s="404"/>
      <c r="MSV2569" s="404"/>
      <c r="MSW2569" s="404"/>
      <c r="MSX2569" s="404"/>
      <c r="MSY2569" s="404"/>
      <c r="MSZ2569" s="404"/>
      <c r="MTA2569" s="404"/>
      <c r="MTB2569" s="404"/>
      <c r="MTC2569" s="404"/>
      <c r="MTD2569" s="404"/>
      <c r="MTE2569" s="404"/>
      <c r="MTF2569" s="404"/>
      <c r="MTG2569" s="404"/>
      <c r="MTH2569" s="404"/>
      <c r="MTI2569" s="404"/>
      <c r="MTJ2569" s="404"/>
      <c r="MTK2569" s="404"/>
      <c r="MTL2569" s="404"/>
      <c r="MTM2569" s="404"/>
      <c r="MTN2569" s="404"/>
      <c r="MTO2569" s="404"/>
      <c r="MTP2569" s="404"/>
      <c r="MTQ2569" s="404"/>
      <c r="MTR2569" s="404"/>
      <c r="MTS2569" s="404"/>
      <c r="MTT2569" s="404"/>
      <c r="MTU2569" s="404"/>
      <c r="MTV2569" s="404"/>
      <c r="MTW2569" s="404"/>
      <c r="MTX2569" s="404"/>
      <c r="MTY2569" s="404"/>
      <c r="MTZ2569" s="404"/>
      <c r="MUA2569" s="404"/>
      <c r="MUB2569" s="404"/>
      <c r="MUC2569" s="404"/>
      <c r="MUD2569" s="404"/>
      <c r="MUE2569" s="404"/>
      <c r="MUF2569" s="404"/>
      <c r="MUG2569" s="404"/>
      <c r="MUH2569" s="404"/>
      <c r="MUI2569" s="404"/>
      <c r="MUJ2569" s="404"/>
      <c r="MUK2569" s="404"/>
      <c r="MUL2569" s="404"/>
      <c r="MUM2569" s="404"/>
      <c r="MUN2569" s="404"/>
      <c r="MUO2569" s="404"/>
      <c r="MUP2569" s="404"/>
      <c r="MUQ2569" s="404"/>
      <c r="MUR2569" s="404"/>
      <c r="MUS2569" s="404"/>
      <c r="MUT2569" s="404"/>
      <c r="MUU2569" s="404"/>
      <c r="MUV2569" s="404"/>
      <c r="MUW2569" s="404"/>
      <c r="MUX2569" s="404"/>
      <c r="MUY2569" s="404"/>
      <c r="MUZ2569" s="404"/>
      <c r="MVA2569" s="404"/>
      <c r="MVB2569" s="404"/>
      <c r="MVC2569" s="404"/>
      <c r="MVD2569" s="404"/>
      <c r="MVE2569" s="404"/>
      <c r="MVF2569" s="404"/>
      <c r="MVG2569" s="404"/>
      <c r="MVH2569" s="404"/>
      <c r="MVI2569" s="404"/>
      <c r="MVJ2569" s="404"/>
      <c r="MVK2569" s="404"/>
      <c r="MVL2569" s="404"/>
      <c r="MVM2569" s="404"/>
      <c r="MVN2569" s="404"/>
      <c r="MVO2569" s="404"/>
      <c r="MVP2569" s="404"/>
      <c r="MVQ2569" s="404"/>
      <c r="MVR2569" s="404"/>
      <c r="MVS2569" s="404"/>
      <c r="MVT2569" s="404"/>
      <c r="MVU2569" s="404"/>
      <c r="MVV2569" s="404"/>
      <c r="MVW2569" s="404"/>
      <c r="MVX2569" s="404"/>
      <c r="MVY2569" s="404"/>
      <c r="MVZ2569" s="404"/>
      <c r="MWA2569" s="404"/>
      <c r="MWB2569" s="404"/>
      <c r="MWC2569" s="404"/>
      <c r="MWD2569" s="404"/>
      <c r="MWE2569" s="404"/>
      <c r="MWF2569" s="404"/>
      <c r="MWG2569" s="404"/>
      <c r="MWH2569" s="404"/>
      <c r="MWI2569" s="404"/>
      <c r="MWJ2569" s="404"/>
      <c r="MWK2569" s="404"/>
      <c r="MWL2569" s="404"/>
      <c r="MWM2569" s="404"/>
      <c r="MWN2569" s="404"/>
      <c r="MWO2569" s="404"/>
      <c r="MWP2569" s="404"/>
      <c r="MWQ2569" s="404"/>
      <c r="MWR2569" s="404"/>
      <c r="MWS2569" s="404"/>
      <c r="MWT2569" s="404"/>
      <c r="MWU2569" s="404"/>
      <c r="MWV2569" s="404"/>
      <c r="MWW2569" s="404"/>
      <c r="MWX2569" s="404"/>
      <c r="MWY2569" s="404"/>
      <c r="MWZ2569" s="404"/>
      <c r="MXA2569" s="404"/>
      <c r="MXB2569" s="404"/>
      <c r="MXC2569" s="404"/>
      <c r="MXD2569" s="404"/>
      <c r="MXE2569" s="404"/>
      <c r="MXF2569" s="404"/>
      <c r="MXG2569" s="404"/>
      <c r="MXH2569" s="404"/>
      <c r="MXI2569" s="404"/>
      <c r="MXJ2569" s="404"/>
      <c r="MXK2569" s="404"/>
      <c r="MXL2569" s="404"/>
      <c r="MXM2569" s="404"/>
      <c r="MXN2569" s="404"/>
      <c r="MXO2569" s="404"/>
      <c r="MXP2569" s="404"/>
      <c r="MXQ2569" s="404"/>
      <c r="MXR2569" s="404"/>
      <c r="MXS2569" s="404"/>
      <c r="MXT2569" s="404"/>
      <c r="MXU2569" s="404"/>
      <c r="MXV2569" s="404"/>
      <c r="MXW2569" s="404"/>
      <c r="MXX2569" s="404"/>
      <c r="MXY2569" s="404"/>
      <c r="MXZ2569" s="404"/>
      <c r="MYA2569" s="404"/>
      <c r="MYB2569" s="404"/>
      <c r="MYC2569" s="404"/>
      <c r="MYD2569" s="404"/>
      <c r="MYE2569" s="404"/>
      <c r="MYF2569" s="404"/>
      <c r="MYG2569" s="404"/>
      <c r="MYH2569" s="404"/>
      <c r="MYI2569" s="404"/>
      <c r="MYJ2569" s="404"/>
      <c r="MYK2569" s="404"/>
      <c r="MYL2569" s="404"/>
      <c r="MYM2569" s="404"/>
      <c r="MYN2569" s="404"/>
      <c r="MYO2569" s="404"/>
      <c r="MYP2569" s="404"/>
      <c r="MYQ2569" s="404"/>
      <c r="MYR2569" s="404"/>
      <c r="MYS2569" s="404"/>
      <c r="MYT2569" s="404"/>
      <c r="MYU2569" s="404"/>
      <c r="MYV2569" s="404"/>
      <c r="MYW2569" s="404"/>
      <c r="MYX2569" s="404"/>
      <c r="MYY2569" s="404"/>
      <c r="MYZ2569" s="404"/>
      <c r="MZA2569" s="404"/>
      <c r="MZB2569" s="404"/>
      <c r="MZC2569" s="404"/>
      <c r="MZD2569" s="404"/>
      <c r="MZE2569" s="404"/>
      <c r="MZF2569" s="404"/>
      <c r="MZG2569" s="404"/>
      <c r="MZH2569" s="404"/>
      <c r="MZI2569" s="404"/>
      <c r="MZJ2569" s="404"/>
      <c r="MZK2569" s="404"/>
      <c r="MZL2569" s="404"/>
      <c r="MZM2569" s="404"/>
      <c r="MZN2569" s="404"/>
      <c r="MZO2569" s="404"/>
      <c r="MZP2569" s="404"/>
      <c r="MZQ2569" s="404"/>
      <c r="MZR2569" s="404"/>
      <c r="MZS2569" s="404"/>
      <c r="MZT2569" s="404"/>
      <c r="MZU2569" s="404"/>
      <c r="MZV2569" s="404"/>
      <c r="MZW2569" s="404"/>
      <c r="MZX2569" s="404"/>
      <c r="MZY2569" s="404"/>
      <c r="MZZ2569" s="404"/>
      <c r="NAA2569" s="404"/>
      <c r="NAB2569" s="404"/>
      <c r="NAC2569" s="404"/>
      <c r="NAD2569" s="404"/>
      <c r="NAE2569" s="404"/>
      <c r="NAF2569" s="404"/>
      <c r="NAG2569" s="404"/>
      <c r="NAH2569" s="404"/>
      <c r="NAI2569" s="404"/>
      <c r="NAJ2569" s="404"/>
      <c r="NAK2569" s="404"/>
      <c r="NAL2569" s="404"/>
      <c r="NAM2569" s="404"/>
      <c r="NAN2569" s="404"/>
      <c r="NAO2569" s="404"/>
      <c r="NAP2569" s="404"/>
      <c r="NAQ2569" s="404"/>
      <c r="NAR2569" s="404"/>
      <c r="NAS2569" s="404"/>
      <c r="NAT2569" s="404"/>
      <c r="NAU2569" s="404"/>
      <c r="NAV2569" s="404"/>
      <c r="NAW2569" s="404"/>
      <c r="NAX2569" s="404"/>
      <c r="NAY2569" s="404"/>
      <c r="NAZ2569" s="404"/>
      <c r="NBA2569" s="404"/>
      <c r="NBB2569" s="404"/>
      <c r="NBC2569" s="404"/>
      <c r="NBD2569" s="404"/>
      <c r="NBE2569" s="404"/>
      <c r="NBF2569" s="404"/>
      <c r="NBG2569" s="404"/>
      <c r="NBH2569" s="404"/>
      <c r="NBI2569" s="404"/>
      <c r="NBJ2569" s="404"/>
      <c r="NBK2569" s="404"/>
      <c r="NBL2569" s="404"/>
      <c r="NBM2569" s="404"/>
      <c r="NBN2569" s="404"/>
      <c r="NBO2569" s="404"/>
      <c r="NBP2569" s="404"/>
      <c r="NBQ2569" s="404"/>
      <c r="NBR2569" s="404"/>
      <c r="NBS2569" s="404"/>
      <c r="NBT2569" s="404"/>
      <c r="NBU2569" s="404"/>
      <c r="NBV2569" s="404"/>
      <c r="NBW2569" s="404"/>
      <c r="NBX2569" s="404"/>
      <c r="NBY2569" s="404"/>
      <c r="NBZ2569" s="404"/>
      <c r="NCA2569" s="404"/>
      <c r="NCB2569" s="404"/>
      <c r="NCC2569" s="404"/>
      <c r="NCD2569" s="404"/>
      <c r="NCE2569" s="404"/>
      <c r="NCF2569" s="404"/>
      <c r="NCG2569" s="404"/>
      <c r="NCH2569" s="404"/>
      <c r="NCI2569" s="404"/>
      <c r="NCJ2569" s="404"/>
      <c r="NCK2569" s="404"/>
      <c r="NCL2569" s="404"/>
      <c r="NCM2569" s="404"/>
      <c r="NCN2569" s="404"/>
      <c r="NCO2569" s="404"/>
      <c r="NCP2569" s="404"/>
      <c r="NCQ2569" s="404"/>
      <c r="NCR2569" s="404"/>
      <c r="NCS2569" s="404"/>
      <c r="NCT2569" s="404"/>
      <c r="NCU2569" s="404"/>
      <c r="NCV2569" s="404"/>
      <c r="NCW2569" s="404"/>
      <c r="NCX2569" s="404"/>
      <c r="NCY2569" s="404"/>
      <c r="NCZ2569" s="404"/>
      <c r="NDA2569" s="404"/>
      <c r="NDB2569" s="404"/>
      <c r="NDC2569" s="404"/>
      <c r="NDD2569" s="404"/>
      <c r="NDE2569" s="404"/>
      <c r="NDF2569" s="404"/>
      <c r="NDG2569" s="404"/>
      <c r="NDH2569" s="404"/>
      <c r="NDI2569" s="404"/>
      <c r="NDJ2569" s="404"/>
      <c r="NDK2569" s="404"/>
      <c r="NDL2569" s="404"/>
      <c r="NDM2569" s="404"/>
      <c r="NDN2569" s="404"/>
      <c r="NDO2569" s="404"/>
      <c r="NDP2569" s="404"/>
      <c r="NDQ2569" s="404"/>
      <c r="NDR2569" s="404"/>
      <c r="NDS2569" s="404"/>
      <c r="NDT2569" s="404"/>
      <c r="NDU2569" s="404"/>
      <c r="NDV2569" s="404"/>
      <c r="NDW2569" s="404"/>
      <c r="NDX2569" s="404"/>
      <c r="NDY2569" s="404"/>
      <c r="NDZ2569" s="404"/>
      <c r="NEA2569" s="404"/>
      <c r="NEB2569" s="404"/>
      <c r="NEC2569" s="404"/>
      <c r="NED2569" s="404"/>
      <c r="NEE2569" s="404"/>
      <c r="NEF2569" s="404"/>
      <c r="NEG2569" s="404"/>
      <c r="NEH2569" s="404"/>
      <c r="NEI2569" s="404"/>
      <c r="NEJ2569" s="404"/>
      <c r="NEK2569" s="404"/>
      <c r="NEL2569" s="404"/>
      <c r="NEM2569" s="404"/>
      <c r="NEN2569" s="404"/>
      <c r="NEO2569" s="404"/>
      <c r="NEP2569" s="404"/>
      <c r="NEQ2569" s="404"/>
      <c r="NER2569" s="404"/>
      <c r="NES2569" s="404"/>
      <c r="NET2569" s="404"/>
      <c r="NEU2569" s="404"/>
      <c r="NEV2569" s="404"/>
      <c r="NEW2569" s="404"/>
      <c r="NEX2569" s="404"/>
      <c r="NEY2569" s="404"/>
      <c r="NEZ2569" s="404"/>
      <c r="NFA2569" s="404"/>
      <c r="NFB2569" s="404"/>
      <c r="NFC2569" s="404"/>
      <c r="NFD2569" s="404"/>
      <c r="NFE2569" s="404"/>
      <c r="NFF2569" s="404"/>
      <c r="NFG2569" s="404"/>
      <c r="NFH2569" s="404"/>
      <c r="NFI2569" s="404"/>
      <c r="NFJ2569" s="404"/>
      <c r="NFK2569" s="404"/>
      <c r="NFL2569" s="404"/>
      <c r="NFM2569" s="404"/>
      <c r="NFN2569" s="404"/>
      <c r="NFO2569" s="404"/>
      <c r="NFP2569" s="404"/>
      <c r="NFQ2569" s="404"/>
      <c r="NFR2569" s="404"/>
      <c r="NFS2569" s="404"/>
      <c r="NFT2569" s="404"/>
      <c r="NFU2569" s="404"/>
      <c r="NFV2569" s="404"/>
      <c r="NFW2569" s="404"/>
      <c r="NFX2569" s="404"/>
      <c r="NFY2569" s="404"/>
      <c r="NFZ2569" s="404"/>
      <c r="NGA2569" s="404"/>
      <c r="NGB2569" s="404"/>
      <c r="NGC2569" s="404"/>
      <c r="NGD2569" s="404"/>
      <c r="NGE2569" s="404"/>
      <c r="NGF2569" s="404"/>
      <c r="NGG2569" s="404"/>
      <c r="NGH2569" s="404"/>
      <c r="NGI2569" s="404"/>
      <c r="NGJ2569" s="404"/>
      <c r="NGK2569" s="404"/>
      <c r="NGL2569" s="404"/>
      <c r="NGM2569" s="404"/>
      <c r="NGN2569" s="404"/>
      <c r="NGO2569" s="404"/>
      <c r="NGP2569" s="404"/>
      <c r="NGQ2569" s="404"/>
      <c r="NGR2569" s="404"/>
      <c r="NGS2569" s="404"/>
      <c r="NGT2569" s="404"/>
      <c r="NGU2569" s="404"/>
      <c r="NGV2569" s="404"/>
      <c r="NGW2569" s="404"/>
      <c r="NGX2569" s="404"/>
      <c r="NGY2569" s="404"/>
      <c r="NGZ2569" s="404"/>
      <c r="NHA2569" s="404"/>
      <c r="NHB2569" s="404"/>
      <c r="NHC2569" s="404"/>
      <c r="NHD2569" s="404"/>
      <c r="NHE2569" s="404"/>
      <c r="NHF2569" s="404"/>
      <c r="NHG2569" s="404"/>
      <c r="NHH2569" s="404"/>
      <c r="NHI2569" s="404"/>
      <c r="NHJ2569" s="404"/>
      <c r="NHK2569" s="404"/>
      <c r="NHL2569" s="404"/>
      <c r="NHM2569" s="404"/>
      <c r="NHN2569" s="404"/>
      <c r="NHO2569" s="404"/>
      <c r="NHP2569" s="404"/>
      <c r="NHQ2569" s="404"/>
      <c r="NHR2569" s="404"/>
      <c r="NHS2569" s="404"/>
      <c r="NHT2569" s="404"/>
      <c r="NHU2569" s="404"/>
      <c r="NHV2569" s="404"/>
      <c r="NHW2569" s="404"/>
      <c r="NHX2569" s="404"/>
      <c r="NHY2569" s="404"/>
      <c r="NHZ2569" s="404"/>
      <c r="NIA2569" s="404"/>
      <c r="NIB2569" s="404"/>
      <c r="NIC2569" s="404"/>
      <c r="NID2569" s="404"/>
      <c r="NIE2569" s="404"/>
      <c r="NIF2569" s="404"/>
      <c r="NIG2569" s="404"/>
      <c r="NIH2569" s="404"/>
      <c r="NII2569" s="404"/>
      <c r="NIJ2569" s="404"/>
      <c r="NIK2569" s="404"/>
      <c r="NIL2569" s="404"/>
      <c r="NIM2569" s="404"/>
      <c r="NIN2569" s="404"/>
      <c r="NIO2569" s="404"/>
      <c r="NIP2569" s="404"/>
      <c r="NIQ2569" s="404"/>
      <c r="NIR2569" s="404"/>
      <c r="NIS2569" s="404"/>
      <c r="NIT2569" s="404"/>
      <c r="NIU2569" s="404"/>
      <c r="NIV2569" s="404"/>
      <c r="NIW2569" s="404"/>
      <c r="NIX2569" s="404"/>
      <c r="NIY2569" s="404"/>
      <c r="NIZ2569" s="404"/>
      <c r="NJA2569" s="404"/>
      <c r="NJB2569" s="404"/>
      <c r="NJC2569" s="404"/>
      <c r="NJD2569" s="404"/>
      <c r="NJE2569" s="404"/>
      <c r="NJF2569" s="404"/>
      <c r="NJG2569" s="404"/>
      <c r="NJH2569" s="404"/>
      <c r="NJI2569" s="404"/>
      <c r="NJJ2569" s="404"/>
      <c r="NJK2569" s="404"/>
      <c r="NJL2569" s="404"/>
      <c r="NJM2569" s="404"/>
      <c r="NJN2569" s="404"/>
      <c r="NJO2569" s="404"/>
      <c r="NJP2569" s="404"/>
      <c r="NJQ2569" s="404"/>
      <c r="NJR2569" s="404"/>
      <c r="NJS2569" s="404"/>
      <c r="NJT2569" s="404"/>
      <c r="NJU2569" s="404"/>
      <c r="NJV2569" s="404"/>
      <c r="NJW2569" s="404"/>
      <c r="NJX2569" s="404"/>
      <c r="NJY2569" s="404"/>
      <c r="NJZ2569" s="404"/>
      <c r="NKA2569" s="404"/>
      <c r="NKB2569" s="404"/>
      <c r="NKC2569" s="404"/>
      <c r="NKD2569" s="404"/>
      <c r="NKE2569" s="404"/>
      <c r="NKF2569" s="404"/>
      <c r="NKG2569" s="404"/>
      <c r="NKH2569" s="404"/>
      <c r="NKI2569" s="404"/>
      <c r="NKJ2569" s="404"/>
      <c r="NKK2569" s="404"/>
      <c r="NKL2569" s="404"/>
      <c r="NKM2569" s="404"/>
      <c r="NKN2569" s="404"/>
      <c r="NKO2569" s="404"/>
      <c r="NKP2569" s="404"/>
      <c r="NKQ2569" s="404"/>
      <c r="NKR2569" s="404"/>
      <c r="NKS2569" s="404"/>
      <c r="NKT2569" s="404"/>
      <c r="NKU2569" s="404"/>
      <c r="NKV2569" s="404"/>
      <c r="NKW2569" s="404"/>
      <c r="NKX2569" s="404"/>
      <c r="NKY2569" s="404"/>
      <c r="NKZ2569" s="404"/>
      <c r="NLA2569" s="404"/>
      <c r="NLB2569" s="404"/>
      <c r="NLC2569" s="404"/>
      <c r="NLD2569" s="404"/>
      <c r="NLE2569" s="404"/>
      <c r="NLF2569" s="404"/>
      <c r="NLG2569" s="404"/>
      <c r="NLH2569" s="404"/>
      <c r="NLI2569" s="404"/>
      <c r="NLJ2569" s="404"/>
      <c r="NLK2569" s="404"/>
      <c r="NLL2569" s="404"/>
      <c r="NLM2569" s="404"/>
      <c r="NLN2569" s="404"/>
      <c r="NLO2569" s="404"/>
      <c r="NLP2569" s="404"/>
      <c r="NLQ2569" s="404"/>
      <c r="NLR2569" s="404"/>
      <c r="NLS2569" s="404"/>
      <c r="NLT2569" s="404"/>
      <c r="NLU2569" s="404"/>
      <c r="NLV2569" s="404"/>
      <c r="NLW2569" s="404"/>
      <c r="NLX2569" s="404"/>
      <c r="NLY2569" s="404"/>
      <c r="NLZ2569" s="404"/>
      <c r="NMA2569" s="404"/>
      <c r="NMB2569" s="404"/>
      <c r="NMC2569" s="404"/>
      <c r="NMD2569" s="404"/>
      <c r="NME2569" s="404"/>
      <c r="NMF2569" s="404"/>
      <c r="NMG2569" s="404"/>
      <c r="NMH2569" s="404"/>
      <c r="NMI2569" s="404"/>
      <c r="NMJ2569" s="404"/>
      <c r="NMK2569" s="404"/>
      <c r="NML2569" s="404"/>
      <c r="NMM2569" s="404"/>
      <c r="NMN2569" s="404"/>
      <c r="NMO2569" s="404"/>
      <c r="NMP2569" s="404"/>
      <c r="NMQ2569" s="404"/>
      <c r="NMR2569" s="404"/>
      <c r="NMS2569" s="404"/>
      <c r="NMT2569" s="404"/>
      <c r="NMU2569" s="404"/>
      <c r="NMV2569" s="404"/>
      <c r="NMW2569" s="404"/>
      <c r="NMX2569" s="404"/>
      <c r="NMY2569" s="404"/>
      <c r="NMZ2569" s="404"/>
      <c r="NNA2569" s="404"/>
      <c r="NNB2569" s="404"/>
      <c r="NNC2569" s="404"/>
      <c r="NND2569" s="404"/>
      <c r="NNE2569" s="404"/>
      <c r="NNF2569" s="404"/>
      <c r="NNG2569" s="404"/>
      <c r="NNH2569" s="404"/>
      <c r="NNI2569" s="404"/>
      <c r="NNJ2569" s="404"/>
      <c r="NNK2569" s="404"/>
      <c r="NNL2569" s="404"/>
      <c r="NNM2569" s="404"/>
      <c r="NNN2569" s="404"/>
      <c r="NNO2569" s="404"/>
      <c r="NNP2569" s="404"/>
      <c r="NNQ2569" s="404"/>
      <c r="NNR2569" s="404"/>
      <c r="NNS2569" s="404"/>
      <c r="NNT2569" s="404"/>
      <c r="NNU2569" s="404"/>
      <c r="NNV2569" s="404"/>
      <c r="NNW2569" s="404"/>
      <c r="NNX2569" s="404"/>
      <c r="NNY2569" s="404"/>
      <c r="NNZ2569" s="404"/>
      <c r="NOA2569" s="404"/>
      <c r="NOB2569" s="404"/>
      <c r="NOC2569" s="404"/>
      <c r="NOD2569" s="404"/>
      <c r="NOE2569" s="404"/>
      <c r="NOF2569" s="404"/>
      <c r="NOG2569" s="404"/>
      <c r="NOH2569" s="404"/>
      <c r="NOI2569" s="404"/>
      <c r="NOJ2569" s="404"/>
      <c r="NOK2569" s="404"/>
      <c r="NOL2569" s="404"/>
      <c r="NOM2569" s="404"/>
      <c r="NON2569" s="404"/>
      <c r="NOO2569" s="404"/>
      <c r="NOP2569" s="404"/>
      <c r="NOQ2569" s="404"/>
      <c r="NOR2569" s="404"/>
      <c r="NOS2569" s="404"/>
      <c r="NOT2569" s="404"/>
      <c r="NOU2569" s="404"/>
      <c r="NOV2569" s="404"/>
      <c r="NOW2569" s="404"/>
      <c r="NOX2569" s="404"/>
      <c r="NOY2569" s="404"/>
      <c r="NOZ2569" s="404"/>
      <c r="NPA2569" s="404"/>
      <c r="NPB2569" s="404"/>
      <c r="NPC2569" s="404"/>
      <c r="NPD2569" s="404"/>
      <c r="NPE2569" s="404"/>
      <c r="NPF2569" s="404"/>
      <c r="NPG2569" s="404"/>
      <c r="NPH2569" s="404"/>
      <c r="NPI2569" s="404"/>
      <c r="NPJ2569" s="404"/>
      <c r="NPK2569" s="404"/>
      <c r="NPL2569" s="404"/>
      <c r="NPM2569" s="404"/>
      <c r="NPN2569" s="404"/>
      <c r="NPO2569" s="404"/>
      <c r="NPP2569" s="404"/>
      <c r="NPQ2569" s="404"/>
      <c r="NPR2569" s="404"/>
      <c r="NPS2569" s="404"/>
      <c r="NPT2569" s="404"/>
      <c r="NPU2569" s="404"/>
      <c r="NPV2569" s="404"/>
      <c r="NPW2569" s="404"/>
      <c r="NPX2569" s="404"/>
      <c r="NPY2569" s="404"/>
      <c r="NPZ2569" s="404"/>
      <c r="NQA2569" s="404"/>
      <c r="NQB2569" s="404"/>
      <c r="NQC2569" s="404"/>
      <c r="NQD2569" s="404"/>
      <c r="NQE2569" s="404"/>
      <c r="NQF2569" s="404"/>
      <c r="NQG2569" s="404"/>
      <c r="NQH2569" s="404"/>
      <c r="NQI2569" s="404"/>
      <c r="NQJ2569" s="404"/>
      <c r="NQK2569" s="404"/>
      <c r="NQL2569" s="404"/>
      <c r="NQM2569" s="404"/>
      <c r="NQN2569" s="404"/>
      <c r="NQO2569" s="404"/>
      <c r="NQP2569" s="404"/>
      <c r="NQQ2569" s="404"/>
      <c r="NQR2569" s="404"/>
      <c r="NQS2569" s="404"/>
      <c r="NQT2569" s="404"/>
      <c r="NQU2569" s="404"/>
      <c r="NQV2569" s="404"/>
      <c r="NQW2569" s="404"/>
      <c r="NQX2569" s="404"/>
      <c r="NQY2569" s="404"/>
      <c r="NQZ2569" s="404"/>
      <c r="NRA2569" s="404"/>
      <c r="NRB2569" s="404"/>
      <c r="NRC2569" s="404"/>
      <c r="NRD2569" s="404"/>
      <c r="NRE2569" s="404"/>
      <c r="NRF2569" s="404"/>
      <c r="NRG2569" s="404"/>
      <c r="NRH2569" s="404"/>
      <c r="NRI2569" s="404"/>
      <c r="NRJ2569" s="404"/>
      <c r="NRK2569" s="404"/>
      <c r="NRL2569" s="404"/>
      <c r="NRM2569" s="404"/>
      <c r="NRN2569" s="404"/>
      <c r="NRO2569" s="404"/>
      <c r="NRP2569" s="404"/>
      <c r="NRQ2569" s="404"/>
      <c r="NRR2569" s="404"/>
      <c r="NRS2569" s="404"/>
      <c r="NRT2569" s="404"/>
      <c r="NRU2569" s="404"/>
      <c r="NRV2569" s="404"/>
      <c r="NRW2569" s="404"/>
      <c r="NRX2569" s="404"/>
      <c r="NRY2569" s="404"/>
      <c r="NRZ2569" s="404"/>
      <c r="NSA2569" s="404"/>
      <c r="NSB2569" s="404"/>
      <c r="NSC2569" s="404"/>
      <c r="NSD2569" s="404"/>
      <c r="NSE2569" s="404"/>
      <c r="NSF2569" s="404"/>
      <c r="NSG2569" s="404"/>
      <c r="NSH2569" s="404"/>
      <c r="NSI2569" s="404"/>
      <c r="NSJ2569" s="404"/>
      <c r="NSK2569" s="404"/>
      <c r="NSL2569" s="404"/>
      <c r="NSM2569" s="404"/>
      <c r="NSN2569" s="404"/>
      <c r="NSO2569" s="404"/>
      <c r="NSP2569" s="404"/>
      <c r="NSQ2569" s="404"/>
      <c r="NSR2569" s="404"/>
      <c r="NSS2569" s="404"/>
      <c r="NST2569" s="404"/>
      <c r="NSU2569" s="404"/>
      <c r="NSV2569" s="404"/>
      <c r="NSW2569" s="404"/>
      <c r="NSX2569" s="404"/>
      <c r="NSY2569" s="404"/>
      <c r="NSZ2569" s="404"/>
      <c r="NTA2569" s="404"/>
      <c r="NTB2569" s="404"/>
      <c r="NTC2569" s="404"/>
      <c r="NTD2569" s="404"/>
      <c r="NTE2569" s="404"/>
      <c r="NTF2569" s="404"/>
      <c r="NTG2569" s="404"/>
      <c r="NTH2569" s="404"/>
      <c r="NTI2569" s="404"/>
      <c r="NTJ2569" s="404"/>
      <c r="NTK2569" s="404"/>
      <c r="NTL2569" s="404"/>
      <c r="NTM2569" s="404"/>
      <c r="NTN2569" s="404"/>
      <c r="NTO2569" s="404"/>
      <c r="NTP2569" s="404"/>
      <c r="NTQ2569" s="404"/>
      <c r="NTR2569" s="404"/>
      <c r="NTS2569" s="404"/>
      <c r="NTT2569" s="404"/>
      <c r="NTU2569" s="404"/>
      <c r="NTV2569" s="404"/>
      <c r="NTW2569" s="404"/>
      <c r="NTX2569" s="404"/>
      <c r="NTY2569" s="404"/>
      <c r="NTZ2569" s="404"/>
      <c r="NUA2569" s="404"/>
      <c r="NUB2569" s="404"/>
      <c r="NUC2569" s="404"/>
      <c r="NUD2569" s="404"/>
      <c r="NUE2569" s="404"/>
      <c r="NUF2569" s="404"/>
      <c r="NUG2569" s="404"/>
      <c r="NUH2569" s="404"/>
      <c r="NUI2569" s="404"/>
      <c r="NUJ2569" s="404"/>
      <c r="NUK2569" s="404"/>
      <c r="NUL2569" s="404"/>
      <c r="NUM2569" s="404"/>
      <c r="NUN2569" s="404"/>
      <c r="NUO2569" s="404"/>
      <c r="NUP2569" s="404"/>
      <c r="NUQ2569" s="404"/>
      <c r="NUR2569" s="404"/>
      <c r="NUS2569" s="404"/>
      <c r="NUT2569" s="404"/>
      <c r="NUU2569" s="404"/>
      <c r="NUV2569" s="404"/>
      <c r="NUW2569" s="404"/>
      <c r="NUX2569" s="404"/>
      <c r="NUY2569" s="404"/>
      <c r="NUZ2569" s="404"/>
      <c r="NVA2569" s="404"/>
      <c r="NVB2569" s="404"/>
      <c r="NVC2569" s="404"/>
      <c r="NVD2569" s="404"/>
      <c r="NVE2569" s="404"/>
      <c r="NVF2569" s="404"/>
      <c r="NVG2569" s="404"/>
      <c r="NVH2569" s="404"/>
      <c r="NVI2569" s="404"/>
      <c r="NVJ2569" s="404"/>
      <c r="NVK2569" s="404"/>
      <c r="NVL2569" s="404"/>
      <c r="NVM2569" s="404"/>
      <c r="NVN2569" s="404"/>
      <c r="NVO2569" s="404"/>
      <c r="NVP2569" s="404"/>
      <c r="NVQ2569" s="404"/>
      <c r="NVR2569" s="404"/>
      <c r="NVS2569" s="404"/>
      <c r="NVT2569" s="404"/>
      <c r="NVU2569" s="404"/>
      <c r="NVV2569" s="404"/>
      <c r="NVW2569" s="404"/>
      <c r="NVX2569" s="404"/>
      <c r="NVY2569" s="404"/>
      <c r="NVZ2569" s="404"/>
      <c r="NWA2569" s="404"/>
      <c r="NWB2569" s="404"/>
      <c r="NWC2569" s="404"/>
      <c r="NWD2569" s="404"/>
      <c r="NWE2569" s="404"/>
      <c r="NWF2569" s="404"/>
      <c r="NWG2569" s="404"/>
      <c r="NWH2569" s="404"/>
      <c r="NWI2569" s="404"/>
      <c r="NWJ2569" s="404"/>
      <c r="NWK2569" s="404"/>
      <c r="NWL2569" s="404"/>
      <c r="NWM2569" s="404"/>
      <c r="NWN2569" s="404"/>
      <c r="NWO2569" s="404"/>
      <c r="NWP2569" s="404"/>
      <c r="NWQ2569" s="404"/>
      <c r="NWR2569" s="404"/>
      <c r="NWS2569" s="404"/>
      <c r="NWT2569" s="404"/>
      <c r="NWU2569" s="404"/>
      <c r="NWV2569" s="404"/>
      <c r="NWW2569" s="404"/>
      <c r="NWX2569" s="404"/>
      <c r="NWY2569" s="404"/>
      <c r="NWZ2569" s="404"/>
      <c r="NXA2569" s="404"/>
      <c r="NXB2569" s="404"/>
      <c r="NXC2569" s="404"/>
      <c r="NXD2569" s="404"/>
      <c r="NXE2569" s="404"/>
      <c r="NXF2569" s="404"/>
      <c r="NXG2569" s="404"/>
      <c r="NXH2569" s="404"/>
      <c r="NXI2569" s="404"/>
      <c r="NXJ2569" s="404"/>
      <c r="NXK2569" s="404"/>
      <c r="NXL2569" s="404"/>
      <c r="NXM2569" s="404"/>
      <c r="NXN2569" s="404"/>
      <c r="NXO2569" s="404"/>
      <c r="NXP2569" s="404"/>
      <c r="NXQ2569" s="404"/>
      <c r="NXR2569" s="404"/>
      <c r="NXS2569" s="404"/>
      <c r="NXT2569" s="404"/>
      <c r="NXU2569" s="404"/>
      <c r="NXV2569" s="404"/>
      <c r="NXW2569" s="404"/>
      <c r="NXX2569" s="404"/>
      <c r="NXY2569" s="404"/>
      <c r="NXZ2569" s="404"/>
      <c r="NYA2569" s="404"/>
      <c r="NYB2569" s="404"/>
      <c r="NYC2569" s="404"/>
      <c r="NYD2569" s="404"/>
      <c r="NYE2569" s="404"/>
      <c r="NYF2569" s="404"/>
      <c r="NYG2569" s="404"/>
      <c r="NYH2569" s="404"/>
      <c r="NYI2569" s="404"/>
      <c r="NYJ2569" s="404"/>
      <c r="NYK2569" s="404"/>
      <c r="NYL2569" s="404"/>
      <c r="NYM2569" s="404"/>
      <c r="NYN2569" s="404"/>
      <c r="NYO2569" s="404"/>
      <c r="NYP2569" s="404"/>
      <c r="NYQ2569" s="404"/>
      <c r="NYR2569" s="404"/>
      <c r="NYS2569" s="404"/>
      <c r="NYT2569" s="404"/>
      <c r="NYU2569" s="404"/>
      <c r="NYV2569" s="404"/>
      <c r="NYW2569" s="404"/>
      <c r="NYX2569" s="404"/>
      <c r="NYY2569" s="404"/>
      <c r="NYZ2569" s="404"/>
      <c r="NZA2569" s="404"/>
      <c r="NZB2569" s="404"/>
      <c r="NZC2569" s="404"/>
      <c r="NZD2569" s="404"/>
      <c r="NZE2569" s="404"/>
      <c r="NZF2569" s="404"/>
      <c r="NZG2569" s="404"/>
      <c r="NZH2569" s="404"/>
      <c r="NZI2569" s="404"/>
      <c r="NZJ2569" s="404"/>
      <c r="NZK2569" s="404"/>
      <c r="NZL2569" s="404"/>
      <c r="NZM2569" s="404"/>
      <c r="NZN2569" s="404"/>
      <c r="NZO2569" s="404"/>
      <c r="NZP2569" s="404"/>
      <c r="NZQ2569" s="404"/>
      <c r="NZR2569" s="404"/>
      <c r="NZS2569" s="404"/>
      <c r="NZT2569" s="404"/>
      <c r="NZU2569" s="404"/>
      <c r="NZV2569" s="404"/>
      <c r="NZW2569" s="404"/>
      <c r="NZX2569" s="404"/>
      <c r="NZY2569" s="404"/>
      <c r="NZZ2569" s="404"/>
      <c r="OAA2569" s="404"/>
      <c r="OAB2569" s="404"/>
      <c r="OAC2569" s="404"/>
      <c r="OAD2569" s="404"/>
      <c r="OAE2569" s="404"/>
      <c r="OAF2569" s="404"/>
      <c r="OAG2569" s="404"/>
      <c r="OAH2569" s="404"/>
      <c r="OAI2569" s="404"/>
      <c r="OAJ2569" s="404"/>
      <c r="OAK2569" s="404"/>
      <c r="OAL2569" s="404"/>
      <c r="OAM2569" s="404"/>
      <c r="OAN2569" s="404"/>
      <c r="OAO2569" s="404"/>
      <c r="OAP2569" s="404"/>
      <c r="OAQ2569" s="404"/>
      <c r="OAR2569" s="404"/>
      <c r="OAS2569" s="404"/>
      <c r="OAT2569" s="404"/>
      <c r="OAU2569" s="404"/>
      <c r="OAV2569" s="404"/>
      <c r="OAW2569" s="404"/>
      <c r="OAX2569" s="404"/>
      <c r="OAY2569" s="404"/>
      <c r="OAZ2569" s="404"/>
      <c r="OBA2569" s="404"/>
      <c r="OBB2569" s="404"/>
      <c r="OBC2569" s="404"/>
      <c r="OBD2569" s="404"/>
      <c r="OBE2569" s="404"/>
      <c r="OBF2569" s="404"/>
      <c r="OBG2569" s="404"/>
      <c r="OBH2569" s="404"/>
      <c r="OBI2569" s="404"/>
      <c r="OBJ2569" s="404"/>
      <c r="OBK2569" s="404"/>
      <c r="OBL2569" s="404"/>
      <c r="OBM2569" s="404"/>
      <c r="OBN2569" s="404"/>
      <c r="OBO2569" s="404"/>
      <c r="OBP2569" s="404"/>
      <c r="OBQ2569" s="404"/>
      <c r="OBR2569" s="404"/>
      <c r="OBS2569" s="404"/>
      <c r="OBT2569" s="404"/>
      <c r="OBU2569" s="404"/>
      <c r="OBV2569" s="404"/>
      <c r="OBW2569" s="404"/>
      <c r="OBX2569" s="404"/>
      <c r="OBY2569" s="404"/>
      <c r="OBZ2569" s="404"/>
      <c r="OCA2569" s="404"/>
      <c r="OCB2569" s="404"/>
      <c r="OCC2569" s="404"/>
      <c r="OCD2569" s="404"/>
      <c r="OCE2569" s="404"/>
      <c r="OCF2569" s="404"/>
      <c r="OCG2569" s="404"/>
      <c r="OCH2569" s="404"/>
      <c r="OCI2569" s="404"/>
      <c r="OCJ2569" s="404"/>
      <c r="OCK2569" s="404"/>
      <c r="OCL2569" s="404"/>
      <c r="OCM2569" s="404"/>
      <c r="OCN2569" s="404"/>
      <c r="OCO2569" s="404"/>
      <c r="OCP2569" s="404"/>
      <c r="OCQ2569" s="404"/>
      <c r="OCR2569" s="404"/>
      <c r="OCS2569" s="404"/>
      <c r="OCT2569" s="404"/>
      <c r="OCU2569" s="404"/>
      <c r="OCV2569" s="404"/>
      <c r="OCW2569" s="404"/>
      <c r="OCX2569" s="404"/>
      <c r="OCY2569" s="404"/>
      <c r="OCZ2569" s="404"/>
      <c r="ODA2569" s="404"/>
      <c r="ODB2569" s="404"/>
      <c r="ODC2569" s="404"/>
      <c r="ODD2569" s="404"/>
      <c r="ODE2569" s="404"/>
      <c r="ODF2569" s="404"/>
      <c r="ODG2569" s="404"/>
      <c r="ODH2569" s="404"/>
      <c r="ODI2569" s="404"/>
      <c r="ODJ2569" s="404"/>
      <c r="ODK2569" s="404"/>
      <c r="ODL2569" s="404"/>
      <c r="ODM2569" s="404"/>
      <c r="ODN2569" s="404"/>
      <c r="ODO2569" s="404"/>
      <c r="ODP2569" s="404"/>
      <c r="ODQ2569" s="404"/>
      <c r="ODR2569" s="404"/>
      <c r="ODS2569" s="404"/>
      <c r="ODT2569" s="404"/>
      <c r="ODU2569" s="404"/>
      <c r="ODV2569" s="404"/>
      <c r="ODW2569" s="404"/>
      <c r="ODX2569" s="404"/>
      <c r="ODY2569" s="404"/>
      <c r="ODZ2569" s="404"/>
      <c r="OEA2569" s="404"/>
      <c r="OEB2569" s="404"/>
      <c r="OEC2569" s="404"/>
      <c r="OED2569" s="404"/>
      <c r="OEE2569" s="404"/>
      <c r="OEF2569" s="404"/>
      <c r="OEG2569" s="404"/>
      <c r="OEH2569" s="404"/>
      <c r="OEI2569" s="404"/>
      <c r="OEJ2569" s="404"/>
      <c r="OEK2569" s="404"/>
      <c r="OEL2569" s="404"/>
      <c r="OEM2569" s="404"/>
      <c r="OEN2569" s="404"/>
      <c r="OEO2569" s="404"/>
      <c r="OEP2569" s="404"/>
      <c r="OEQ2569" s="404"/>
      <c r="OER2569" s="404"/>
      <c r="OES2569" s="404"/>
      <c r="OET2569" s="404"/>
      <c r="OEU2569" s="404"/>
      <c r="OEV2569" s="404"/>
      <c r="OEW2569" s="404"/>
      <c r="OEX2569" s="404"/>
      <c r="OEY2569" s="404"/>
      <c r="OEZ2569" s="404"/>
      <c r="OFA2569" s="404"/>
      <c r="OFB2569" s="404"/>
      <c r="OFC2569" s="404"/>
      <c r="OFD2569" s="404"/>
      <c r="OFE2569" s="404"/>
      <c r="OFF2569" s="404"/>
      <c r="OFG2569" s="404"/>
      <c r="OFH2569" s="404"/>
      <c r="OFI2569" s="404"/>
      <c r="OFJ2569" s="404"/>
      <c r="OFK2569" s="404"/>
      <c r="OFL2569" s="404"/>
      <c r="OFM2569" s="404"/>
      <c r="OFN2569" s="404"/>
      <c r="OFO2569" s="404"/>
      <c r="OFP2569" s="404"/>
      <c r="OFQ2569" s="404"/>
      <c r="OFR2569" s="404"/>
      <c r="OFS2569" s="404"/>
      <c r="OFT2569" s="404"/>
      <c r="OFU2569" s="404"/>
      <c r="OFV2569" s="404"/>
      <c r="OFW2569" s="404"/>
      <c r="OFX2569" s="404"/>
      <c r="OFY2569" s="404"/>
      <c r="OFZ2569" s="404"/>
      <c r="OGA2569" s="404"/>
      <c r="OGB2569" s="404"/>
      <c r="OGC2569" s="404"/>
      <c r="OGD2569" s="404"/>
      <c r="OGE2569" s="404"/>
      <c r="OGF2569" s="404"/>
      <c r="OGG2569" s="404"/>
      <c r="OGH2569" s="404"/>
      <c r="OGI2569" s="404"/>
      <c r="OGJ2569" s="404"/>
      <c r="OGK2569" s="404"/>
      <c r="OGL2569" s="404"/>
      <c r="OGM2569" s="404"/>
      <c r="OGN2569" s="404"/>
      <c r="OGO2569" s="404"/>
      <c r="OGP2569" s="404"/>
      <c r="OGQ2569" s="404"/>
      <c r="OGR2569" s="404"/>
      <c r="OGS2569" s="404"/>
      <c r="OGT2569" s="404"/>
      <c r="OGU2569" s="404"/>
      <c r="OGV2569" s="404"/>
      <c r="OGW2569" s="404"/>
      <c r="OGX2569" s="404"/>
      <c r="OGY2569" s="404"/>
      <c r="OGZ2569" s="404"/>
      <c r="OHA2569" s="404"/>
      <c r="OHB2569" s="404"/>
      <c r="OHC2569" s="404"/>
      <c r="OHD2569" s="404"/>
      <c r="OHE2569" s="404"/>
      <c r="OHF2569" s="404"/>
      <c r="OHG2569" s="404"/>
      <c r="OHH2569" s="404"/>
      <c r="OHI2569" s="404"/>
      <c r="OHJ2569" s="404"/>
      <c r="OHK2569" s="404"/>
      <c r="OHL2569" s="404"/>
      <c r="OHM2569" s="404"/>
      <c r="OHN2569" s="404"/>
      <c r="OHO2569" s="404"/>
      <c r="OHP2569" s="404"/>
      <c r="OHQ2569" s="404"/>
      <c r="OHR2569" s="404"/>
      <c r="OHS2569" s="404"/>
      <c r="OHT2569" s="404"/>
      <c r="OHU2569" s="404"/>
      <c r="OHV2569" s="404"/>
      <c r="OHW2569" s="404"/>
      <c r="OHX2569" s="404"/>
      <c r="OHY2569" s="404"/>
      <c r="OHZ2569" s="404"/>
      <c r="OIA2569" s="404"/>
      <c r="OIB2569" s="404"/>
      <c r="OIC2569" s="404"/>
      <c r="OID2569" s="404"/>
      <c r="OIE2569" s="404"/>
      <c r="OIF2569" s="404"/>
      <c r="OIG2569" s="404"/>
      <c r="OIH2569" s="404"/>
      <c r="OII2569" s="404"/>
      <c r="OIJ2569" s="404"/>
      <c r="OIK2569" s="404"/>
      <c r="OIL2569" s="404"/>
      <c r="OIM2569" s="404"/>
      <c r="OIN2569" s="404"/>
      <c r="OIO2569" s="404"/>
      <c r="OIP2569" s="404"/>
      <c r="OIQ2569" s="404"/>
      <c r="OIR2569" s="404"/>
      <c r="OIS2569" s="404"/>
      <c r="OIT2569" s="404"/>
      <c r="OIU2569" s="404"/>
      <c r="OIV2569" s="404"/>
      <c r="OIW2569" s="404"/>
      <c r="OIX2569" s="404"/>
      <c r="OIY2569" s="404"/>
      <c r="OIZ2569" s="404"/>
      <c r="OJA2569" s="404"/>
      <c r="OJB2569" s="404"/>
      <c r="OJC2569" s="404"/>
      <c r="OJD2569" s="404"/>
      <c r="OJE2569" s="404"/>
      <c r="OJF2569" s="404"/>
      <c r="OJG2569" s="404"/>
      <c r="OJH2569" s="404"/>
      <c r="OJI2569" s="404"/>
      <c r="OJJ2569" s="404"/>
      <c r="OJK2569" s="404"/>
      <c r="OJL2569" s="404"/>
      <c r="OJM2569" s="404"/>
      <c r="OJN2569" s="404"/>
      <c r="OJO2569" s="404"/>
      <c r="OJP2569" s="404"/>
      <c r="OJQ2569" s="404"/>
      <c r="OJR2569" s="404"/>
      <c r="OJS2569" s="404"/>
      <c r="OJT2569" s="404"/>
      <c r="OJU2569" s="404"/>
      <c r="OJV2569" s="404"/>
      <c r="OJW2569" s="404"/>
      <c r="OJX2569" s="404"/>
      <c r="OJY2569" s="404"/>
      <c r="OJZ2569" s="404"/>
      <c r="OKA2569" s="404"/>
      <c r="OKB2569" s="404"/>
      <c r="OKC2569" s="404"/>
      <c r="OKD2569" s="404"/>
      <c r="OKE2569" s="404"/>
      <c r="OKF2569" s="404"/>
      <c r="OKG2569" s="404"/>
      <c r="OKH2569" s="404"/>
      <c r="OKI2569" s="404"/>
      <c r="OKJ2569" s="404"/>
      <c r="OKK2569" s="404"/>
      <c r="OKL2569" s="404"/>
      <c r="OKM2569" s="404"/>
      <c r="OKN2569" s="404"/>
      <c r="OKO2569" s="404"/>
      <c r="OKP2569" s="404"/>
      <c r="OKQ2569" s="404"/>
      <c r="OKR2569" s="404"/>
      <c r="OKS2569" s="404"/>
      <c r="OKT2569" s="404"/>
      <c r="OKU2569" s="404"/>
      <c r="OKV2569" s="404"/>
      <c r="OKW2569" s="404"/>
      <c r="OKX2569" s="404"/>
      <c r="OKY2569" s="404"/>
      <c r="OKZ2569" s="404"/>
      <c r="OLA2569" s="404"/>
      <c r="OLB2569" s="404"/>
      <c r="OLC2569" s="404"/>
      <c r="OLD2569" s="404"/>
      <c r="OLE2569" s="404"/>
      <c r="OLF2569" s="404"/>
      <c r="OLG2569" s="404"/>
      <c r="OLH2569" s="404"/>
      <c r="OLI2569" s="404"/>
      <c r="OLJ2569" s="404"/>
      <c r="OLK2569" s="404"/>
      <c r="OLL2569" s="404"/>
      <c r="OLM2569" s="404"/>
      <c r="OLN2569" s="404"/>
      <c r="OLO2569" s="404"/>
      <c r="OLP2569" s="404"/>
      <c r="OLQ2569" s="404"/>
      <c r="OLR2569" s="404"/>
      <c r="OLS2569" s="404"/>
      <c r="OLT2569" s="404"/>
      <c r="OLU2569" s="404"/>
      <c r="OLV2569" s="404"/>
      <c r="OLW2569" s="404"/>
      <c r="OLX2569" s="404"/>
      <c r="OLY2569" s="404"/>
      <c r="OLZ2569" s="404"/>
      <c r="OMA2569" s="404"/>
      <c r="OMB2569" s="404"/>
      <c r="OMC2569" s="404"/>
      <c r="OMD2569" s="404"/>
      <c r="OME2569" s="404"/>
      <c r="OMF2569" s="404"/>
      <c r="OMG2569" s="404"/>
      <c r="OMH2569" s="404"/>
      <c r="OMI2569" s="404"/>
      <c r="OMJ2569" s="404"/>
      <c r="OMK2569" s="404"/>
      <c r="OML2569" s="404"/>
      <c r="OMM2569" s="404"/>
      <c r="OMN2569" s="404"/>
      <c r="OMO2569" s="404"/>
      <c r="OMP2569" s="404"/>
      <c r="OMQ2569" s="404"/>
      <c r="OMR2569" s="404"/>
      <c r="OMS2569" s="404"/>
      <c r="OMT2569" s="404"/>
      <c r="OMU2569" s="404"/>
      <c r="OMV2569" s="404"/>
      <c r="OMW2569" s="404"/>
      <c r="OMX2569" s="404"/>
      <c r="OMY2569" s="404"/>
      <c r="OMZ2569" s="404"/>
      <c r="ONA2569" s="404"/>
      <c r="ONB2569" s="404"/>
      <c r="ONC2569" s="404"/>
      <c r="OND2569" s="404"/>
      <c r="ONE2569" s="404"/>
      <c r="ONF2569" s="404"/>
      <c r="ONG2569" s="404"/>
      <c r="ONH2569" s="404"/>
      <c r="ONI2569" s="404"/>
      <c r="ONJ2569" s="404"/>
      <c r="ONK2569" s="404"/>
      <c r="ONL2569" s="404"/>
      <c r="ONM2569" s="404"/>
      <c r="ONN2569" s="404"/>
      <c r="ONO2569" s="404"/>
      <c r="ONP2569" s="404"/>
      <c r="ONQ2569" s="404"/>
      <c r="ONR2569" s="404"/>
      <c r="ONS2569" s="404"/>
      <c r="ONT2569" s="404"/>
      <c r="ONU2569" s="404"/>
      <c r="ONV2569" s="404"/>
      <c r="ONW2569" s="404"/>
      <c r="ONX2569" s="404"/>
      <c r="ONY2569" s="404"/>
      <c r="ONZ2569" s="404"/>
      <c r="OOA2569" s="404"/>
      <c r="OOB2569" s="404"/>
      <c r="OOC2569" s="404"/>
      <c r="OOD2569" s="404"/>
      <c r="OOE2569" s="404"/>
      <c r="OOF2569" s="404"/>
      <c r="OOG2569" s="404"/>
      <c r="OOH2569" s="404"/>
      <c r="OOI2569" s="404"/>
      <c r="OOJ2569" s="404"/>
      <c r="OOK2569" s="404"/>
      <c r="OOL2569" s="404"/>
      <c r="OOM2569" s="404"/>
      <c r="OON2569" s="404"/>
      <c r="OOO2569" s="404"/>
      <c r="OOP2569" s="404"/>
      <c r="OOQ2569" s="404"/>
      <c r="OOR2569" s="404"/>
      <c r="OOS2569" s="404"/>
      <c r="OOT2569" s="404"/>
      <c r="OOU2569" s="404"/>
      <c r="OOV2569" s="404"/>
      <c r="OOW2569" s="404"/>
      <c r="OOX2569" s="404"/>
      <c r="OOY2569" s="404"/>
      <c r="OOZ2569" s="404"/>
      <c r="OPA2569" s="404"/>
      <c r="OPB2569" s="404"/>
      <c r="OPC2569" s="404"/>
      <c r="OPD2569" s="404"/>
      <c r="OPE2569" s="404"/>
      <c r="OPF2569" s="404"/>
      <c r="OPG2569" s="404"/>
      <c r="OPH2569" s="404"/>
      <c r="OPI2569" s="404"/>
      <c r="OPJ2569" s="404"/>
      <c r="OPK2569" s="404"/>
      <c r="OPL2569" s="404"/>
      <c r="OPM2569" s="404"/>
      <c r="OPN2569" s="404"/>
      <c r="OPO2569" s="404"/>
      <c r="OPP2569" s="404"/>
      <c r="OPQ2569" s="404"/>
      <c r="OPR2569" s="404"/>
      <c r="OPS2569" s="404"/>
      <c r="OPT2569" s="404"/>
      <c r="OPU2569" s="404"/>
      <c r="OPV2569" s="404"/>
      <c r="OPW2569" s="404"/>
      <c r="OPX2569" s="404"/>
      <c r="OPY2569" s="404"/>
      <c r="OPZ2569" s="404"/>
      <c r="OQA2569" s="404"/>
      <c r="OQB2569" s="404"/>
      <c r="OQC2569" s="404"/>
      <c r="OQD2569" s="404"/>
      <c r="OQE2569" s="404"/>
      <c r="OQF2569" s="404"/>
      <c r="OQG2569" s="404"/>
      <c r="OQH2569" s="404"/>
      <c r="OQI2569" s="404"/>
      <c r="OQJ2569" s="404"/>
      <c r="OQK2569" s="404"/>
      <c r="OQL2569" s="404"/>
      <c r="OQM2569" s="404"/>
      <c r="OQN2569" s="404"/>
      <c r="OQO2569" s="404"/>
      <c r="OQP2569" s="404"/>
      <c r="OQQ2569" s="404"/>
      <c r="OQR2569" s="404"/>
      <c r="OQS2569" s="404"/>
      <c r="OQT2569" s="404"/>
      <c r="OQU2569" s="404"/>
      <c r="OQV2569" s="404"/>
      <c r="OQW2569" s="404"/>
      <c r="OQX2569" s="404"/>
      <c r="OQY2569" s="404"/>
      <c r="OQZ2569" s="404"/>
      <c r="ORA2569" s="404"/>
      <c r="ORB2569" s="404"/>
      <c r="ORC2569" s="404"/>
      <c r="ORD2569" s="404"/>
      <c r="ORE2569" s="404"/>
      <c r="ORF2569" s="404"/>
      <c r="ORG2569" s="404"/>
      <c r="ORH2569" s="404"/>
      <c r="ORI2569" s="404"/>
      <c r="ORJ2569" s="404"/>
      <c r="ORK2569" s="404"/>
      <c r="ORL2569" s="404"/>
      <c r="ORM2569" s="404"/>
      <c r="ORN2569" s="404"/>
      <c r="ORO2569" s="404"/>
      <c r="ORP2569" s="404"/>
      <c r="ORQ2569" s="404"/>
      <c r="ORR2569" s="404"/>
      <c r="ORS2569" s="404"/>
      <c r="ORT2569" s="404"/>
      <c r="ORU2569" s="404"/>
      <c r="ORV2569" s="404"/>
      <c r="ORW2569" s="404"/>
      <c r="ORX2569" s="404"/>
      <c r="ORY2569" s="404"/>
      <c r="ORZ2569" s="404"/>
      <c r="OSA2569" s="404"/>
      <c r="OSB2569" s="404"/>
      <c r="OSC2569" s="404"/>
      <c r="OSD2569" s="404"/>
      <c r="OSE2569" s="404"/>
      <c r="OSF2569" s="404"/>
      <c r="OSG2569" s="404"/>
      <c r="OSH2569" s="404"/>
      <c r="OSI2569" s="404"/>
      <c r="OSJ2569" s="404"/>
      <c r="OSK2569" s="404"/>
      <c r="OSL2569" s="404"/>
      <c r="OSM2569" s="404"/>
      <c r="OSN2569" s="404"/>
      <c r="OSO2569" s="404"/>
      <c r="OSP2569" s="404"/>
      <c r="OSQ2569" s="404"/>
      <c r="OSR2569" s="404"/>
      <c r="OSS2569" s="404"/>
      <c r="OST2569" s="404"/>
      <c r="OSU2569" s="404"/>
      <c r="OSV2569" s="404"/>
      <c r="OSW2569" s="404"/>
      <c r="OSX2569" s="404"/>
      <c r="OSY2569" s="404"/>
      <c r="OSZ2569" s="404"/>
      <c r="OTA2569" s="404"/>
      <c r="OTB2569" s="404"/>
      <c r="OTC2569" s="404"/>
      <c r="OTD2569" s="404"/>
      <c r="OTE2569" s="404"/>
      <c r="OTF2569" s="404"/>
      <c r="OTG2569" s="404"/>
      <c r="OTH2569" s="404"/>
      <c r="OTI2569" s="404"/>
      <c r="OTJ2569" s="404"/>
      <c r="OTK2569" s="404"/>
      <c r="OTL2569" s="404"/>
      <c r="OTM2569" s="404"/>
      <c r="OTN2569" s="404"/>
      <c r="OTO2569" s="404"/>
      <c r="OTP2569" s="404"/>
      <c r="OTQ2569" s="404"/>
      <c r="OTR2569" s="404"/>
      <c r="OTS2569" s="404"/>
      <c r="OTT2569" s="404"/>
      <c r="OTU2569" s="404"/>
      <c r="OTV2569" s="404"/>
      <c r="OTW2569" s="404"/>
      <c r="OTX2569" s="404"/>
      <c r="OTY2569" s="404"/>
      <c r="OTZ2569" s="404"/>
      <c r="OUA2569" s="404"/>
      <c r="OUB2569" s="404"/>
      <c r="OUC2569" s="404"/>
      <c r="OUD2569" s="404"/>
      <c r="OUE2569" s="404"/>
      <c r="OUF2569" s="404"/>
      <c r="OUG2569" s="404"/>
      <c r="OUH2569" s="404"/>
      <c r="OUI2569" s="404"/>
      <c r="OUJ2569" s="404"/>
      <c r="OUK2569" s="404"/>
      <c r="OUL2569" s="404"/>
      <c r="OUM2569" s="404"/>
      <c r="OUN2569" s="404"/>
      <c r="OUO2569" s="404"/>
      <c r="OUP2569" s="404"/>
      <c r="OUQ2569" s="404"/>
      <c r="OUR2569" s="404"/>
      <c r="OUS2569" s="404"/>
      <c r="OUT2569" s="404"/>
      <c r="OUU2569" s="404"/>
      <c r="OUV2569" s="404"/>
      <c r="OUW2569" s="404"/>
      <c r="OUX2569" s="404"/>
      <c r="OUY2569" s="404"/>
      <c r="OUZ2569" s="404"/>
      <c r="OVA2569" s="404"/>
      <c r="OVB2569" s="404"/>
      <c r="OVC2569" s="404"/>
      <c r="OVD2569" s="404"/>
      <c r="OVE2569" s="404"/>
      <c r="OVF2569" s="404"/>
      <c r="OVG2569" s="404"/>
      <c r="OVH2569" s="404"/>
      <c r="OVI2569" s="404"/>
      <c r="OVJ2569" s="404"/>
      <c r="OVK2569" s="404"/>
      <c r="OVL2569" s="404"/>
      <c r="OVM2569" s="404"/>
      <c r="OVN2569" s="404"/>
      <c r="OVO2569" s="404"/>
      <c r="OVP2569" s="404"/>
      <c r="OVQ2569" s="404"/>
      <c r="OVR2569" s="404"/>
      <c r="OVS2569" s="404"/>
      <c r="OVT2569" s="404"/>
      <c r="OVU2569" s="404"/>
      <c r="OVV2569" s="404"/>
      <c r="OVW2569" s="404"/>
      <c r="OVX2569" s="404"/>
      <c r="OVY2569" s="404"/>
      <c r="OVZ2569" s="404"/>
      <c r="OWA2569" s="404"/>
      <c r="OWB2569" s="404"/>
      <c r="OWC2569" s="404"/>
      <c r="OWD2569" s="404"/>
      <c r="OWE2569" s="404"/>
      <c r="OWF2569" s="404"/>
      <c r="OWG2569" s="404"/>
      <c r="OWH2569" s="404"/>
      <c r="OWI2569" s="404"/>
      <c r="OWJ2569" s="404"/>
      <c r="OWK2569" s="404"/>
      <c r="OWL2569" s="404"/>
      <c r="OWM2569" s="404"/>
      <c r="OWN2569" s="404"/>
      <c r="OWO2569" s="404"/>
      <c r="OWP2569" s="404"/>
      <c r="OWQ2569" s="404"/>
      <c r="OWR2569" s="404"/>
      <c r="OWS2569" s="404"/>
      <c r="OWT2569" s="404"/>
      <c r="OWU2569" s="404"/>
      <c r="OWV2569" s="404"/>
      <c r="OWW2569" s="404"/>
      <c r="OWX2569" s="404"/>
      <c r="OWY2569" s="404"/>
      <c r="OWZ2569" s="404"/>
      <c r="OXA2569" s="404"/>
      <c r="OXB2569" s="404"/>
      <c r="OXC2569" s="404"/>
      <c r="OXD2569" s="404"/>
      <c r="OXE2569" s="404"/>
      <c r="OXF2569" s="404"/>
      <c r="OXG2569" s="404"/>
      <c r="OXH2569" s="404"/>
      <c r="OXI2569" s="404"/>
      <c r="OXJ2569" s="404"/>
      <c r="OXK2569" s="404"/>
      <c r="OXL2569" s="404"/>
      <c r="OXM2569" s="404"/>
      <c r="OXN2569" s="404"/>
      <c r="OXO2569" s="404"/>
      <c r="OXP2569" s="404"/>
      <c r="OXQ2569" s="404"/>
      <c r="OXR2569" s="404"/>
      <c r="OXS2569" s="404"/>
      <c r="OXT2569" s="404"/>
      <c r="OXU2569" s="404"/>
      <c r="OXV2569" s="404"/>
      <c r="OXW2569" s="404"/>
      <c r="OXX2569" s="404"/>
      <c r="OXY2569" s="404"/>
      <c r="OXZ2569" s="404"/>
      <c r="OYA2569" s="404"/>
      <c r="OYB2569" s="404"/>
      <c r="OYC2569" s="404"/>
      <c r="OYD2569" s="404"/>
      <c r="OYE2569" s="404"/>
      <c r="OYF2569" s="404"/>
      <c r="OYG2569" s="404"/>
      <c r="OYH2569" s="404"/>
      <c r="OYI2569" s="404"/>
      <c r="OYJ2569" s="404"/>
      <c r="OYK2569" s="404"/>
      <c r="OYL2569" s="404"/>
      <c r="OYM2569" s="404"/>
      <c r="OYN2569" s="404"/>
      <c r="OYO2569" s="404"/>
      <c r="OYP2569" s="404"/>
      <c r="OYQ2569" s="404"/>
      <c r="OYR2569" s="404"/>
      <c r="OYS2569" s="404"/>
      <c r="OYT2569" s="404"/>
      <c r="OYU2569" s="404"/>
      <c r="OYV2569" s="404"/>
      <c r="OYW2569" s="404"/>
      <c r="OYX2569" s="404"/>
      <c r="OYY2569" s="404"/>
      <c r="OYZ2569" s="404"/>
      <c r="OZA2569" s="404"/>
      <c r="OZB2569" s="404"/>
      <c r="OZC2569" s="404"/>
      <c r="OZD2569" s="404"/>
      <c r="OZE2569" s="404"/>
      <c r="OZF2569" s="404"/>
      <c r="OZG2569" s="404"/>
      <c r="OZH2569" s="404"/>
      <c r="OZI2569" s="404"/>
      <c r="OZJ2569" s="404"/>
      <c r="OZK2569" s="404"/>
      <c r="OZL2569" s="404"/>
      <c r="OZM2569" s="404"/>
      <c r="OZN2569" s="404"/>
      <c r="OZO2569" s="404"/>
      <c r="OZP2569" s="404"/>
      <c r="OZQ2569" s="404"/>
      <c r="OZR2569" s="404"/>
      <c r="OZS2569" s="404"/>
      <c r="OZT2569" s="404"/>
      <c r="OZU2569" s="404"/>
      <c r="OZV2569" s="404"/>
      <c r="OZW2569" s="404"/>
      <c r="OZX2569" s="404"/>
      <c r="OZY2569" s="404"/>
      <c r="OZZ2569" s="404"/>
      <c r="PAA2569" s="404"/>
      <c r="PAB2569" s="404"/>
      <c r="PAC2569" s="404"/>
      <c r="PAD2569" s="404"/>
      <c r="PAE2569" s="404"/>
      <c r="PAF2569" s="404"/>
      <c r="PAG2569" s="404"/>
      <c r="PAH2569" s="404"/>
      <c r="PAI2569" s="404"/>
      <c r="PAJ2569" s="404"/>
      <c r="PAK2569" s="404"/>
      <c r="PAL2569" s="404"/>
      <c r="PAM2569" s="404"/>
      <c r="PAN2569" s="404"/>
      <c r="PAO2569" s="404"/>
      <c r="PAP2569" s="404"/>
      <c r="PAQ2569" s="404"/>
      <c r="PAR2569" s="404"/>
      <c r="PAS2569" s="404"/>
      <c r="PAT2569" s="404"/>
      <c r="PAU2569" s="404"/>
      <c r="PAV2569" s="404"/>
      <c r="PAW2569" s="404"/>
      <c r="PAX2569" s="404"/>
      <c r="PAY2569" s="404"/>
      <c r="PAZ2569" s="404"/>
      <c r="PBA2569" s="404"/>
      <c r="PBB2569" s="404"/>
      <c r="PBC2569" s="404"/>
      <c r="PBD2569" s="404"/>
      <c r="PBE2569" s="404"/>
      <c r="PBF2569" s="404"/>
      <c r="PBG2569" s="404"/>
      <c r="PBH2569" s="404"/>
      <c r="PBI2569" s="404"/>
      <c r="PBJ2569" s="404"/>
      <c r="PBK2569" s="404"/>
      <c r="PBL2569" s="404"/>
      <c r="PBM2569" s="404"/>
      <c r="PBN2569" s="404"/>
      <c r="PBO2569" s="404"/>
      <c r="PBP2569" s="404"/>
      <c r="PBQ2569" s="404"/>
      <c r="PBR2569" s="404"/>
      <c r="PBS2569" s="404"/>
      <c r="PBT2569" s="404"/>
      <c r="PBU2569" s="404"/>
      <c r="PBV2569" s="404"/>
      <c r="PBW2569" s="404"/>
      <c r="PBX2569" s="404"/>
      <c r="PBY2569" s="404"/>
      <c r="PBZ2569" s="404"/>
      <c r="PCA2569" s="404"/>
      <c r="PCB2569" s="404"/>
      <c r="PCC2569" s="404"/>
      <c r="PCD2569" s="404"/>
      <c r="PCE2569" s="404"/>
      <c r="PCF2569" s="404"/>
      <c r="PCG2569" s="404"/>
      <c r="PCH2569" s="404"/>
      <c r="PCI2569" s="404"/>
      <c r="PCJ2569" s="404"/>
      <c r="PCK2569" s="404"/>
      <c r="PCL2569" s="404"/>
      <c r="PCM2569" s="404"/>
      <c r="PCN2569" s="404"/>
      <c r="PCO2569" s="404"/>
      <c r="PCP2569" s="404"/>
      <c r="PCQ2569" s="404"/>
      <c r="PCR2569" s="404"/>
      <c r="PCS2569" s="404"/>
      <c r="PCT2569" s="404"/>
      <c r="PCU2569" s="404"/>
      <c r="PCV2569" s="404"/>
      <c r="PCW2569" s="404"/>
      <c r="PCX2569" s="404"/>
      <c r="PCY2569" s="404"/>
      <c r="PCZ2569" s="404"/>
      <c r="PDA2569" s="404"/>
      <c r="PDB2569" s="404"/>
      <c r="PDC2569" s="404"/>
      <c r="PDD2569" s="404"/>
      <c r="PDE2569" s="404"/>
      <c r="PDF2569" s="404"/>
      <c r="PDG2569" s="404"/>
      <c r="PDH2569" s="404"/>
      <c r="PDI2569" s="404"/>
      <c r="PDJ2569" s="404"/>
      <c r="PDK2569" s="404"/>
      <c r="PDL2569" s="404"/>
      <c r="PDM2569" s="404"/>
      <c r="PDN2569" s="404"/>
      <c r="PDO2569" s="404"/>
      <c r="PDP2569" s="404"/>
      <c r="PDQ2569" s="404"/>
      <c r="PDR2569" s="404"/>
      <c r="PDS2569" s="404"/>
      <c r="PDT2569" s="404"/>
      <c r="PDU2569" s="404"/>
      <c r="PDV2569" s="404"/>
      <c r="PDW2569" s="404"/>
      <c r="PDX2569" s="404"/>
      <c r="PDY2569" s="404"/>
      <c r="PDZ2569" s="404"/>
      <c r="PEA2569" s="404"/>
      <c r="PEB2569" s="404"/>
      <c r="PEC2569" s="404"/>
      <c r="PED2569" s="404"/>
      <c r="PEE2569" s="404"/>
      <c r="PEF2569" s="404"/>
      <c r="PEG2569" s="404"/>
      <c r="PEH2569" s="404"/>
      <c r="PEI2569" s="404"/>
      <c r="PEJ2569" s="404"/>
      <c r="PEK2569" s="404"/>
      <c r="PEL2569" s="404"/>
      <c r="PEM2569" s="404"/>
      <c r="PEN2569" s="404"/>
      <c r="PEO2569" s="404"/>
      <c r="PEP2569" s="404"/>
      <c r="PEQ2569" s="404"/>
      <c r="PER2569" s="404"/>
      <c r="PES2569" s="404"/>
      <c r="PET2569" s="404"/>
      <c r="PEU2569" s="404"/>
      <c r="PEV2569" s="404"/>
      <c r="PEW2569" s="404"/>
      <c r="PEX2569" s="404"/>
      <c r="PEY2569" s="404"/>
      <c r="PEZ2569" s="404"/>
      <c r="PFA2569" s="404"/>
      <c r="PFB2569" s="404"/>
      <c r="PFC2569" s="404"/>
      <c r="PFD2569" s="404"/>
      <c r="PFE2569" s="404"/>
      <c r="PFF2569" s="404"/>
      <c r="PFG2569" s="404"/>
      <c r="PFH2569" s="404"/>
      <c r="PFI2569" s="404"/>
      <c r="PFJ2569" s="404"/>
      <c r="PFK2569" s="404"/>
      <c r="PFL2569" s="404"/>
      <c r="PFM2569" s="404"/>
      <c r="PFN2569" s="404"/>
      <c r="PFO2569" s="404"/>
      <c r="PFP2569" s="404"/>
      <c r="PFQ2569" s="404"/>
      <c r="PFR2569" s="404"/>
      <c r="PFS2569" s="404"/>
      <c r="PFT2569" s="404"/>
      <c r="PFU2569" s="404"/>
      <c r="PFV2569" s="404"/>
      <c r="PFW2569" s="404"/>
      <c r="PFX2569" s="404"/>
      <c r="PFY2569" s="404"/>
      <c r="PFZ2569" s="404"/>
      <c r="PGA2569" s="404"/>
      <c r="PGB2569" s="404"/>
      <c r="PGC2569" s="404"/>
      <c r="PGD2569" s="404"/>
      <c r="PGE2569" s="404"/>
      <c r="PGF2569" s="404"/>
      <c r="PGG2569" s="404"/>
      <c r="PGH2569" s="404"/>
      <c r="PGI2569" s="404"/>
      <c r="PGJ2569" s="404"/>
      <c r="PGK2569" s="404"/>
      <c r="PGL2569" s="404"/>
      <c r="PGM2569" s="404"/>
      <c r="PGN2569" s="404"/>
      <c r="PGO2569" s="404"/>
      <c r="PGP2569" s="404"/>
      <c r="PGQ2569" s="404"/>
      <c r="PGR2569" s="404"/>
      <c r="PGS2569" s="404"/>
      <c r="PGT2569" s="404"/>
      <c r="PGU2569" s="404"/>
      <c r="PGV2569" s="404"/>
      <c r="PGW2569" s="404"/>
      <c r="PGX2569" s="404"/>
      <c r="PGY2569" s="404"/>
      <c r="PGZ2569" s="404"/>
      <c r="PHA2569" s="404"/>
      <c r="PHB2569" s="404"/>
      <c r="PHC2569" s="404"/>
      <c r="PHD2569" s="404"/>
      <c r="PHE2569" s="404"/>
      <c r="PHF2569" s="404"/>
      <c r="PHG2569" s="404"/>
      <c r="PHH2569" s="404"/>
      <c r="PHI2569" s="404"/>
      <c r="PHJ2569" s="404"/>
      <c r="PHK2569" s="404"/>
      <c r="PHL2569" s="404"/>
      <c r="PHM2569" s="404"/>
      <c r="PHN2569" s="404"/>
      <c r="PHO2569" s="404"/>
      <c r="PHP2569" s="404"/>
      <c r="PHQ2569" s="404"/>
      <c r="PHR2569" s="404"/>
      <c r="PHS2569" s="404"/>
      <c r="PHT2569" s="404"/>
      <c r="PHU2569" s="404"/>
      <c r="PHV2569" s="404"/>
      <c r="PHW2569" s="404"/>
      <c r="PHX2569" s="404"/>
      <c r="PHY2569" s="404"/>
      <c r="PHZ2569" s="404"/>
      <c r="PIA2569" s="404"/>
      <c r="PIB2569" s="404"/>
      <c r="PIC2569" s="404"/>
      <c r="PID2569" s="404"/>
      <c r="PIE2569" s="404"/>
      <c r="PIF2569" s="404"/>
      <c r="PIG2569" s="404"/>
      <c r="PIH2569" s="404"/>
      <c r="PII2569" s="404"/>
      <c r="PIJ2569" s="404"/>
      <c r="PIK2569" s="404"/>
      <c r="PIL2569" s="404"/>
      <c r="PIM2569" s="404"/>
      <c r="PIN2569" s="404"/>
      <c r="PIO2569" s="404"/>
      <c r="PIP2569" s="404"/>
      <c r="PIQ2569" s="404"/>
      <c r="PIR2569" s="404"/>
      <c r="PIS2569" s="404"/>
      <c r="PIT2569" s="404"/>
      <c r="PIU2569" s="404"/>
      <c r="PIV2569" s="404"/>
      <c r="PIW2569" s="404"/>
      <c r="PIX2569" s="404"/>
      <c r="PIY2569" s="404"/>
      <c r="PIZ2569" s="404"/>
      <c r="PJA2569" s="404"/>
      <c r="PJB2569" s="404"/>
      <c r="PJC2569" s="404"/>
      <c r="PJD2569" s="404"/>
      <c r="PJE2569" s="404"/>
      <c r="PJF2569" s="404"/>
      <c r="PJG2569" s="404"/>
      <c r="PJH2569" s="404"/>
      <c r="PJI2569" s="404"/>
      <c r="PJJ2569" s="404"/>
      <c r="PJK2569" s="404"/>
      <c r="PJL2569" s="404"/>
      <c r="PJM2569" s="404"/>
      <c r="PJN2569" s="404"/>
      <c r="PJO2569" s="404"/>
      <c r="PJP2569" s="404"/>
      <c r="PJQ2569" s="404"/>
      <c r="PJR2569" s="404"/>
      <c r="PJS2569" s="404"/>
      <c r="PJT2569" s="404"/>
      <c r="PJU2569" s="404"/>
      <c r="PJV2569" s="404"/>
      <c r="PJW2569" s="404"/>
      <c r="PJX2569" s="404"/>
      <c r="PJY2569" s="404"/>
      <c r="PJZ2569" s="404"/>
      <c r="PKA2569" s="404"/>
      <c r="PKB2569" s="404"/>
      <c r="PKC2569" s="404"/>
      <c r="PKD2569" s="404"/>
      <c r="PKE2569" s="404"/>
      <c r="PKF2569" s="404"/>
      <c r="PKG2569" s="404"/>
      <c r="PKH2569" s="404"/>
      <c r="PKI2569" s="404"/>
      <c r="PKJ2569" s="404"/>
      <c r="PKK2569" s="404"/>
      <c r="PKL2569" s="404"/>
      <c r="PKM2569" s="404"/>
      <c r="PKN2569" s="404"/>
      <c r="PKO2569" s="404"/>
      <c r="PKP2569" s="404"/>
      <c r="PKQ2569" s="404"/>
      <c r="PKR2569" s="404"/>
      <c r="PKS2569" s="404"/>
      <c r="PKT2569" s="404"/>
      <c r="PKU2569" s="404"/>
      <c r="PKV2569" s="404"/>
      <c r="PKW2569" s="404"/>
      <c r="PKX2569" s="404"/>
      <c r="PKY2569" s="404"/>
      <c r="PKZ2569" s="404"/>
      <c r="PLA2569" s="404"/>
      <c r="PLB2569" s="404"/>
      <c r="PLC2569" s="404"/>
      <c r="PLD2569" s="404"/>
      <c r="PLE2569" s="404"/>
      <c r="PLF2569" s="404"/>
      <c r="PLG2569" s="404"/>
      <c r="PLH2569" s="404"/>
      <c r="PLI2569" s="404"/>
      <c r="PLJ2569" s="404"/>
      <c r="PLK2569" s="404"/>
      <c r="PLL2569" s="404"/>
      <c r="PLM2569" s="404"/>
      <c r="PLN2569" s="404"/>
      <c r="PLO2569" s="404"/>
      <c r="PLP2569" s="404"/>
      <c r="PLQ2569" s="404"/>
      <c r="PLR2569" s="404"/>
      <c r="PLS2569" s="404"/>
      <c r="PLT2569" s="404"/>
      <c r="PLU2569" s="404"/>
      <c r="PLV2569" s="404"/>
      <c r="PLW2569" s="404"/>
      <c r="PLX2569" s="404"/>
      <c r="PLY2569" s="404"/>
      <c r="PLZ2569" s="404"/>
      <c r="PMA2569" s="404"/>
      <c r="PMB2569" s="404"/>
      <c r="PMC2569" s="404"/>
      <c r="PMD2569" s="404"/>
      <c r="PME2569" s="404"/>
      <c r="PMF2569" s="404"/>
      <c r="PMG2569" s="404"/>
      <c r="PMH2569" s="404"/>
      <c r="PMI2569" s="404"/>
      <c r="PMJ2569" s="404"/>
      <c r="PMK2569" s="404"/>
      <c r="PML2569" s="404"/>
      <c r="PMM2569" s="404"/>
      <c r="PMN2569" s="404"/>
      <c r="PMO2569" s="404"/>
      <c r="PMP2569" s="404"/>
      <c r="PMQ2569" s="404"/>
      <c r="PMR2569" s="404"/>
      <c r="PMS2569" s="404"/>
      <c r="PMT2569" s="404"/>
      <c r="PMU2569" s="404"/>
      <c r="PMV2569" s="404"/>
      <c r="PMW2569" s="404"/>
      <c r="PMX2569" s="404"/>
      <c r="PMY2569" s="404"/>
      <c r="PMZ2569" s="404"/>
      <c r="PNA2569" s="404"/>
      <c r="PNB2569" s="404"/>
      <c r="PNC2569" s="404"/>
      <c r="PND2569" s="404"/>
      <c r="PNE2569" s="404"/>
      <c r="PNF2569" s="404"/>
      <c r="PNG2569" s="404"/>
      <c r="PNH2569" s="404"/>
      <c r="PNI2569" s="404"/>
      <c r="PNJ2569" s="404"/>
      <c r="PNK2569" s="404"/>
      <c r="PNL2569" s="404"/>
      <c r="PNM2569" s="404"/>
      <c r="PNN2569" s="404"/>
      <c r="PNO2569" s="404"/>
      <c r="PNP2569" s="404"/>
      <c r="PNQ2569" s="404"/>
      <c r="PNR2569" s="404"/>
      <c r="PNS2569" s="404"/>
      <c r="PNT2569" s="404"/>
      <c r="PNU2569" s="404"/>
      <c r="PNV2569" s="404"/>
      <c r="PNW2569" s="404"/>
      <c r="PNX2569" s="404"/>
      <c r="PNY2569" s="404"/>
      <c r="PNZ2569" s="404"/>
      <c r="POA2569" s="404"/>
      <c r="POB2569" s="404"/>
      <c r="POC2569" s="404"/>
      <c r="POD2569" s="404"/>
      <c r="POE2569" s="404"/>
      <c r="POF2569" s="404"/>
      <c r="POG2569" s="404"/>
      <c r="POH2569" s="404"/>
      <c r="POI2569" s="404"/>
      <c r="POJ2569" s="404"/>
      <c r="POK2569" s="404"/>
      <c r="POL2569" s="404"/>
      <c r="POM2569" s="404"/>
      <c r="PON2569" s="404"/>
      <c r="POO2569" s="404"/>
      <c r="POP2569" s="404"/>
      <c r="POQ2569" s="404"/>
      <c r="POR2569" s="404"/>
      <c r="POS2569" s="404"/>
      <c r="POT2569" s="404"/>
      <c r="POU2569" s="404"/>
      <c r="POV2569" s="404"/>
      <c r="POW2569" s="404"/>
      <c r="POX2569" s="404"/>
      <c r="POY2569" s="404"/>
      <c r="POZ2569" s="404"/>
      <c r="PPA2569" s="404"/>
      <c r="PPB2569" s="404"/>
      <c r="PPC2569" s="404"/>
      <c r="PPD2569" s="404"/>
      <c r="PPE2569" s="404"/>
      <c r="PPF2569" s="404"/>
      <c r="PPG2569" s="404"/>
      <c r="PPH2569" s="404"/>
      <c r="PPI2569" s="404"/>
      <c r="PPJ2569" s="404"/>
      <c r="PPK2569" s="404"/>
      <c r="PPL2569" s="404"/>
      <c r="PPM2569" s="404"/>
      <c r="PPN2569" s="404"/>
      <c r="PPO2569" s="404"/>
      <c r="PPP2569" s="404"/>
      <c r="PPQ2569" s="404"/>
      <c r="PPR2569" s="404"/>
      <c r="PPS2569" s="404"/>
      <c r="PPT2569" s="404"/>
      <c r="PPU2569" s="404"/>
      <c r="PPV2569" s="404"/>
      <c r="PPW2569" s="404"/>
      <c r="PPX2569" s="404"/>
      <c r="PPY2569" s="404"/>
      <c r="PPZ2569" s="404"/>
      <c r="PQA2569" s="404"/>
      <c r="PQB2569" s="404"/>
      <c r="PQC2569" s="404"/>
      <c r="PQD2569" s="404"/>
      <c r="PQE2569" s="404"/>
      <c r="PQF2569" s="404"/>
      <c r="PQG2569" s="404"/>
      <c r="PQH2569" s="404"/>
      <c r="PQI2569" s="404"/>
      <c r="PQJ2569" s="404"/>
      <c r="PQK2569" s="404"/>
      <c r="PQL2569" s="404"/>
      <c r="PQM2569" s="404"/>
      <c r="PQN2569" s="404"/>
      <c r="PQO2569" s="404"/>
      <c r="PQP2569" s="404"/>
      <c r="PQQ2569" s="404"/>
      <c r="PQR2569" s="404"/>
      <c r="PQS2569" s="404"/>
      <c r="PQT2569" s="404"/>
      <c r="PQU2569" s="404"/>
      <c r="PQV2569" s="404"/>
      <c r="PQW2569" s="404"/>
      <c r="PQX2569" s="404"/>
      <c r="PQY2569" s="404"/>
      <c r="PQZ2569" s="404"/>
      <c r="PRA2569" s="404"/>
      <c r="PRB2569" s="404"/>
      <c r="PRC2569" s="404"/>
      <c r="PRD2569" s="404"/>
      <c r="PRE2569" s="404"/>
      <c r="PRF2569" s="404"/>
      <c r="PRG2569" s="404"/>
      <c r="PRH2569" s="404"/>
      <c r="PRI2569" s="404"/>
      <c r="PRJ2569" s="404"/>
      <c r="PRK2569" s="404"/>
      <c r="PRL2569" s="404"/>
      <c r="PRM2569" s="404"/>
      <c r="PRN2569" s="404"/>
      <c r="PRO2569" s="404"/>
      <c r="PRP2569" s="404"/>
      <c r="PRQ2569" s="404"/>
      <c r="PRR2569" s="404"/>
      <c r="PRS2569" s="404"/>
      <c r="PRT2569" s="404"/>
      <c r="PRU2569" s="404"/>
      <c r="PRV2569" s="404"/>
      <c r="PRW2569" s="404"/>
      <c r="PRX2569" s="404"/>
      <c r="PRY2569" s="404"/>
      <c r="PRZ2569" s="404"/>
      <c r="PSA2569" s="404"/>
      <c r="PSB2569" s="404"/>
      <c r="PSC2569" s="404"/>
      <c r="PSD2569" s="404"/>
      <c r="PSE2569" s="404"/>
      <c r="PSF2569" s="404"/>
      <c r="PSG2569" s="404"/>
      <c r="PSH2569" s="404"/>
      <c r="PSI2569" s="404"/>
      <c r="PSJ2569" s="404"/>
      <c r="PSK2569" s="404"/>
      <c r="PSL2569" s="404"/>
      <c r="PSM2569" s="404"/>
      <c r="PSN2569" s="404"/>
      <c r="PSO2569" s="404"/>
      <c r="PSP2569" s="404"/>
      <c r="PSQ2569" s="404"/>
      <c r="PSR2569" s="404"/>
      <c r="PSS2569" s="404"/>
      <c r="PST2569" s="404"/>
      <c r="PSU2569" s="404"/>
      <c r="PSV2569" s="404"/>
      <c r="PSW2569" s="404"/>
      <c r="PSX2569" s="404"/>
      <c r="PSY2569" s="404"/>
      <c r="PSZ2569" s="404"/>
      <c r="PTA2569" s="404"/>
      <c r="PTB2569" s="404"/>
      <c r="PTC2569" s="404"/>
      <c r="PTD2569" s="404"/>
      <c r="PTE2569" s="404"/>
      <c r="PTF2569" s="404"/>
      <c r="PTG2569" s="404"/>
      <c r="PTH2569" s="404"/>
      <c r="PTI2569" s="404"/>
      <c r="PTJ2569" s="404"/>
      <c r="PTK2569" s="404"/>
      <c r="PTL2569" s="404"/>
      <c r="PTM2569" s="404"/>
      <c r="PTN2569" s="404"/>
      <c r="PTO2569" s="404"/>
      <c r="PTP2569" s="404"/>
      <c r="PTQ2569" s="404"/>
      <c r="PTR2569" s="404"/>
      <c r="PTS2569" s="404"/>
      <c r="PTT2569" s="404"/>
      <c r="PTU2569" s="404"/>
      <c r="PTV2569" s="404"/>
      <c r="PTW2569" s="404"/>
      <c r="PTX2569" s="404"/>
      <c r="PTY2569" s="404"/>
      <c r="PTZ2569" s="404"/>
      <c r="PUA2569" s="404"/>
      <c r="PUB2569" s="404"/>
      <c r="PUC2569" s="404"/>
      <c r="PUD2569" s="404"/>
      <c r="PUE2569" s="404"/>
      <c r="PUF2569" s="404"/>
      <c r="PUG2569" s="404"/>
      <c r="PUH2569" s="404"/>
      <c r="PUI2569" s="404"/>
      <c r="PUJ2569" s="404"/>
      <c r="PUK2569" s="404"/>
      <c r="PUL2569" s="404"/>
      <c r="PUM2569" s="404"/>
      <c r="PUN2569" s="404"/>
      <c r="PUO2569" s="404"/>
      <c r="PUP2569" s="404"/>
      <c r="PUQ2569" s="404"/>
      <c r="PUR2569" s="404"/>
      <c r="PUS2569" s="404"/>
      <c r="PUT2569" s="404"/>
      <c r="PUU2569" s="404"/>
      <c r="PUV2569" s="404"/>
      <c r="PUW2569" s="404"/>
      <c r="PUX2569" s="404"/>
      <c r="PUY2569" s="404"/>
      <c r="PUZ2569" s="404"/>
      <c r="PVA2569" s="404"/>
      <c r="PVB2569" s="404"/>
      <c r="PVC2569" s="404"/>
      <c r="PVD2569" s="404"/>
      <c r="PVE2569" s="404"/>
      <c r="PVF2569" s="404"/>
      <c r="PVG2569" s="404"/>
      <c r="PVH2569" s="404"/>
      <c r="PVI2569" s="404"/>
      <c r="PVJ2569" s="404"/>
      <c r="PVK2569" s="404"/>
      <c r="PVL2569" s="404"/>
      <c r="PVM2569" s="404"/>
      <c r="PVN2569" s="404"/>
      <c r="PVO2569" s="404"/>
      <c r="PVP2569" s="404"/>
      <c r="PVQ2569" s="404"/>
      <c r="PVR2569" s="404"/>
      <c r="PVS2569" s="404"/>
      <c r="PVT2569" s="404"/>
      <c r="PVU2569" s="404"/>
      <c r="PVV2569" s="404"/>
      <c r="PVW2569" s="404"/>
      <c r="PVX2569" s="404"/>
      <c r="PVY2569" s="404"/>
      <c r="PVZ2569" s="404"/>
      <c r="PWA2569" s="404"/>
      <c r="PWB2569" s="404"/>
      <c r="PWC2569" s="404"/>
      <c r="PWD2569" s="404"/>
      <c r="PWE2569" s="404"/>
      <c r="PWF2569" s="404"/>
      <c r="PWG2569" s="404"/>
      <c r="PWH2569" s="404"/>
      <c r="PWI2569" s="404"/>
      <c r="PWJ2569" s="404"/>
      <c r="PWK2569" s="404"/>
      <c r="PWL2569" s="404"/>
      <c r="PWM2569" s="404"/>
      <c r="PWN2569" s="404"/>
      <c r="PWO2569" s="404"/>
      <c r="PWP2569" s="404"/>
      <c r="PWQ2569" s="404"/>
      <c r="PWR2569" s="404"/>
      <c r="PWS2569" s="404"/>
      <c r="PWT2569" s="404"/>
      <c r="PWU2569" s="404"/>
      <c r="PWV2569" s="404"/>
      <c r="PWW2569" s="404"/>
      <c r="PWX2569" s="404"/>
      <c r="PWY2569" s="404"/>
      <c r="PWZ2569" s="404"/>
      <c r="PXA2569" s="404"/>
      <c r="PXB2569" s="404"/>
      <c r="PXC2569" s="404"/>
      <c r="PXD2569" s="404"/>
      <c r="PXE2569" s="404"/>
      <c r="PXF2569" s="404"/>
      <c r="PXG2569" s="404"/>
      <c r="PXH2569" s="404"/>
      <c r="PXI2569" s="404"/>
      <c r="PXJ2569" s="404"/>
      <c r="PXK2569" s="404"/>
      <c r="PXL2569" s="404"/>
      <c r="PXM2569" s="404"/>
      <c r="PXN2569" s="404"/>
      <c r="PXO2569" s="404"/>
      <c r="PXP2569" s="404"/>
      <c r="PXQ2569" s="404"/>
      <c r="PXR2569" s="404"/>
      <c r="PXS2569" s="404"/>
      <c r="PXT2569" s="404"/>
      <c r="PXU2569" s="404"/>
      <c r="PXV2569" s="404"/>
      <c r="PXW2569" s="404"/>
      <c r="PXX2569" s="404"/>
      <c r="PXY2569" s="404"/>
      <c r="PXZ2569" s="404"/>
      <c r="PYA2569" s="404"/>
      <c r="PYB2569" s="404"/>
      <c r="PYC2569" s="404"/>
      <c r="PYD2569" s="404"/>
      <c r="PYE2569" s="404"/>
      <c r="PYF2569" s="404"/>
      <c r="PYG2569" s="404"/>
      <c r="PYH2569" s="404"/>
      <c r="PYI2569" s="404"/>
      <c r="PYJ2569" s="404"/>
      <c r="PYK2569" s="404"/>
      <c r="PYL2569" s="404"/>
      <c r="PYM2569" s="404"/>
      <c r="PYN2569" s="404"/>
      <c r="PYO2569" s="404"/>
      <c r="PYP2569" s="404"/>
      <c r="PYQ2569" s="404"/>
      <c r="PYR2569" s="404"/>
      <c r="PYS2569" s="404"/>
      <c r="PYT2569" s="404"/>
      <c r="PYU2569" s="404"/>
      <c r="PYV2569" s="404"/>
      <c r="PYW2569" s="404"/>
      <c r="PYX2569" s="404"/>
      <c r="PYY2569" s="404"/>
      <c r="PYZ2569" s="404"/>
      <c r="PZA2569" s="404"/>
      <c r="PZB2569" s="404"/>
      <c r="PZC2569" s="404"/>
      <c r="PZD2569" s="404"/>
      <c r="PZE2569" s="404"/>
      <c r="PZF2569" s="404"/>
      <c r="PZG2569" s="404"/>
      <c r="PZH2569" s="404"/>
      <c r="PZI2569" s="404"/>
      <c r="PZJ2569" s="404"/>
      <c r="PZK2569" s="404"/>
      <c r="PZL2569" s="404"/>
      <c r="PZM2569" s="404"/>
      <c r="PZN2569" s="404"/>
      <c r="PZO2569" s="404"/>
      <c r="PZP2569" s="404"/>
      <c r="PZQ2569" s="404"/>
      <c r="PZR2569" s="404"/>
      <c r="PZS2569" s="404"/>
      <c r="PZT2569" s="404"/>
      <c r="PZU2569" s="404"/>
      <c r="PZV2569" s="404"/>
      <c r="PZW2569" s="404"/>
      <c r="PZX2569" s="404"/>
      <c r="PZY2569" s="404"/>
      <c r="PZZ2569" s="404"/>
      <c r="QAA2569" s="404"/>
      <c r="QAB2569" s="404"/>
      <c r="QAC2569" s="404"/>
      <c r="QAD2569" s="404"/>
      <c r="QAE2569" s="404"/>
      <c r="QAF2569" s="404"/>
      <c r="QAG2569" s="404"/>
      <c r="QAH2569" s="404"/>
      <c r="QAI2569" s="404"/>
      <c r="QAJ2569" s="404"/>
      <c r="QAK2569" s="404"/>
      <c r="QAL2569" s="404"/>
      <c r="QAM2569" s="404"/>
      <c r="QAN2569" s="404"/>
      <c r="QAO2569" s="404"/>
      <c r="QAP2569" s="404"/>
      <c r="QAQ2569" s="404"/>
      <c r="QAR2569" s="404"/>
      <c r="QAS2569" s="404"/>
      <c r="QAT2569" s="404"/>
      <c r="QAU2569" s="404"/>
      <c r="QAV2569" s="404"/>
      <c r="QAW2569" s="404"/>
      <c r="QAX2569" s="404"/>
      <c r="QAY2569" s="404"/>
      <c r="QAZ2569" s="404"/>
      <c r="QBA2569" s="404"/>
      <c r="QBB2569" s="404"/>
      <c r="QBC2569" s="404"/>
      <c r="QBD2569" s="404"/>
      <c r="QBE2569" s="404"/>
      <c r="QBF2569" s="404"/>
      <c r="QBG2569" s="404"/>
      <c r="QBH2569" s="404"/>
      <c r="QBI2569" s="404"/>
      <c r="QBJ2569" s="404"/>
      <c r="QBK2569" s="404"/>
      <c r="QBL2569" s="404"/>
      <c r="QBM2569" s="404"/>
      <c r="QBN2569" s="404"/>
      <c r="QBO2569" s="404"/>
      <c r="QBP2569" s="404"/>
      <c r="QBQ2569" s="404"/>
      <c r="QBR2569" s="404"/>
      <c r="QBS2569" s="404"/>
      <c r="QBT2569" s="404"/>
      <c r="QBU2569" s="404"/>
      <c r="QBV2569" s="404"/>
      <c r="QBW2569" s="404"/>
      <c r="QBX2569" s="404"/>
      <c r="QBY2569" s="404"/>
      <c r="QBZ2569" s="404"/>
      <c r="QCA2569" s="404"/>
      <c r="QCB2569" s="404"/>
      <c r="QCC2569" s="404"/>
      <c r="QCD2569" s="404"/>
      <c r="QCE2569" s="404"/>
      <c r="QCF2569" s="404"/>
      <c r="QCG2569" s="404"/>
      <c r="QCH2569" s="404"/>
      <c r="QCI2569" s="404"/>
      <c r="QCJ2569" s="404"/>
      <c r="QCK2569" s="404"/>
      <c r="QCL2569" s="404"/>
      <c r="QCM2569" s="404"/>
      <c r="QCN2569" s="404"/>
      <c r="QCO2569" s="404"/>
      <c r="QCP2569" s="404"/>
      <c r="QCQ2569" s="404"/>
      <c r="QCR2569" s="404"/>
      <c r="QCS2569" s="404"/>
      <c r="QCT2569" s="404"/>
      <c r="QCU2569" s="404"/>
      <c r="QCV2569" s="404"/>
      <c r="QCW2569" s="404"/>
      <c r="QCX2569" s="404"/>
      <c r="QCY2569" s="404"/>
      <c r="QCZ2569" s="404"/>
      <c r="QDA2569" s="404"/>
      <c r="QDB2569" s="404"/>
      <c r="QDC2569" s="404"/>
      <c r="QDD2569" s="404"/>
      <c r="QDE2569" s="404"/>
      <c r="QDF2569" s="404"/>
      <c r="QDG2569" s="404"/>
      <c r="QDH2569" s="404"/>
      <c r="QDI2569" s="404"/>
      <c r="QDJ2569" s="404"/>
      <c r="QDK2569" s="404"/>
      <c r="QDL2569" s="404"/>
      <c r="QDM2569" s="404"/>
      <c r="QDN2569" s="404"/>
      <c r="QDO2569" s="404"/>
      <c r="QDP2569" s="404"/>
      <c r="QDQ2569" s="404"/>
      <c r="QDR2569" s="404"/>
      <c r="QDS2569" s="404"/>
      <c r="QDT2569" s="404"/>
      <c r="QDU2569" s="404"/>
      <c r="QDV2569" s="404"/>
      <c r="QDW2569" s="404"/>
      <c r="QDX2569" s="404"/>
      <c r="QDY2569" s="404"/>
      <c r="QDZ2569" s="404"/>
      <c r="QEA2569" s="404"/>
      <c r="QEB2569" s="404"/>
      <c r="QEC2569" s="404"/>
      <c r="QED2569" s="404"/>
      <c r="QEE2569" s="404"/>
      <c r="QEF2569" s="404"/>
      <c r="QEG2569" s="404"/>
      <c r="QEH2569" s="404"/>
      <c r="QEI2569" s="404"/>
      <c r="QEJ2569" s="404"/>
      <c r="QEK2569" s="404"/>
      <c r="QEL2569" s="404"/>
      <c r="QEM2569" s="404"/>
      <c r="QEN2569" s="404"/>
      <c r="QEO2569" s="404"/>
      <c r="QEP2569" s="404"/>
      <c r="QEQ2569" s="404"/>
      <c r="QER2569" s="404"/>
      <c r="QES2569" s="404"/>
      <c r="QET2569" s="404"/>
      <c r="QEU2569" s="404"/>
      <c r="QEV2569" s="404"/>
      <c r="QEW2569" s="404"/>
      <c r="QEX2569" s="404"/>
      <c r="QEY2569" s="404"/>
      <c r="QEZ2569" s="404"/>
      <c r="QFA2569" s="404"/>
      <c r="QFB2569" s="404"/>
      <c r="QFC2569" s="404"/>
      <c r="QFD2569" s="404"/>
      <c r="QFE2569" s="404"/>
      <c r="QFF2569" s="404"/>
      <c r="QFG2569" s="404"/>
      <c r="QFH2569" s="404"/>
      <c r="QFI2569" s="404"/>
      <c r="QFJ2569" s="404"/>
      <c r="QFK2569" s="404"/>
      <c r="QFL2569" s="404"/>
      <c r="QFM2569" s="404"/>
      <c r="QFN2569" s="404"/>
      <c r="QFO2569" s="404"/>
      <c r="QFP2569" s="404"/>
      <c r="QFQ2569" s="404"/>
      <c r="QFR2569" s="404"/>
      <c r="QFS2569" s="404"/>
      <c r="QFT2569" s="404"/>
      <c r="QFU2569" s="404"/>
      <c r="QFV2569" s="404"/>
      <c r="QFW2569" s="404"/>
      <c r="QFX2569" s="404"/>
      <c r="QFY2569" s="404"/>
      <c r="QFZ2569" s="404"/>
      <c r="QGA2569" s="404"/>
      <c r="QGB2569" s="404"/>
      <c r="QGC2569" s="404"/>
      <c r="QGD2569" s="404"/>
      <c r="QGE2569" s="404"/>
      <c r="QGF2569" s="404"/>
      <c r="QGG2569" s="404"/>
      <c r="QGH2569" s="404"/>
      <c r="QGI2569" s="404"/>
      <c r="QGJ2569" s="404"/>
      <c r="QGK2569" s="404"/>
      <c r="QGL2569" s="404"/>
      <c r="QGM2569" s="404"/>
      <c r="QGN2569" s="404"/>
      <c r="QGO2569" s="404"/>
      <c r="QGP2569" s="404"/>
      <c r="QGQ2569" s="404"/>
      <c r="QGR2569" s="404"/>
      <c r="QGS2569" s="404"/>
      <c r="QGT2569" s="404"/>
      <c r="QGU2569" s="404"/>
      <c r="QGV2569" s="404"/>
      <c r="QGW2569" s="404"/>
      <c r="QGX2569" s="404"/>
      <c r="QGY2569" s="404"/>
      <c r="QGZ2569" s="404"/>
      <c r="QHA2569" s="404"/>
      <c r="QHB2569" s="404"/>
      <c r="QHC2569" s="404"/>
      <c r="QHD2569" s="404"/>
      <c r="QHE2569" s="404"/>
      <c r="QHF2569" s="404"/>
      <c r="QHG2569" s="404"/>
      <c r="QHH2569" s="404"/>
      <c r="QHI2569" s="404"/>
      <c r="QHJ2569" s="404"/>
      <c r="QHK2569" s="404"/>
      <c r="QHL2569" s="404"/>
      <c r="QHM2569" s="404"/>
      <c r="QHN2569" s="404"/>
      <c r="QHO2569" s="404"/>
      <c r="QHP2569" s="404"/>
      <c r="QHQ2569" s="404"/>
      <c r="QHR2569" s="404"/>
      <c r="QHS2569" s="404"/>
      <c r="QHT2569" s="404"/>
      <c r="QHU2569" s="404"/>
      <c r="QHV2569" s="404"/>
      <c r="QHW2569" s="404"/>
      <c r="QHX2569" s="404"/>
      <c r="QHY2569" s="404"/>
      <c r="QHZ2569" s="404"/>
      <c r="QIA2569" s="404"/>
      <c r="QIB2569" s="404"/>
      <c r="QIC2569" s="404"/>
      <c r="QID2569" s="404"/>
      <c r="QIE2569" s="404"/>
      <c r="QIF2569" s="404"/>
      <c r="QIG2569" s="404"/>
      <c r="QIH2569" s="404"/>
      <c r="QII2569" s="404"/>
      <c r="QIJ2569" s="404"/>
      <c r="QIK2569" s="404"/>
      <c r="QIL2569" s="404"/>
      <c r="QIM2569" s="404"/>
      <c r="QIN2569" s="404"/>
      <c r="QIO2569" s="404"/>
      <c r="QIP2569" s="404"/>
      <c r="QIQ2569" s="404"/>
      <c r="QIR2569" s="404"/>
      <c r="QIS2569" s="404"/>
      <c r="QIT2569" s="404"/>
      <c r="QIU2569" s="404"/>
      <c r="QIV2569" s="404"/>
      <c r="QIW2569" s="404"/>
      <c r="QIX2569" s="404"/>
      <c r="QIY2569" s="404"/>
      <c r="QIZ2569" s="404"/>
      <c r="QJA2569" s="404"/>
      <c r="QJB2569" s="404"/>
      <c r="QJC2569" s="404"/>
      <c r="QJD2569" s="404"/>
      <c r="QJE2569" s="404"/>
      <c r="QJF2569" s="404"/>
      <c r="QJG2569" s="404"/>
      <c r="QJH2569" s="404"/>
      <c r="QJI2569" s="404"/>
      <c r="QJJ2569" s="404"/>
      <c r="QJK2569" s="404"/>
      <c r="QJL2569" s="404"/>
      <c r="QJM2569" s="404"/>
      <c r="QJN2569" s="404"/>
      <c r="QJO2569" s="404"/>
      <c r="QJP2569" s="404"/>
      <c r="QJQ2569" s="404"/>
      <c r="QJR2569" s="404"/>
      <c r="QJS2569" s="404"/>
      <c r="QJT2569" s="404"/>
      <c r="QJU2569" s="404"/>
      <c r="QJV2569" s="404"/>
      <c r="QJW2569" s="404"/>
      <c r="QJX2569" s="404"/>
      <c r="QJY2569" s="404"/>
      <c r="QJZ2569" s="404"/>
      <c r="QKA2569" s="404"/>
      <c r="QKB2569" s="404"/>
      <c r="QKC2569" s="404"/>
      <c r="QKD2569" s="404"/>
      <c r="QKE2569" s="404"/>
      <c r="QKF2569" s="404"/>
      <c r="QKG2569" s="404"/>
      <c r="QKH2569" s="404"/>
      <c r="QKI2569" s="404"/>
      <c r="QKJ2569" s="404"/>
      <c r="QKK2569" s="404"/>
      <c r="QKL2569" s="404"/>
      <c r="QKM2569" s="404"/>
      <c r="QKN2569" s="404"/>
      <c r="QKO2569" s="404"/>
      <c r="QKP2569" s="404"/>
      <c r="QKQ2569" s="404"/>
      <c r="QKR2569" s="404"/>
      <c r="QKS2569" s="404"/>
      <c r="QKT2569" s="404"/>
      <c r="QKU2569" s="404"/>
      <c r="QKV2569" s="404"/>
      <c r="QKW2569" s="404"/>
      <c r="QKX2569" s="404"/>
      <c r="QKY2569" s="404"/>
      <c r="QKZ2569" s="404"/>
      <c r="QLA2569" s="404"/>
      <c r="QLB2569" s="404"/>
      <c r="QLC2569" s="404"/>
      <c r="QLD2569" s="404"/>
      <c r="QLE2569" s="404"/>
      <c r="QLF2569" s="404"/>
      <c r="QLG2569" s="404"/>
      <c r="QLH2569" s="404"/>
      <c r="QLI2569" s="404"/>
      <c r="QLJ2569" s="404"/>
      <c r="QLK2569" s="404"/>
      <c r="QLL2569" s="404"/>
      <c r="QLM2569" s="404"/>
      <c r="QLN2569" s="404"/>
      <c r="QLO2569" s="404"/>
      <c r="QLP2569" s="404"/>
      <c r="QLQ2569" s="404"/>
      <c r="QLR2569" s="404"/>
      <c r="QLS2569" s="404"/>
      <c r="QLT2569" s="404"/>
      <c r="QLU2569" s="404"/>
      <c r="QLV2569" s="404"/>
      <c r="QLW2569" s="404"/>
      <c r="QLX2569" s="404"/>
      <c r="QLY2569" s="404"/>
      <c r="QLZ2569" s="404"/>
      <c r="QMA2569" s="404"/>
      <c r="QMB2569" s="404"/>
      <c r="QMC2569" s="404"/>
      <c r="QMD2569" s="404"/>
      <c r="QME2569" s="404"/>
      <c r="QMF2569" s="404"/>
      <c r="QMG2569" s="404"/>
      <c r="QMH2569" s="404"/>
      <c r="QMI2569" s="404"/>
      <c r="QMJ2569" s="404"/>
      <c r="QMK2569" s="404"/>
      <c r="QML2569" s="404"/>
      <c r="QMM2569" s="404"/>
      <c r="QMN2569" s="404"/>
      <c r="QMO2569" s="404"/>
      <c r="QMP2569" s="404"/>
      <c r="QMQ2569" s="404"/>
      <c r="QMR2569" s="404"/>
      <c r="QMS2569" s="404"/>
      <c r="QMT2569" s="404"/>
      <c r="QMU2569" s="404"/>
      <c r="QMV2569" s="404"/>
      <c r="QMW2569" s="404"/>
      <c r="QMX2569" s="404"/>
      <c r="QMY2569" s="404"/>
      <c r="QMZ2569" s="404"/>
      <c r="QNA2569" s="404"/>
      <c r="QNB2569" s="404"/>
      <c r="QNC2569" s="404"/>
      <c r="QND2569" s="404"/>
      <c r="QNE2569" s="404"/>
      <c r="QNF2569" s="404"/>
      <c r="QNG2569" s="404"/>
      <c r="QNH2569" s="404"/>
      <c r="QNI2569" s="404"/>
      <c r="QNJ2569" s="404"/>
      <c r="QNK2569" s="404"/>
      <c r="QNL2569" s="404"/>
      <c r="QNM2569" s="404"/>
      <c r="QNN2569" s="404"/>
      <c r="QNO2569" s="404"/>
      <c r="QNP2569" s="404"/>
      <c r="QNQ2569" s="404"/>
      <c r="QNR2569" s="404"/>
      <c r="QNS2569" s="404"/>
      <c r="QNT2569" s="404"/>
      <c r="QNU2569" s="404"/>
      <c r="QNV2569" s="404"/>
      <c r="QNW2569" s="404"/>
      <c r="QNX2569" s="404"/>
      <c r="QNY2569" s="404"/>
      <c r="QNZ2569" s="404"/>
      <c r="QOA2569" s="404"/>
      <c r="QOB2569" s="404"/>
      <c r="QOC2569" s="404"/>
      <c r="QOD2569" s="404"/>
      <c r="QOE2569" s="404"/>
      <c r="QOF2569" s="404"/>
      <c r="QOG2569" s="404"/>
      <c r="QOH2569" s="404"/>
      <c r="QOI2569" s="404"/>
      <c r="QOJ2569" s="404"/>
      <c r="QOK2569" s="404"/>
      <c r="QOL2569" s="404"/>
      <c r="QOM2569" s="404"/>
      <c r="QON2569" s="404"/>
      <c r="QOO2569" s="404"/>
      <c r="QOP2569" s="404"/>
      <c r="QOQ2569" s="404"/>
      <c r="QOR2569" s="404"/>
      <c r="QOS2569" s="404"/>
      <c r="QOT2569" s="404"/>
      <c r="QOU2569" s="404"/>
      <c r="QOV2569" s="404"/>
      <c r="QOW2569" s="404"/>
      <c r="QOX2569" s="404"/>
      <c r="QOY2569" s="404"/>
      <c r="QOZ2569" s="404"/>
      <c r="QPA2569" s="404"/>
      <c r="QPB2569" s="404"/>
      <c r="QPC2569" s="404"/>
      <c r="QPD2569" s="404"/>
      <c r="QPE2569" s="404"/>
      <c r="QPF2569" s="404"/>
      <c r="QPG2569" s="404"/>
      <c r="QPH2569" s="404"/>
      <c r="QPI2569" s="404"/>
      <c r="QPJ2569" s="404"/>
      <c r="QPK2569" s="404"/>
      <c r="QPL2569" s="404"/>
      <c r="QPM2569" s="404"/>
      <c r="QPN2569" s="404"/>
      <c r="QPO2569" s="404"/>
      <c r="QPP2569" s="404"/>
      <c r="QPQ2569" s="404"/>
      <c r="QPR2569" s="404"/>
      <c r="QPS2569" s="404"/>
      <c r="QPT2569" s="404"/>
      <c r="QPU2569" s="404"/>
      <c r="QPV2569" s="404"/>
      <c r="QPW2569" s="404"/>
      <c r="QPX2569" s="404"/>
      <c r="QPY2569" s="404"/>
      <c r="QPZ2569" s="404"/>
      <c r="QQA2569" s="404"/>
      <c r="QQB2569" s="404"/>
      <c r="QQC2569" s="404"/>
      <c r="QQD2569" s="404"/>
      <c r="QQE2569" s="404"/>
      <c r="QQF2569" s="404"/>
      <c r="QQG2569" s="404"/>
      <c r="QQH2569" s="404"/>
      <c r="QQI2569" s="404"/>
      <c r="QQJ2569" s="404"/>
      <c r="QQK2569" s="404"/>
      <c r="QQL2569" s="404"/>
      <c r="QQM2569" s="404"/>
      <c r="QQN2569" s="404"/>
      <c r="QQO2569" s="404"/>
      <c r="QQP2569" s="404"/>
      <c r="QQQ2569" s="404"/>
      <c r="QQR2569" s="404"/>
      <c r="QQS2569" s="404"/>
      <c r="QQT2569" s="404"/>
      <c r="QQU2569" s="404"/>
      <c r="QQV2569" s="404"/>
      <c r="QQW2569" s="404"/>
      <c r="QQX2569" s="404"/>
      <c r="QQY2569" s="404"/>
      <c r="QQZ2569" s="404"/>
      <c r="QRA2569" s="404"/>
      <c r="QRB2569" s="404"/>
      <c r="QRC2569" s="404"/>
      <c r="QRD2569" s="404"/>
      <c r="QRE2569" s="404"/>
      <c r="QRF2569" s="404"/>
      <c r="QRG2569" s="404"/>
      <c r="QRH2569" s="404"/>
      <c r="QRI2569" s="404"/>
      <c r="QRJ2569" s="404"/>
      <c r="QRK2569" s="404"/>
      <c r="QRL2569" s="404"/>
      <c r="QRM2569" s="404"/>
      <c r="QRN2569" s="404"/>
      <c r="QRO2569" s="404"/>
      <c r="QRP2569" s="404"/>
      <c r="QRQ2569" s="404"/>
      <c r="QRR2569" s="404"/>
      <c r="QRS2569" s="404"/>
      <c r="QRT2569" s="404"/>
      <c r="QRU2569" s="404"/>
      <c r="QRV2569" s="404"/>
      <c r="QRW2569" s="404"/>
      <c r="QRX2569" s="404"/>
      <c r="QRY2569" s="404"/>
      <c r="QRZ2569" s="404"/>
      <c r="QSA2569" s="404"/>
      <c r="QSB2569" s="404"/>
      <c r="QSC2569" s="404"/>
      <c r="QSD2569" s="404"/>
      <c r="QSE2569" s="404"/>
      <c r="QSF2569" s="404"/>
      <c r="QSG2569" s="404"/>
      <c r="QSH2569" s="404"/>
      <c r="QSI2569" s="404"/>
      <c r="QSJ2569" s="404"/>
      <c r="QSK2569" s="404"/>
      <c r="QSL2569" s="404"/>
      <c r="QSM2569" s="404"/>
      <c r="QSN2569" s="404"/>
      <c r="QSO2569" s="404"/>
      <c r="QSP2569" s="404"/>
      <c r="QSQ2569" s="404"/>
      <c r="QSR2569" s="404"/>
      <c r="QSS2569" s="404"/>
      <c r="QST2569" s="404"/>
      <c r="QSU2569" s="404"/>
      <c r="QSV2569" s="404"/>
      <c r="QSW2569" s="404"/>
      <c r="QSX2569" s="404"/>
      <c r="QSY2569" s="404"/>
      <c r="QSZ2569" s="404"/>
      <c r="QTA2569" s="404"/>
      <c r="QTB2569" s="404"/>
      <c r="QTC2569" s="404"/>
      <c r="QTD2569" s="404"/>
      <c r="QTE2569" s="404"/>
      <c r="QTF2569" s="404"/>
      <c r="QTG2569" s="404"/>
      <c r="QTH2569" s="404"/>
      <c r="QTI2569" s="404"/>
      <c r="QTJ2569" s="404"/>
      <c r="QTK2569" s="404"/>
      <c r="QTL2569" s="404"/>
      <c r="QTM2569" s="404"/>
      <c r="QTN2569" s="404"/>
      <c r="QTO2569" s="404"/>
      <c r="QTP2569" s="404"/>
      <c r="QTQ2569" s="404"/>
      <c r="QTR2569" s="404"/>
      <c r="QTS2569" s="404"/>
      <c r="QTT2569" s="404"/>
      <c r="QTU2569" s="404"/>
      <c r="QTV2569" s="404"/>
      <c r="QTW2569" s="404"/>
      <c r="QTX2569" s="404"/>
      <c r="QTY2569" s="404"/>
      <c r="QTZ2569" s="404"/>
      <c r="QUA2569" s="404"/>
      <c r="QUB2569" s="404"/>
      <c r="QUC2569" s="404"/>
      <c r="QUD2569" s="404"/>
      <c r="QUE2569" s="404"/>
      <c r="QUF2569" s="404"/>
      <c r="QUG2569" s="404"/>
      <c r="QUH2569" s="404"/>
      <c r="QUI2569" s="404"/>
      <c r="QUJ2569" s="404"/>
      <c r="QUK2569" s="404"/>
      <c r="QUL2569" s="404"/>
      <c r="QUM2569" s="404"/>
      <c r="QUN2569" s="404"/>
      <c r="QUO2569" s="404"/>
      <c r="QUP2569" s="404"/>
      <c r="QUQ2569" s="404"/>
      <c r="QUR2569" s="404"/>
      <c r="QUS2569" s="404"/>
      <c r="QUT2569" s="404"/>
      <c r="QUU2569" s="404"/>
      <c r="QUV2569" s="404"/>
      <c r="QUW2569" s="404"/>
      <c r="QUX2569" s="404"/>
      <c r="QUY2569" s="404"/>
      <c r="QUZ2569" s="404"/>
      <c r="QVA2569" s="404"/>
      <c r="QVB2569" s="404"/>
      <c r="QVC2569" s="404"/>
      <c r="QVD2569" s="404"/>
      <c r="QVE2569" s="404"/>
      <c r="QVF2569" s="404"/>
      <c r="QVG2569" s="404"/>
      <c r="QVH2569" s="404"/>
      <c r="QVI2569" s="404"/>
      <c r="QVJ2569" s="404"/>
      <c r="QVK2569" s="404"/>
      <c r="QVL2569" s="404"/>
      <c r="QVM2569" s="404"/>
      <c r="QVN2569" s="404"/>
      <c r="QVO2569" s="404"/>
      <c r="QVP2569" s="404"/>
      <c r="QVQ2569" s="404"/>
      <c r="QVR2569" s="404"/>
      <c r="QVS2569" s="404"/>
      <c r="QVT2569" s="404"/>
      <c r="QVU2569" s="404"/>
      <c r="QVV2569" s="404"/>
      <c r="QVW2569" s="404"/>
      <c r="QVX2569" s="404"/>
      <c r="QVY2569" s="404"/>
      <c r="QVZ2569" s="404"/>
      <c r="QWA2569" s="404"/>
      <c r="QWB2569" s="404"/>
      <c r="QWC2569" s="404"/>
      <c r="QWD2569" s="404"/>
      <c r="QWE2569" s="404"/>
      <c r="QWF2569" s="404"/>
      <c r="QWG2569" s="404"/>
      <c r="QWH2569" s="404"/>
      <c r="QWI2569" s="404"/>
      <c r="QWJ2569" s="404"/>
      <c r="QWK2569" s="404"/>
      <c r="QWL2569" s="404"/>
      <c r="QWM2569" s="404"/>
      <c r="QWN2569" s="404"/>
      <c r="QWO2569" s="404"/>
      <c r="QWP2569" s="404"/>
      <c r="QWQ2569" s="404"/>
      <c r="QWR2569" s="404"/>
      <c r="QWS2569" s="404"/>
      <c r="QWT2569" s="404"/>
      <c r="QWU2569" s="404"/>
      <c r="QWV2569" s="404"/>
      <c r="QWW2569" s="404"/>
      <c r="QWX2569" s="404"/>
      <c r="QWY2569" s="404"/>
      <c r="QWZ2569" s="404"/>
      <c r="QXA2569" s="404"/>
      <c r="QXB2569" s="404"/>
      <c r="QXC2569" s="404"/>
      <c r="QXD2569" s="404"/>
      <c r="QXE2569" s="404"/>
      <c r="QXF2569" s="404"/>
      <c r="QXG2569" s="404"/>
      <c r="QXH2569" s="404"/>
      <c r="QXI2569" s="404"/>
      <c r="QXJ2569" s="404"/>
      <c r="QXK2569" s="404"/>
      <c r="QXL2569" s="404"/>
      <c r="QXM2569" s="404"/>
      <c r="QXN2569" s="404"/>
      <c r="QXO2569" s="404"/>
      <c r="QXP2569" s="404"/>
      <c r="QXQ2569" s="404"/>
      <c r="QXR2569" s="404"/>
      <c r="QXS2569" s="404"/>
      <c r="QXT2569" s="404"/>
      <c r="QXU2569" s="404"/>
      <c r="QXV2569" s="404"/>
      <c r="QXW2569" s="404"/>
      <c r="QXX2569" s="404"/>
      <c r="QXY2569" s="404"/>
      <c r="QXZ2569" s="404"/>
      <c r="QYA2569" s="404"/>
      <c r="QYB2569" s="404"/>
      <c r="QYC2569" s="404"/>
      <c r="QYD2569" s="404"/>
      <c r="QYE2569" s="404"/>
      <c r="QYF2569" s="404"/>
      <c r="QYG2569" s="404"/>
      <c r="QYH2569" s="404"/>
      <c r="QYI2569" s="404"/>
      <c r="QYJ2569" s="404"/>
      <c r="QYK2569" s="404"/>
      <c r="QYL2569" s="404"/>
      <c r="QYM2569" s="404"/>
      <c r="QYN2569" s="404"/>
      <c r="QYO2569" s="404"/>
      <c r="QYP2569" s="404"/>
      <c r="QYQ2569" s="404"/>
      <c r="QYR2569" s="404"/>
      <c r="QYS2569" s="404"/>
      <c r="QYT2569" s="404"/>
      <c r="QYU2569" s="404"/>
      <c r="QYV2569" s="404"/>
      <c r="QYW2569" s="404"/>
      <c r="QYX2569" s="404"/>
      <c r="QYY2569" s="404"/>
      <c r="QYZ2569" s="404"/>
      <c r="QZA2569" s="404"/>
      <c r="QZB2569" s="404"/>
      <c r="QZC2569" s="404"/>
      <c r="QZD2569" s="404"/>
      <c r="QZE2569" s="404"/>
      <c r="QZF2569" s="404"/>
      <c r="QZG2569" s="404"/>
      <c r="QZH2569" s="404"/>
      <c r="QZI2569" s="404"/>
      <c r="QZJ2569" s="404"/>
      <c r="QZK2569" s="404"/>
      <c r="QZL2569" s="404"/>
      <c r="QZM2569" s="404"/>
      <c r="QZN2569" s="404"/>
      <c r="QZO2569" s="404"/>
      <c r="QZP2569" s="404"/>
      <c r="QZQ2569" s="404"/>
      <c r="QZR2569" s="404"/>
      <c r="QZS2569" s="404"/>
      <c r="QZT2569" s="404"/>
      <c r="QZU2569" s="404"/>
      <c r="QZV2569" s="404"/>
      <c r="QZW2569" s="404"/>
      <c r="QZX2569" s="404"/>
      <c r="QZY2569" s="404"/>
      <c r="QZZ2569" s="404"/>
      <c r="RAA2569" s="404"/>
      <c r="RAB2569" s="404"/>
      <c r="RAC2569" s="404"/>
      <c r="RAD2569" s="404"/>
      <c r="RAE2569" s="404"/>
      <c r="RAF2569" s="404"/>
      <c r="RAG2569" s="404"/>
      <c r="RAH2569" s="404"/>
      <c r="RAI2569" s="404"/>
      <c r="RAJ2569" s="404"/>
      <c r="RAK2569" s="404"/>
      <c r="RAL2569" s="404"/>
      <c r="RAM2569" s="404"/>
      <c r="RAN2569" s="404"/>
      <c r="RAO2569" s="404"/>
      <c r="RAP2569" s="404"/>
      <c r="RAQ2569" s="404"/>
      <c r="RAR2569" s="404"/>
      <c r="RAS2569" s="404"/>
      <c r="RAT2569" s="404"/>
      <c r="RAU2569" s="404"/>
      <c r="RAV2569" s="404"/>
      <c r="RAW2569" s="404"/>
      <c r="RAX2569" s="404"/>
      <c r="RAY2569" s="404"/>
      <c r="RAZ2569" s="404"/>
      <c r="RBA2569" s="404"/>
      <c r="RBB2569" s="404"/>
      <c r="RBC2569" s="404"/>
      <c r="RBD2569" s="404"/>
      <c r="RBE2569" s="404"/>
      <c r="RBF2569" s="404"/>
      <c r="RBG2569" s="404"/>
      <c r="RBH2569" s="404"/>
      <c r="RBI2569" s="404"/>
      <c r="RBJ2569" s="404"/>
      <c r="RBK2569" s="404"/>
      <c r="RBL2569" s="404"/>
      <c r="RBM2569" s="404"/>
      <c r="RBN2569" s="404"/>
      <c r="RBO2569" s="404"/>
      <c r="RBP2569" s="404"/>
      <c r="RBQ2569" s="404"/>
      <c r="RBR2569" s="404"/>
      <c r="RBS2569" s="404"/>
      <c r="RBT2569" s="404"/>
      <c r="RBU2569" s="404"/>
      <c r="RBV2569" s="404"/>
      <c r="RBW2569" s="404"/>
      <c r="RBX2569" s="404"/>
      <c r="RBY2569" s="404"/>
      <c r="RBZ2569" s="404"/>
      <c r="RCA2569" s="404"/>
      <c r="RCB2569" s="404"/>
      <c r="RCC2569" s="404"/>
      <c r="RCD2569" s="404"/>
      <c r="RCE2569" s="404"/>
      <c r="RCF2569" s="404"/>
      <c r="RCG2569" s="404"/>
      <c r="RCH2569" s="404"/>
      <c r="RCI2569" s="404"/>
      <c r="RCJ2569" s="404"/>
      <c r="RCK2569" s="404"/>
      <c r="RCL2569" s="404"/>
      <c r="RCM2569" s="404"/>
      <c r="RCN2569" s="404"/>
      <c r="RCO2569" s="404"/>
      <c r="RCP2569" s="404"/>
      <c r="RCQ2569" s="404"/>
      <c r="RCR2569" s="404"/>
      <c r="RCS2569" s="404"/>
      <c r="RCT2569" s="404"/>
      <c r="RCU2569" s="404"/>
      <c r="RCV2569" s="404"/>
      <c r="RCW2569" s="404"/>
      <c r="RCX2569" s="404"/>
      <c r="RCY2569" s="404"/>
      <c r="RCZ2569" s="404"/>
      <c r="RDA2569" s="404"/>
      <c r="RDB2569" s="404"/>
      <c r="RDC2569" s="404"/>
      <c r="RDD2569" s="404"/>
      <c r="RDE2569" s="404"/>
      <c r="RDF2569" s="404"/>
      <c r="RDG2569" s="404"/>
      <c r="RDH2569" s="404"/>
      <c r="RDI2569" s="404"/>
      <c r="RDJ2569" s="404"/>
      <c r="RDK2569" s="404"/>
      <c r="RDL2569" s="404"/>
      <c r="RDM2569" s="404"/>
      <c r="RDN2569" s="404"/>
      <c r="RDO2569" s="404"/>
      <c r="RDP2569" s="404"/>
      <c r="RDQ2569" s="404"/>
      <c r="RDR2569" s="404"/>
      <c r="RDS2569" s="404"/>
      <c r="RDT2569" s="404"/>
      <c r="RDU2569" s="404"/>
      <c r="RDV2569" s="404"/>
      <c r="RDW2569" s="404"/>
      <c r="RDX2569" s="404"/>
      <c r="RDY2569" s="404"/>
      <c r="RDZ2569" s="404"/>
      <c r="REA2569" s="404"/>
      <c r="REB2569" s="404"/>
      <c r="REC2569" s="404"/>
      <c r="RED2569" s="404"/>
      <c r="REE2569" s="404"/>
      <c r="REF2569" s="404"/>
      <c r="REG2569" s="404"/>
      <c r="REH2569" s="404"/>
      <c r="REI2569" s="404"/>
      <c r="REJ2569" s="404"/>
      <c r="REK2569" s="404"/>
      <c r="REL2569" s="404"/>
      <c r="REM2569" s="404"/>
      <c r="REN2569" s="404"/>
      <c r="REO2569" s="404"/>
      <c r="REP2569" s="404"/>
      <c r="REQ2569" s="404"/>
      <c r="RER2569" s="404"/>
      <c r="RES2569" s="404"/>
      <c r="RET2569" s="404"/>
      <c r="REU2569" s="404"/>
      <c r="REV2569" s="404"/>
      <c r="REW2569" s="404"/>
      <c r="REX2569" s="404"/>
      <c r="REY2569" s="404"/>
      <c r="REZ2569" s="404"/>
      <c r="RFA2569" s="404"/>
      <c r="RFB2569" s="404"/>
      <c r="RFC2569" s="404"/>
      <c r="RFD2569" s="404"/>
      <c r="RFE2569" s="404"/>
      <c r="RFF2569" s="404"/>
      <c r="RFG2569" s="404"/>
      <c r="RFH2569" s="404"/>
      <c r="RFI2569" s="404"/>
      <c r="RFJ2569" s="404"/>
      <c r="RFK2569" s="404"/>
      <c r="RFL2569" s="404"/>
      <c r="RFM2569" s="404"/>
      <c r="RFN2569" s="404"/>
      <c r="RFO2569" s="404"/>
      <c r="RFP2569" s="404"/>
      <c r="RFQ2569" s="404"/>
      <c r="RFR2569" s="404"/>
      <c r="RFS2569" s="404"/>
      <c r="RFT2569" s="404"/>
      <c r="RFU2569" s="404"/>
      <c r="RFV2569" s="404"/>
      <c r="RFW2569" s="404"/>
      <c r="RFX2569" s="404"/>
      <c r="RFY2569" s="404"/>
      <c r="RFZ2569" s="404"/>
      <c r="RGA2569" s="404"/>
      <c r="RGB2569" s="404"/>
      <c r="RGC2569" s="404"/>
      <c r="RGD2569" s="404"/>
      <c r="RGE2569" s="404"/>
      <c r="RGF2569" s="404"/>
      <c r="RGG2569" s="404"/>
      <c r="RGH2569" s="404"/>
      <c r="RGI2569" s="404"/>
      <c r="RGJ2569" s="404"/>
      <c r="RGK2569" s="404"/>
      <c r="RGL2569" s="404"/>
      <c r="RGM2569" s="404"/>
      <c r="RGN2569" s="404"/>
      <c r="RGO2569" s="404"/>
      <c r="RGP2569" s="404"/>
      <c r="RGQ2569" s="404"/>
      <c r="RGR2569" s="404"/>
      <c r="RGS2569" s="404"/>
      <c r="RGT2569" s="404"/>
      <c r="RGU2569" s="404"/>
      <c r="RGV2569" s="404"/>
      <c r="RGW2569" s="404"/>
      <c r="RGX2569" s="404"/>
      <c r="RGY2569" s="404"/>
      <c r="RGZ2569" s="404"/>
      <c r="RHA2569" s="404"/>
      <c r="RHB2569" s="404"/>
      <c r="RHC2569" s="404"/>
      <c r="RHD2569" s="404"/>
      <c r="RHE2569" s="404"/>
      <c r="RHF2569" s="404"/>
      <c r="RHG2569" s="404"/>
      <c r="RHH2569" s="404"/>
      <c r="RHI2569" s="404"/>
      <c r="RHJ2569" s="404"/>
      <c r="RHK2569" s="404"/>
      <c r="RHL2569" s="404"/>
      <c r="RHM2569" s="404"/>
      <c r="RHN2569" s="404"/>
      <c r="RHO2569" s="404"/>
      <c r="RHP2569" s="404"/>
      <c r="RHQ2569" s="404"/>
      <c r="RHR2569" s="404"/>
      <c r="RHS2569" s="404"/>
      <c r="RHT2569" s="404"/>
      <c r="RHU2569" s="404"/>
      <c r="RHV2569" s="404"/>
      <c r="RHW2569" s="404"/>
      <c r="RHX2569" s="404"/>
      <c r="RHY2569" s="404"/>
      <c r="RHZ2569" s="404"/>
      <c r="RIA2569" s="404"/>
      <c r="RIB2569" s="404"/>
      <c r="RIC2569" s="404"/>
      <c r="RID2569" s="404"/>
      <c r="RIE2569" s="404"/>
      <c r="RIF2569" s="404"/>
      <c r="RIG2569" s="404"/>
      <c r="RIH2569" s="404"/>
      <c r="RII2569" s="404"/>
      <c r="RIJ2569" s="404"/>
      <c r="RIK2569" s="404"/>
      <c r="RIL2569" s="404"/>
      <c r="RIM2569" s="404"/>
      <c r="RIN2569" s="404"/>
      <c r="RIO2569" s="404"/>
      <c r="RIP2569" s="404"/>
      <c r="RIQ2569" s="404"/>
      <c r="RIR2569" s="404"/>
      <c r="RIS2569" s="404"/>
      <c r="RIT2569" s="404"/>
      <c r="RIU2569" s="404"/>
      <c r="RIV2569" s="404"/>
      <c r="RIW2569" s="404"/>
      <c r="RIX2569" s="404"/>
      <c r="RIY2569" s="404"/>
      <c r="RIZ2569" s="404"/>
      <c r="RJA2569" s="404"/>
      <c r="RJB2569" s="404"/>
      <c r="RJC2569" s="404"/>
      <c r="RJD2569" s="404"/>
      <c r="RJE2569" s="404"/>
      <c r="RJF2569" s="404"/>
      <c r="RJG2569" s="404"/>
      <c r="RJH2569" s="404"/>
      <c r="RJI2569" s="404"/>
      <c r="RJJ2569" s="404"/>
      <c r="RJK2569" s="404"/>
      <c r="RJL2569" s="404"/>
      <c r="RJM2569" s="404"/>
      <c r="RJN2569" s="404"/>
      <c r="RJO2569" s="404"/>
      <c r="RJP2569" s="404"/>
      <c r="RJQ2569" s="404"/>
      <c r="RJR2569" s="404"/>
      <c r="RJS2569" s="404"/>
      <c r="RJT2569" s="404"/>
      <c r="RJU2569" s="404"/>
      <c r="RJV2569" s="404"/>
      <c r="RJW2569" s="404"/>
      <c r="RJX2569" s="404"/>
      <c r="RJY2569" s="404"/>
      <c r="RJZ2569" s="404"/>
      <c r="RKA2569" s="404"/>
      <c r="RKB2569" s="404"/>
      <c r="RKC2569" s="404"/>
      <c r="RKD2569" s="404"/>
      <c r="RKE2569" s="404"/>
      <c r="RKF2569" s="404"/>
      <c r="RKG2569" s="404"/>
      <c r="RKH2569" s="404"/>
      <c r="RKI2569" s="404"/>
      <c r="RKJ2569" s="404"/>
      <c r="RKK2569" s="404"/>
      <c r="RKL2569" s="404"/>
      <c r="RKM2569" s="404"/>
      <c r="RKN2569" s="404"/>
      <c r="RKO2569" s="404"/>
      <c r="RKP2569" s="404"/>
      <c r="RKQ2569" s="404"/>
      <c r="RKR2569" s="404"/>
      <c r="RKS2569" s="404"/>
      <c r="RKT2569" s="404"/>
      <c r="RKU2569" s="404"/>
      <c r="RKV2569" s="404"/>
      <c r="RKW2569" s="404"/>
      <c r="RKX2569" s="404"/>
      <c r="RKY2569" s="404"/>
      <c r="RKZ2569" s="404"/>
      <c r="RLA2569" s="404"/>
      <c r="RLB2569" s="404"/>
      <c r="RLC2569" s="404"/>
      <c r="RLD2569" s="404"/>
      <c r="RLE2569" s="404"/>
      <c r="RLF2569" s="404"/>
      <c r="RLG2569" s="404"/>
      <c r="RLH2569" s="404"/>
      <c r="RLI2569" s="404"/>
      <c r="RLJ2569" s="404"/>
      <c r="RLK2569" s="404"/>
      <c r="RLL2569" s="404"/>
      <c r="RLM2569" s="404"/>
      <c r="RLN2569" s="404"/>
      <c r="RLO2569" s="404"/>
      <c r="RLP2569" s="404"/>
      <c r="RLQ2569" s="404"/>
      <c r="RLR2569" s="404"/>
      <c r="RLS2569" s="404"/>
      <c r="RLT2569" s="404"/>
      <c r="RLU2569" s="404"/>
      <c r="RLV2569" s="404"/>
      <c r="RLW2569" s="404"/>
      <c r="RLX2569" s="404"/>
      <c r="RLY2569" s="404"/>
      <c r="RLZ2569" s="404"/>
      <c r="RMA2569" s="404"/>
      <c r="RMB2569" s="404"/>
      <c r="RMC2569" s="404"/>
      <c r="RMD2569" s="404"/>
      <c r="RME2569" s="404"/>
      <c r="RMF2569" s="404"/>
      <c r="RMG2569" s="404"/>
      <c r="RMH2569" s="404"/>
      <c r="RMI2569" s="404"/>
      <c r="RMJ2569" s="404"/>
      <c r="RMK2569" s="404"/>
      <c r="RML2569" s="404"/>
      <c r="RMM2569" s="404"/>
      <c r="RMN2569" s="404"/>
      <c r="RMO2569" s="404"/>
      <c r="RMP2569" s="404"/>
      <c r="RMQ2569" s="404"/>
      <c r="RMR2569" s="404"/>
      <c r="RMS2569" s="404"/>
      <c r="RMT2569" s="404"/>
      <c r="RMU2569" s="404"/>
      <c r="RMV2569" s="404"/>
      <c r="RMW2569" s="404"/>
      <c r="RMX2569" s="404"/>
      <c r="RMY2569" s="404"/>
      <c r="RMZ2569" s="404"/>
      <c r="RNA2569" s="404"/>
      <c r="RNB2569" s="404"/>
      <c r="RNC2569" s="404"/>
      <c r="RND2569" s="404"/>
      <c r="RNE2569" s="404"/>
      <c r="RNF2569" s="404"/>
      <c r="RNG2569" s="404"/>
      <c r="RNH2569" s="404"/>
      <c r="RNI2569" s="404"/>
      <c r="RNJ2569" s="404"/>
      <c r="RNK2569" s="404"/>
      <c r="RNL2569" s="404"/>
      <c r="RNM2569" s="404"/>
      <c r="RNN2569" s="404"/>
      <c r="RNO2569" s="404"/>
      <c r="RNP2569" s="404"/>
      <c r="RNQ2569" s="404"/>
      <c r="RNR2569" s="404"/>
      <c r="RNS2569" s="404"/>
      <c r="RNT2569" s="404"/>
      <c r="RNU2569" s="404"/>
      <c r="RNV2569" s="404"/>
      <c r="RNW2569" s="404"/>
      <c r="RNX2569" s="404"/>
      <c r="RNY2569" s="404"/>
      <c r="RNZ2569" s="404"/>
      <c r="ROA2569" s="404"/>
      <c r="ROB2569" s="404"/>
      <c r="ROC2569" s="404"/>
      <c r="ROD2569" s="404"/>
      <c r="ROE2569" s="404"/>
      <c r="ROF2569" s="404"/>
      <c r="ROG2569" s="404"/>
      <c r="ROH2569" s="404"/>
      <c r="ROI2569" s="404"/>
      <c r="ROJ2569" s="404"/>
      <c r="ROK2569" s="404"/>
      <c r="ROL2569" s="404"/>
      <c r="ROM2569" s="404"/>
      <c r="RON2569" s="404"/>
      <c r="ROO2569" s="404"/>
      <c r="ROP2569" s="404"/>
      <c r="ROQ2569" s="404"/>
      <c r="ROR2569" s="404"/>
      <c r="ROS2569" s="404"/>
      <c r="ROT2569" s="404"/>
      <c r="ROU2569" s="404"/>
      <c r="ROV2569" s="404"/>
      <c r="ROW2569" s="404"/>
      <c r="ROX2569" s="404"/>
      <c r="ROY2569" s="404"/>
      <c r="ROZ2569" s="404"/>
      <c r="RPA2569" s="404"/>
      <c r="RPB2569" s="404"/>
      <c r="RPC2569" s="404"/>
      <c r="RPD2569" s="404"/>
      <c r="RPE2569" s="404"/>
      <c r="RPF2569" s="404"/>
      <c r="RPG2569" s="404"/>
      <c r="RPH2569" s="404"/>
      <c r="RPI2569" s="404"/>
      <c r="RPJ2569" s="404"/>
      <c r="RPK2569" s="404"/>
      <c r="RPL2569" s="404"/>
      <c r="RPM2569" s="404"/>
      <c r="RPN2569" s="404"/>
      <c r="RPO2569" s="404"/>
      <c r="RPP2569" s="404"/>
      <c r="RPQ2569" s="404"/>
      <c r="RPR2569" s="404"/>
      <c r="RPS2569" s="404"/>
      <c r="RPT2569" s="404"/>
      <c r="RPU2569" s="404"/>
      <c r="RPV2569" s="404"/>
      <c r="RPW2569" s="404"/>
      <c r="RPX2569" s="404"/>
      <c r="RPY2569" s="404"/>
      <c r="RPZ2569" s="404"/>
      <c r="RQA2569" s="404"/>
      <c r="RQB2569" s="404"/>
      <c r="RQC2569" s="404"/>
      <c r="RQD2569" s="404"/>
      <c r="RQE2569" s="404"/>
      <c r="RQF2569" s="404"/>
      <c r="RQG2569" s="404"/>
      <c r="RQH2569" s="404"/>
      <c r="RQI2569" s="404"/>
      <c r="RQJ2569" s="404"/>
      <c r="RQK2569" s="404"/>
      <c r="RQL2569" s="404"/>
      <c r="RQM2569" s="404"/>
      <c r="RQN2569" s="404"/>
      <c r="RQO2569" s="404"/>
      <c r="RQP2569" s="404"/>
      <c r="RQQ2569" s="404"/>
      <c r="RQR2569" s="404"/>
      <c r="RQS2569" s="404"/>
      <c r="RQT2569" s="404"/>
      <c r="RQU2569" s="404"/>
      <c r="RQV2569" s="404"/>
      <c r="RQW2569" s="404"/>
      <c r="RQX2569" s="404"/>
      <c r="RQY2569" s="404"/>
      <c r="RQZ2569" s="404"/>
      <c r="RRA2569" s="404"/>
      <c r="RRB2569" s="404"/>
      <c r="RRC2569" s="404"/>
      <c r="RRD2569" s="404"/>
      <c r="RRE2569" s="404"/>
      <c r="RRF2569" s="404"/>
      <c r="RRG2569" s="404"/>
      <c r="RRH2569" s="404"/>
      <c r="RRI2569" s="404"/>
      <c r="RRJ2569" s="404"/>
      <c r="RRK2569" s="404"/>
      <c r="RRL2569" s="404"/>
      <c r="RRM2569" s="404"/>
      <c r="RRN2569" s="404"/>
      <c r="RRO2569" s="404"/>
      <c r="RRP2569" s="404"/>
      <c r="RRQ2569" s="404"/>
      <c r="RRR2569" s="404"/>
      <c r="RRS2569" s="404"/>
      <c r="RRT2569" s="404"/>
      <c r="RRU2569" s="404"/>
      <c r="RRV2569" s="404"/>
      <c r="RRW2569" s="404"/>
      <c r="RRX2569" s="404"/>
      <c r="RRY2569" s="404"/>
      <c r="RRZ2569" s="404"/>
      <c r="RSA2569" s="404"/>
      <c r="RSB2569" s="404"/>
      <c r="RSC2569" s="404"/>
      <c r="RSD2569" s="404"/>
      <c r="RSE2569" s="404"/>
      <c r="RSF2569" s="404"/>
      <c r="RSG2569" s="404"/>
      <c r="RSH2569" s="404"/>
      <c r="RSI2569" s="404"/>
      <c r="RSJ2569" s="404"/>
      <c r="RSK2569" s="404"/>
      <c r="RSL2569" s="404"/>
      <c r="RSM2569" s="404"/>
      <c r="RSN2569" s="404"/>
      <c r="RSO2569" s="404"/>
      <c r="RSP2569" s="404"/>
      <c r="RSQ2569" s="404"/>
      <c r="RSR2569" s="404"/>
      <c r="RSS2569" s="404"/>
      <c r="RST2569" s="404"/>
      <c r="RSU2569" s="404"/>
      <c r="RSV2569" s="404"/>
      <c r="RSW2569" s="404"/>
      <c r="RSX2569" s="404"/>
      <c r="RSY2569" s="404"/>
      <c r="RSZ2569" s="404"/>
      <c r="RTA2569" s="404"/>
      <c r="RTB2569" s="404"/>
      <c r="RTC2569" s="404"/>
      <c r="RTD2569" s="404"/>
      <c r="RTE2569" s="404"/>
      <c r="RTF2569" s="404"/>
      <c r="RTG2569" s="404"/>
      <c r="RTH2569" s="404"/>
      <c r="RTI2569" s="404"/>
      <c r="RTJ2569" s="404"/>
      <c r="RTK2569" s="404"/>
      <c r="RTL2569" s="404"/>
      <c r="RTM2569" s="404"/>
      <c r="RTN2569" s="404"/>
      <c r="RTO2569" s="404"/>
      <c r="RTP2569" s="404"/>
      <c r="RTQ2569" s="404"/>
      <c r="RTR2569" s="404"/>
      <c r="RTS2569" s="404"/>
      <c r="RTT2569" s="404"/>
      <c r="RTU2569" s="404"/>
      <c r="RTV2569" s="404"/>
      <c r="RTW2569" s="404"/>
      <c r="RTX2569" s="404"/>
      <c r="RTY2569" s="404"/>
      <c r="RTZ2569" s="404"/>
      <c r="RUA2569" s="404"/>
      <c r="RUB2569" s="404"/>
      <c r="RUC2569" s="404"/>
      <c r="RUD2569" s="404"/>
      <c r="RUE2569" s="404"/>
      <c r="RUF2569" s="404"/>
      <c r="RUG2569" s="404"/>
      <c r="RUH2569" s="404"/>
      <c r="RUI2569" s="404"/>
      <c r="RUJ2569" s="404"/>
      <c r="RUK2569" s="404"/>
      <c r="RUL2569" s="404"/>
      <c r="RUM2569" s="404"/>
      <c r="RUN2569" s="404"/>
      <c r="RUO2569" s="404"/>
      <c r="RUP2569" s="404"/>
      <c r="RUQ2569" s="404"/>
      <c r="RUR2569" s="404"/>
      <c r="RUS2569" s="404"/>
      <c r="RUT2569" s="404"/>
      <c r="RUU2569" s="404"/>
      <c r="RUV2569" s="404"/>
      <c r="RUW2569" s="404"/>
      <c r="RUX2569" s="404"/>
      <c r="RUY2569" s="404"/>
      <c r="RUZ2569" s="404"/>
      <c r="RVA2569" s="404"/>
      <c r="RVB2569" s="404"/>
      <c r="RVC2569" s="404"/>
      <c r="RVD2569" s="404"/>
      <c r="RVE2569" s="404"/>
      <c r="RVF2569" s="404"/>
      <c r="RVG2569" s="404"/>
      <c r="RVH2569" s="404"/>
      <c r="RVI2569" s="404"/>
      <c r="RVJ2569" s="404"/>
      <c r="RVK2569" s="404"/>
      <c r="RVL2569" s="404"/>
      <c r="RVM2569" s="404"/>
      <c r="RVN2569" s="404"/>
      <c r="RVO2569" s="404"/>
      <c r="RVP2569" s="404"/>
      <c r="RVQ2569" s="404"/>
      <c r="RVR2569" s="404"/>
      <c r="RVS2569" s="404"/>
      <c r="RVT2569" s="404"/>
      <c r="RVU2569" s="404"/>
      <c r="RVV2569" s="404"/>
      <c r="RVW2569" s="404"/>
      <c r="RVX2569" s="404"/>
      <c r="RVY2569" s="404"/>
      <c r="RVZ2569" s="404"/>
      <c r="RWA2569" s="404"/>
      <c r="RWB2569" s="404"/>
      <c r="RWC2569" s="404"/>
      <c r="RWD2569" s="404"/>
      <c r="RWE2569" s="404"/>
      <c r="RWF2569" s="404"/>
      <c r="RWG2569" s="404"/>
      <c r="RWH2569" s="404"/>
      <c r="RWI2569" s="404"/>
      <c r="RWJ2569" s="404"/>
      <c r="RWK2569" s="404"/>
      <c r="RWL2569" s="404"/>
      <c r="RWM2569" s="404"/>
      <c r="RWN2569" s="404"/>
      <c r="RWO2569" s="404"/>
      <c r="RWP2569" s="404"/>
      <c r="RWQ2569" s="404"/>
      <c r="RWR2569" s="404"/>
      <c r="RWS2569" s="404"/>
      <c r="RWT2569" s="404"/>
      <c r="RWU2569" s="404"/>
      <c r="RWV2569" s="404"/>
      <c r="RWW2569" s="404"/>
      <c r="RWX2569" s="404"/>
      <c r="RWY2569" s="404"/>
      <c r="RWZ2569" s="404"/>
      <c r="RXA2569" s="404"/>
      <c r="RXB2569" s="404"/>
      <c r="RXC2569" s="404"/>
      <c r="RXD2569" s="404"/>
      <c r="RXE2569" s="404"/>
      <c r="RXF2569" s="404"/>
      <c r="RXG2569" s="404"/>
      <c r="RXH2569" s="404"/>
      <c r="RXI2569" s="404"/>
      <c r="RXJ2569" s="404"/>
      <c r="RXK2569" s="404"/>
      <c r="RXL2569" s="404"/>
      <c r="RXM2569" s="404"/>
      <c r="RXN2569" s="404"/>
      <c r="RXO2569" s="404"/>
      <c r="RXP2569" s="404"/>
      <c r="RXQ2569" s="404"/>
      <c r="RXR2569" s="404"/>
      <c r="RXS2569" s="404"/>
      <c r="RXT2569" s="404"/>
      <c r="RXU2569" s="404"/>
      <c r="RXV2569" s="404"/>
      <c r="RXW2569" s="404"/>
      <c r="RXX2569" s="404"/>
      <c r="RXY2569" s="404"/>
      <c r="RXZ2569" s="404"/>
      <c r="RYA2569" s="404"/>
      <c r="RYB2569" s="404"/>
      <c r="RYC2569" s="404"/>
      <c r="RYD2569" s="404"/>
      <c r="RYE2569" s="404"/>
      <c r="RYF2569" s="404"/>
      <c r="RYG2569" s="404"/>
      <c r="RYH2569" s="404"/>
      <c r="RYI2569" s="404"/>
      <c r="RYJ2569" s="404"/>
      <c r="RYK2569" s="404"/>
      <c r="RYL2569" s="404"/>
      <c r="RYM2569" s="404"/>
      <c r="RYN2569" s="404"/>
      <c r="RYO2569" s="404"/>
      <c r="RYP2569" s="404"/>
      <c r="RYQ2569" s="404"/>
      <c r="RYR2569" s="404"/>
      <c r="RYS2569" s="404"/>
      <c r="RYT2569" s="404"/>
      <c r="RYU2569" s="404"/>
      <c r="RYV2569" s="404"/>
      <c r="RYW2569" s="404"/>
      <c r="RYX2569" s="404"/>
      <c r="RYY2569" s="404"/>
      <c r="RYZ2569" s="404"/>
      <c r="RZA2569" s="404"/>
      <c r="RZB2569" s="404"/>
      <c r="RZC2569" s="404"/>
      <c r="RZD2569" s="404"/>
      <c r="RZE2569" s="404"/>
      <c r="RZF2569" s="404"/>
      <c r="RZG2569" s="404"/>
      <c r="RZH2569" s="404"/>
      <c r="RZI2569" s="404"/>
      <c r="RZJ2569" s="404"/>
      <c r="RZK2569" s="404"/>
      <c r="RZL2569" s="404"/>
      <c r="RZM2569" s="404"/>
      <c r="RZN2569" s="404"/>
      <c r="RZO2569" s="404"/>
      <c r="RZP2569" s="404"/>
      <c r="RZQ2569" s="404"/>
      <c r="RZR2569" s="404"/>
      <c r="RZS2569" s="404"/>
      <c r="RZT2569" s="404"/>
      <c r="RZU2569" s="404"/>
      <c r="RZV2569" s="404"/>
      <c r="RZW2569" s="404"/>
      <c r="RZX2569" s="404"/>
      <c r="RZY2569" s="404"/>
      <c r="RZZ2569" s="404"/>
      <c r="SAA2569" s="404"/>
      <c r="SAB2569" s="404"/>
      <c r="SAC2569" s="404"/>
      <c r="SAD2569" s="404"/>
      <c r="SAE2569" s="404"/>
      <c r="SAF2569" s="404"/>
      <c r="SAG2569" s="404"/>
      <c r="SAH2569" s="404"/>
      <c r="SAI2569" s="404"/>
      <c r="SAJ2569" s="404"/>
      <c r="SAK2569" s="404"/>
      <c r="SAL2569" s="404"/>
      <c r="SAM2569" s="404"/>
      <c r="SAN2569" s="404"/>
      <c r="SAO2569" s="404"/>
      <c r="SAP2569" s="404"/>
      <c r="SAQ2569" s="404"/>
      <c r="SAR2569" s="404"/>
      <c r="SAS2569" s="404"/>
      <c r="SAT2569" s="404"/>
      <c r="SAU2569" s="404"/>
      <c r="SAV2569" s="404"/>
      <c r="SAW2569" s="404"/>
      <c r="SAX2569" s="404"/>
      <c r="SAY2569" s="404"/>
      <c r="SAZ2569" s="404"/>
      <c r="SBA2569" s="404"/>
      <c r="SBB2569" s="404"/>
      <c r="SBC2569" s="404"/>
      <c r="SBD2569" s="404"/>
      <c r="SBE2569" s="404"/>
      <c r="SBF2569" s="404"/>
      <c r="SBG2569" s="404"/>
      <c r="SBH2569" s="404"/>
      <c r="SBI2569" s="404"/>
      <c r="SBJ2569" s="404"/>
      <c r="SBK2569" s="404"/>
      <c r="SBL2569" s="404"/>
      <c r="SBM2569" s="404"/>
      <c r="SBN2569" s="404"/>
      <c r="SBO2569" s="404"/>
      <c r="SBP2569" s="404"/>
      <c r="SBQ2569" s="404"/>
      <c r="SBR2569" s="404"/>
      <c r="SBS2569" s="404"/>
      <c r="SBT2569" s="404"/>
      <c r="SBU2569" s="404"/>
      <c r="SBV2569" s="404"/>
      <c r="SBW2569" s="404"/>
      <c r="SBX2569" s="404"/>
      <c r="SBY2569" s="404"/>
      <c r="SBZ2569" s="404"/>
      <c r="SCA2569" s="404"/>
      <c r="SCB2569" s="404"/>
      <c r="SCC2569" s="404"/>
      <c r="SCD2569" s="404"/>
      <c r="SCE2569" s="404"/>
      <c r="SCF2569" s="404"/>
      <c r="SCG2569" s="404"/>
      <c r="SCH2569" s="404"/>
      <c r="SCI2569" s="404"/>
      <c r="SCJ2569" s="404"/>
      <c r="SCK2569" s="404"/>
      <c r="SCL2569" s="404"/>
      <c r="SCM2569" s="404"/>
      <c r="SCN2569" s="404"/>
      <c r="SCO2569" s="404"/>
      <c r="SCP2569" s="404"/>
      <c r="SCQ2569" s="404"/>
      <c r="SCR2569" s="404"/>
      <c r="SCS2569" s="404"/>
      <c r="SCT2569" s="404"/>
      <c r="SCU2569" s="404"/>
      <c r="SCV2569" s="404"/>
      <c r="SCW2569" s="404"/>
      <c r="SCX2569" s="404"/>
      <c r="SCY2569" s="404"/>
      <c r="SCZ2569" s="404"/>
      <c r="SDA2569" s="404"/>
      <c r="SDB2569" s="404"/>
      <c r="SDC2569" s="404"/>
      <c r="SDD2569" s="404"/>
      <c r="SDE2569" s="404"/>
      <c r="SDF2569" s="404"/>
      <c r="SDG2569" s="404"/>
      <c r="SDH2569" s="404"/>
      <c r="SDI2569" s="404"/>
      <c r="SDJ2569" s="404"/>
      <c r="SDK2569" s="404"/>
      <c r="SDL2569" s="404"/>
      <c r="SDM2569" s="404"/>
      <c r="SDN2569" s="404"/>
      <c r="SDO2569" s="404"/>
      <c r="SDP2569" s="404"/>
      <c r="SDQ2569" s="404"/>
      <c r="SDR2569" s="404"/>
      <c r="SDS2569" s="404"/>
      <c r="SDT2569" s="404"/>
      <c r="SDU2569" s="404"/>
      <c r="SDV2569" s="404"/>
      <c r="SDW2569" s="404"/>
      <c r="SDX2569" s="404"/>
      <c r="SDY2569" s="404"/>
      <c r="SDZ2569" s="404"/>
      <c r="SEA2569" s="404"/>
      <c r="SEB2569" s="404"/>
      <c r="SEC2569" s="404"/>
      <c r="SED2569" s="404"/>
      <c r="SEE2569" s="404"/>
      <c r="SEF2569" s="404"/>
      <c r="SEG2569" s="404"/>
      <c r="SEH2569" s="404"/>
      <c r="SEI2569" s="404"/>
      <c r="SEJ2569" s="404"/>
      <c r="SEK2569" s="404"/>
      <c r="SEL2569" s="404"/>
      <c r="SEM2569" s="404"/>
      <c r="SEN2569" s="404"/>
      <c r="SEO2569" s="404"/>
      <c r="SEP2569" s="404"/>
      <c r="SEQ2569" s="404"/>
      <c r="SER2569" s="404"/>
      <c r="SES2569" s="404"/>
      <c r="SET2569" s="404"/>
      <c r="SEU2569" s="404"/>
      <c r="SEV2569" s="404"/>
      <c r="SEW2569" s="404"/>
      <c r="SEX2569" s="404"/>
      <c r="SEY2569" s="404"/>
      <c r="SEZ2569" s="404"/>
      <c r="SFA2569" s="404"/>
      <c r="SFB2569" s="404"/>
      <c r="SFC2569" s="404"/>
      <c r="SFD2569" s="404"/>
      <c r="SFE2569" s="404"/>
      <c r="SFF2569" s="404"/>
      <c r="SFG2569" s="404"/>
      <c r="SFH2569" s="404"/>
      <c r="SFI2569" s="404"/>
      <c r="SFJ2569" s="404"/>
      <c r="SFK2569" s="404"/>
      <c r="SFL2569" s="404"/>
      <c r="SFM2569" s="404"/>
      <c r="SFN2569" s="404"/>
      <c r="SFO2569" s="404"/>
      <c r="SFP2569" s="404"/>
      <c r="SFQ2569" s="404"/>
      <c r="SFR2569" s="404"/>
      <c r="SFS2569" s="404"/>
      <c r="SFT2569" s="404"/>
      <c r="SFU2569" s="404"/>
      <c r="SFV2569" s="404"/>
      <c r="SFW2569" s="404"/>
      <c r="SFX2569" s="404"/>
      <c r="SFY2569" s="404"/>
      <c r="SFZ2569" s="404"/>
      <c r="SGA2569" s="404"/>
      <c r="SGB2569" s="404"/>
      <c r="SGC2569" s="404"/>
      <c r="SGD2569" s="404"/>
      <c r="SGE2569" s="404"/>
      <c r="SGF2569" s="404"/>
      <c r="SGG2569" s="404"/>
      <c r="SGH2569" s="404"/>
      <c r="SGI2569" s="404"/>
      <c r="SGJ2569" s="404"/>
      <c r="SGK2569" s="404"/>
      <c r="SGL2569" s="404"/>
      <c r="SGM2569" s="404"/>
      <c r="SGN2569" s="404"/>
      <c r="SGO2569" s="404"/>
      <c r="SGP2569" s="404"/>
      <c r="SGQ2569" s="404"/>
      <c r="SGR2569" s="404"/>
      <c r="SGS2569" s="404"/>
      <c r="SGT2569" s="404"/>
      <c r="SGU2569" s="404"/>
      <c r="SGV2569" s="404"/>
      <c r="SGW2569" s="404"/>
      <c r="SGX2569" s="404"/>
      <c r="SGY2569" s="404"/>
      <c r="SGZ2569" s="404"/>
      <c r="SHA2569" s="404"/>
      <c r="SHB2569" s="404"/>
      <c r="SHC2569" s="404"/>
      <c r="SHD2569" s="404"/>
      <c r="SHE2569" s="404"/>
      <c r="SHF2569" s="404"/>
      <c r="SHG2569" s="404"/>
      <c r="SHH2569" s="404"/>
      <c r="SHI2569" s="404"/>
      <c r="SHJ2569" s="404"/>
      <c r="SHK2569" s="404"/>
      <c r="SHL2569" s="404"/>
      <c r="SHM2569" s="404"/>
      <c r="SHN2569" s="404"/>
      <c r="SHO2569" s="404"/>
      <c r="SHP2569" s="404"/>
      <c r="SHQ2569" s="404"/>
      <c r="SHR2569" s="404"/>
      <c r="SHS2569" s="404"/>
      <c r="SHT2569" s="404"/>
      <c r="SHU2569" s="404"/>
      <c r="SHV2569" s="404"/>
      <c r="SHW2569" s="404"/>
      <c r="SHX2569" s="404"/>
      <c r="SHY2569" s="404"/>
      <c r="SHZ2569" s="404"/>
      <c r="SIA2569" s="404"/>
      <c r="SIB2569" s="404"/>
      <c r="SIC2569" s="404"/>
      <c r="SID2569" s="404"/>
      <c r="SIE2569" s="404"/>
      <c r="SIF2569" s="404"/>
      <c r="SIG2569" s="404"/>
      <c r="SIH2569" s="404"/>
      <c r="SII2569" s="404"/>
      <c r="SIJ2569" s="404"/>
      <c r="SIK2569" s="404"/>
      <c r="SIL2569" s="404"/>
      <c r="SIM2569" s="404"/>
      <c r="SIN2569" s="404"/>
      <c r="SIO2569" s="404"/>
      <c r="SIP2569" s="404"/>
      <c r="SIQ2569" s="404"/>
      <c r="SIR2569" s="404"/>
      <c r="SIS2569" s="404"/>
      <c r="SIT2569" s="404"/>
      <c r="SIU2569" s="404"/>
      <c r="SIV2569" s="404"/>
      <c r="SIW2569" s="404"/>
      <c r="SIX2569" s="404"/>
      <c r="SIY2569" s="404"/>
      <c r="SIZ2569" s="404"/>
      <c r="SJA2569" s="404"/>
      <c r="SJB2569" s="404"/>
      <c r="SJC2569" s="404"/>
      <c r="SJD2569" s="404"/>
      <c r="SJE2569" s="404"/>
      <c r="SJF2569" s="404"/>
      <c r="SJG2569" s="404"/>
      <c r="SJH2569" s="404"/>
      <c r="SJI2569" s="404"/>
      <c r="SJJ2569" s="404"/>
      <c r="SJK2569" s="404"/>
      <c r="SJL2569" s="404"/>
      <c r="SJM2569" s="404"/>
      <c r="SJN2569" s="404"/>
      <c r="SJO2569" s="404"/>
      <c r="SJP2569" s="404"/>
      <c r="SJQ2569" s="404"/>
      <c r="SJR2569" s="404"/>
      <c r="SJS2569" s="404"/>
      <c r="SJT2569" s="404"/>
      <c r="SJU2569" s="404"/>
      <c r="SJV2569" s="404"/>
      <c r="SJW2569" s="404"/>
      <c r="SJX2569" s="404"/>
      <c r="SJY2569" s="404"/>
      <c r="SJZ2569" s="404"/>
      <c r="SKA2569" s="404"/>
      <c r="SKB2569" s="404"/>
      <c r="SKC2569" s="404"/>
      <c r="SKD2569" s="404"/>
      <c r="SKE2569" s="404"/>
      <c r="SKF2569" s="404"/>
      <c r="SKG2569" s="404"/>
      <c r="SKH2569" s="404"/>
      <c r="SKI2569" s="404"/>
      <c r="SKJ2569" s="404"/>
      <c r="SKK2569" s="404"/>
      <c r="SKL2569" s="404"/>
      <c r="SKM2569" s="404"/>
      <c r="SKN2569" s="404"/>
      <c r="SKO2569" s="404"/>
      <c r="SKP2569" s="404"/>
      <c r="SKQ2569" s="404"/>
      <c r="SKR2569" s="404"/>
      <c r="SKS2569" s="404"/>
      <c r="SKT2569" s="404"/>
      <c r="SKU2569" s="404"/>
      <c r="SKV2569" s="404"/>
      <c r="SKW2569" s="404"/>
      <c r="SKX2569" s="404"/>
      <c r="SKY2569" s="404"/>
      <c r="SKZ2569" s="404"/>
      <c r="SLA2569" s="404"/>
      <c r="SLB2569" s="404"/>
      <c r="SLC2569" s="404"/>
      <c r="SLD2569" s="404"/>
      <c r="SLE2569" s="404"/>
      <c r="SLF2569" s="404"/>
      <c r="SLG2569" s="404"/>
      <c r="SLH2569" s="404"/>
      <c r="SLI2569" s="404"/>
      <c r="SLJ2569" s="404"/>
      <c r="SLK2569" s="404"/>
      <c r="SLL2569" s="404"/>
      <c r="SLM2569" s="404"/>
      <c r="SLN2569" s="404"/>
      <c r="SLO2569" s="404"/>
      <c r="SLP2569" s="404"/>
      <c r="SLQ2569" s="404"/>
      <c r="SLR2569" s="404"/>
      <c r="SLS2569" s="404"/>
      <c r="SLT2569" s="404"/>
      <c r="SLU2569" s="404"/>
      <c r="SLV2569" s="404"/>
      <c r="SLW2569" s="404"/>
      <c r="SLX2569" s="404"/>
      <c r="SLY2569" s="404"/>
      <c r="SLZ2569" s="404"/>
      <c r="SMA2569" s="404"/>
      <c r="SMB2569" s="404"/>
      <c r="SMC2569" s="404"/>
      <c r="SMD2569" s="404"/>
      <c r="SME2569" s="404"/>
      <c r="SMF2569" s="404"/>
      <c r="SMG2569" s="404"/>
      <c r="SMH2569" s="404"/>
      <c r="SMI2569" s="404"/>
      <c r="SMJ2569" s="404"/>
      <c r="SMK2569" s="404"/>
      <c r="SML2569" s="404"/>
      <c r="SMM2569" s="404"/>
      <c r="SMN2569" s="404"/>
      <c r="SMO2569" s="404"/>
      <c r="SMP2569" s="404"/>
      <c r="SMQ2569" s="404"/>
      <c r="SMR2569" s="404"/>
      <c r="SMS2569" s="404"/>
      <c r="SMT2569" s="404"/>
      <c r="SMU2569" s="404"/>
      <c r="SMV2569" s="404"/>
      <c r="SMW2569" s="404"/>
      <c r="SMX2569" s="404"/>
      <c r="SMY2569" s="404"/>
      <c r="SMZ2569" s="404"/>
      <c r="SNA2569" s="404"/>
      <c r="SNB2569" s="404"/>
      <c r="SNC2569" s="404"/>
      <c r="SND2569" s="404"/>
      <c r="SNE2569" s="404"/>
      <c r="SNF2569" s="404"/>
      <c r="SNG2569" s="404"/>
      <c r="SNH2569" s="404"/>
      <c r="SNI2569" s="404"/>
      <c r="SNJ2569" s="404"/>
      <c r="SNK2569" s="404"/>
      <c r="SNL2569" s="404"/>
      <c r="SNM2569" s="404"/>
      <c r="SNN2569" s="404"/>
      <c r="SNO2569" s="404"/>
      <c r="SNP2569" s="404"/>
      <c r="SNQ2569" s="404"/>
      <c r="SNR2569" s="404"/>
      <c r="SNS2569" s="404"/>
      <c r="SNT2569" s="404"/>
      <c r="SNU2569" s="404"/>
      <c r="SNV2569" s="404"/>
      <c r="SNW2569" s="404"/>
      <c r="SNX2569" s="404"/>
      <c r="SNY2569" s="404"/>
      <c r="SNZ2569" s="404"/>
      <c r="SOA2569" s="404"/>
      <c r="SOB2569" s="404"/>
      <c r="SOC2569" s="404"/>
      <c r="SOD2569" s="404"/>
      <c r="SOE2569" s="404"/>
      <c r="SOF2569" s="404"/>
      <c r="SOG2569" s="404"/>
      <c r="SOH2569" s="404"/>
      <c r="SOI2569" s="404"/>
      <c r="SOJ2569" s="404"/>
      <c r="SOK2569" s="404"/>
      <c r="SOL2569" s="404"/>
      <c r="SOM2569" s="404"/>
      <c r="SON2569" s="404"/>
      <c r="SOO2569" s="404"/>
      <c r="SOP2569" s="404"/>
      <c r="SOQ2569" s="404"/>
      <c r="SOR2569" s="404"/>
      <c r="SOS2569" s="404"/>
      <c r="SOT2569" s="404"/>
      <c r="SOU2569" s="404"/>
      <c r="SOV2569" s="404"/>
      <c r="SOW2569" s="404"/>
      <c r="SOX2569" s="404"/>
      <c r="SOY2569" s="404"/>
      <c r="SOZ2569" s="404"/>
      <c r="SPA2569" s="404"/>
      <c r="SPB2569" s="404"/>
      <c r="SPC2569" s="404"/>
      <c r="SPD2569" s="404"/>
      <c r="SPE2569" s="404"/>
      <c r="SPF2569" s="404"/>
      <c r="SPG2569" s="404"/>
      <c r="SPH2569" s="404"/>
      <c r="SPI2569" s="404"/>
      <c r="SPJ2569" s="404"/>
      <c r="SPK2569" s="404"/>
      <c r="SPL2569" s="404"/>
      <c r="SPM2569" s="404"/>
      <c r="SPN2569" s="404"/>
      <c r="SPO2569" s="404"/>
      <c r="SPP2569" s="404"/>
      <c r="SPQ2569" s="404"/>
      <c r="SPR2569" s="404"/>
      <c r="SPS2569" s="404"/>
      <c r="SPT2569" s="404"/>
      <c r="SPU2569" s="404"/>
      <c r="SPV2569" s="404"/>
      <c r="SPW2569" s="404"/>
      <c r="SPX2569" s="404"/>
      <c r="SPY2569" s="404"/>
      <c r="SPZ2569" s="404"/>
      <c r="SQA2569" s="404"/>
      <c r="SQB2569" s="404"/>
      <c r="SQC2569" s="404"/>
      <c r="SQD2569" s="404"/>
      <c r="SQE2569" s="404"/>
      <c r="SQF2569" s="404"/>
      <c r="SQG2569" s="404"/>
      <c r="SQH2569" s="404"/>
      <c r="SQI2569" s="404"/>
      <c r="SQJ2569" s="404"/>
      <c r="SQK2569" s="404"/>
      <c r="SQL2569" s="404"/>
      <c r="SQM2569" s="404"/>
      <c r="SQN2569" s="404"/>
      <c r="SQO2569" s="404"/>
      <c r="SQP2569" s="404"/>
      <c r="SQQ2569" s="404"/>
      <c r="SQR2569" s="404"/>
      <c r="SQS2569" s="404"/>
      <c r="SQT2569" s="404"/>
      <c r="SQU2569" s="404"/>
      <c r="SQV2569" s="404"/>
      <c r="SQW2569" s="404"/>
      <c r="SQX2569" s="404"/>
      <c r="SQY2569" s="404"/>
      <c r="SQZ2569" s="404"/>
      <c r="SRA2569" s="404"/>
      <c r="SRB2569" s="404"/>
      <c r="SRC2569" s="404"/>
      <c r="SRD2569" s="404"/>
      <c r="SRE2569" s="404"/>
      <c r="SRF2569" s="404"/>
      <c r="SRG2569" s="404"/>
      <c r="SRH2569" s="404"/>
      <c r="SRI2569" s="404"/>
      <c r="SRJ2569" s="404"/>
      <c r="SRK2569" s="404"/>
      <c r="SRL2569" s="404"/>
      <c r="SRM2569" s="404"/>
      <c r="SRN2569" s="404"/>
      <c r="SRO2569" s="404"/>
      <c r="SRP2569" s="404"/>
      <c r="SRQ2569" s="404"/>
      <c r="SRR2569" s="404"/>
      <c r="SRS2569" s="404"/>
      <c r="SRT2569" s="404"/>
      <c r="SRU2569" s="404"/>
      <c r="SRV2569" s="404"/>
      <c r="SRW2569" s="404"/>
      <c r="SRX2569" s="404"/>
      <c r="SRY2569" s="404"/>
      <c r="SRZ2569" s="404"/>
      <c r="SSA2569" s="404"/>
      <c r="SSB2569" s="404"/>
      <c r="SSC2569" s="404"/>
      <c r="SSD2569" s="404"/>
      <c r="SSE2569" s="404"/>
      <c r="SSF2569" s="404"/>
      <c r="SSG2569" s="404"/>
      <c r="SSH2569" s="404"/>
      <c r="SSI2569" s="404"/>
      <c r="SSJ2569" s="404"/>
      <c r="SSK2569" s="404"/>
      <c r="SSL2569" s="404"/>
      <c r="SSM2569" s="404"/>
      <c r="SSN2569" s="404"/>
      <c r="SSO2569" s="404"/>
      <c r="SSP2569" s="404"/>
      <c r="SSQ2569" s="404"/>
      <c r="SSR2569" s="404"/>
      <c r="SSS2569" s="404"/>
      <c r="SST2569" s="404"/>
      <c r="SSU2569" s="404"/>
      <c r="SSV2569" s="404"/>
      <c r="SSW2569" s="404"/>
      <c r="SSX2569" s="404"/>
      <c r="SSY2569" s="404"/>
      <c r="SSZ2569" s="404"/>
      <c r="STA2569" s="404"/>
      <c r="STB2569" s="404"/>
      <c r="STC2569" s="404"/>
      <c r="STD2569" s="404"/>
      <c r="STE2569" s="404"/>
      <c r="STF2569" s="404"/>
      <c r="STG2569" s="404"/>
      <c r="STH2569" s="404"/>
      <c r="STI2569" s="404"/>
      <c r="STJ2569" s="404"/>
      <c r="STK2569" s="404"/>
      <c r="STL2569" s="404"/>
      <c r="STM2569" s="404"/>
      <c r="STN2569" s="404"/>
      <c r="STO2569" s="404"/>
      <c r="STP2569" s="404"/>
      <c r="STQ2569" s="404"/>
      <c r="STR2569" s="404"/>
      <c r="STS2569" s="404"/>
      <c r="STT2569" s="404"/>
      <c r="STU2569" s="404"/>
      <c r="STV2569" s="404"/>
      <c r="STW2569" s="404"/>
      <c r="STX2569" s="404"/>
      <c r="STY2569" s="404"/>
      <c r="STZ2569" s="404"/>
      <c r="SUA2569" s="404"/>
      <c r="SUB2569" s="404"/>
      <c r="SUC2569" s="404"/>
      <c r="SUD2569" s="404"/>
      <c r="SUE2569" s="404"/>
      <c r="SUF2569" s="404"/>
      <c r="SUG2569" s="404"/>
      <c r="SUH2569" s="404"/>
      <c r="SUI2569" s="404"/>
      <c r="SUJ2569" s="404"/>
      <c r="SUK2569" s="404"/>
      <c r="SUL2569" s="404"/>
      <c r="SUM2569" s="404"/>
      <c r="SUN2569" s="404"/>
      <c r="SUO2569" s="404"/>
      <c r="SUP2569" s="404"/>
      <c r="SUQ2569" s="404"/>
      <c r="SUR2569" s="404"/>
      <c r="SUS2569" s="404"/>
      <c r="SUT2569" s="404"/>
      <c r="SUU2569" s="404"/>
      <c r="SUV2569" s="404"/>
      <c r="SUW2569" s="404"/>
      <c r="SUX2569" s="404"/>
      <c r="SUY2569" s="404"/>
      <c r="SUZ2569" s="404"/>
      <c r="SVA2569" s="404"/>
      <c r="SVB2569" s="404"/>
      <c r="SVC2569" s="404"/>
      <c r="SVD2569" s="404"/>
      <c r="SVE2569" s="404"/>
      <c r="SVF2569" s="404"/>
      <c r="SVG2569" s="404"/>
      <c r="SVH2569" s="404"/>
      <c r="SVI2569" s="404"/>
      <c r="SVJ2569" s="404"/>
      <c r="SVK2569" s="404"/>
      <c r="SVL2569" s="404"/>
      <c r="SVM2569" s="404"/>
      <c r="SVN2569" s="404"/>
      <c r="SVO2569" s="404"/>
      <c r="SVP2569" s="404"/>
      <c r="SVQ2569" s="404"/>
      <c r="SVR2569" s="404"/>
      <c r="SVS2569" s="404"/>
      <c r="SVT2569" s="404"/>
      <c r="SVU2569" s="404"/>
      <c r="SVV2569" s="404"/>
      <c r="SVW2569" s="404"/>
      <c r="SVX2569" s="404"/>
      <c r="SVY2569" s="404"/>
      <c r="SVZ2569" s="404"/>
      <c r="SWA2569" s="404"/>
      <c r="SWB2569" s="404"/>
      <c r="SWC2569" s="404"/>
      <c r="SWD2569" s="404"/>
      <c r="SWE2569" s="404"/>
      <c r="SWF2569" s="404"/>
      <c r="SWG2569" s="404"/>
      <c r="SWH2569" s="404"/>
      <c r="SWI2569" s="404"/>
      <c r="SWJ2569" s="404"/>
      <c r="SWK2569" s="404"/>
      <c r="SWL2569" s="404"/>
      <c r="SWM2569" s="404"/>
      <c r="SWN2569" s="404"/>
      <c r="SWO2569" s="404"/>
      <c r="SWP2569" s="404"/>
      <c r="SWQ2569" s="404"/>
      <c r="SWR2569" s="404"/>
      <c r="SWS2569" s="404"/>
      <c r="SWT2569" s="404"/>
      <c r="SWU2569" s="404"/>
      <c r="SWV2569" s="404"/>
      <c r="SWW2569" s="404"/>
      <c r="SWX2569" s="404"/>
      <c r="SWY2569" s="404"/>
      <c r="SWZ2569" s="404"/>
      <c r="SXA2569" s="404"/>
      <c r="SXB2569" s="404"/>
      <c r="SXC2569" s="404"/>
      <c r="SXD2569" s="404"/>
      <c r="SXE2569" s="404"/>
      <c r="SXF2569" s="404"/>
      <c r="SXG2569" s="404"/>
      <c r="SXH2569" s="404"/>
      <c r="SXI2569" s="404"/>
      <c r="SXJ2569" s="404"/>
      <c r="SXK2569" s="404"/>
      <c r="SXL2569" s="404"/>
      <c r="SXM2569" s="404"/>
      <c r="SXN2569" s="404"/>
      <c r="SXO2569" s="404"/>
      <c r="SXP2569" s="404"/>
      <c r="SXQ2569" s="404"/>
      <c r="SXR2569" s="404"/>
      <c r="SXS2569" s="404"/>
      <c r="SXT2569" s="404"/>
      <c r="SXU2569" s="404"/>
      <c r="SXV2569" s="404"/>
      <c r="SXW2569" s="404"/>
      <c r="SXX2569" s="404"/>
      <c r="SXY2569" s="404"/>
      <c r="SXZ2569" s="404"/>
      <c r="SYA2569" s="404"/>
      <c r="SYB2569" s="404"/>
      <c r="SYC2569" s="404"/>
      <c r="SYD2569" s="404"/>
      <c r="SYE2569" s="404"/>
      <c r="SYF2569" s="404"/>
      <c r="SYG2569" s="404"/>
      <c r="SYH2569" s="404"/>
      <c r="SYI2569" s="404"/>
      <c r="SYJ2569" s="404"/>
      <c r="SYK2569" s="404"/>
      <c r="SYL2569" s="404"/>
      <c r="SYM2569" s="404"/>
      <c r="SYN2569" s="404"/>
      <c r="SYO2569" s="404"/>
      <c r="SYP2569" s="404"/>
      <c r="SYQ2569" s="404"/>
      <c r="SYR2569" s="404"/>
      <c r="SYS2569" s="404"/>
      <c r="SYT2569" s="404"/>
      <c r="SYU2569" s="404"/>
      <c r="SYV2569" s="404"/>
      <c r="SYW2569" s="404"/>
      <c r="SYX2569" s="404"/>
      <c r="SYY2569" s="404"/>
      <c r="SYZ2569" s="404"/>
      <c r="SZA2569" s="404"/>
      <c r="SZB2569" s="404"/>
      <c r="SZC2569" s="404"/>
      <c r="SZD2569" s="404"/>
      <c r="SZE2569" s="404"/>
      <c r="SZF2569" s="404"/>
      <c r="SZG2569" s="404"/>
      <c r="SZH2569" s="404"/>
      <c r="SZI2569" s="404"/>
      <c r="SZJ2569" s="404"/>
      <c r="SZK2569" s="404"/>
      <c r="SZL2569" s="404"/>
      <c r="SZM2569" s="404"/>
      <c r="SZN2569" s="404"/>
      <c r="SZO2569" s="404"/>
      <c r="SZP2569" s="404"/>
      <c r="SZQ2569" s="404"/>
      <c r="SZR2569" s="404"/>
      <c r="SZS2569" s="404"/>
      <c r="SZT2569" s="404"/>
      <c r="SZU2569" s="404"/>
      <c r="SZV2569" s="404"/>
      <c r="SZW2569" s="404"/>
      <c r="SZX2569" s="404"/>
      <c r="SZY2569" s="404"/>
      <c r="SZZ2569" s="404"/>
      <c r="TAA2569" s="404"/>
      <c r="TAB2569" s="404"/>
      <c r="TAC2569" s="404"/>
      <c r="TAD2569" s="404"/>
      <c r="TAE2569" s="404"/>
      <c r="TAF2569" s="404"/>
      <c r="TAG2569" s="404"/>
      <c r="TAH2569" s="404"/>
      <c r="TAI2569" s="404"/>
      <c r="TAJ2569" s="404"/>
      <c r="TAK2569" s="404"/>
      <c r="TAL2569" s="404"/>
      <c r="TAM2569" s="404"/>
      <c r="TAN2569" s="404"/>
      <c r="TAO2569" s="404"/>
      <c r="TAP2569" s="404"/>
      <c r="TAQ2569" s="404"/>
      <c r="TAR2569" s="404"/>
      <c r="TAS2569" s="404"/>
      <c r="TAT2569" s="404"/>
      <c r="TAU2569" s="404"/>
      <c r="TAV2569" s="404"/>
      <c r="TAW2569" s="404"/>
      <c r="TAX2569" s="404"/>
      <c r="TAY2569" s="404"/>
      <c r="TAZ2569" s="404"/>
      <c r="TBA2569" s="404"/>
      <c r="TBB2569" s="404"/>
      <c r="TBC2569" s="404"/>
      <c r="TBD2569" s="404"/>
      <c r="TBE2569" s="404"/>
      <c r="TBF2569" s="404"/>
      <c r="TBG2569" s="404"/>
      <c r="TBH2569" s="404"/>
      <c r="TBI2569" s="404"/>
      <c r="TBJ2569" s="404"/>
      <c r="TBK2569" s="404"/>
      <c r="TBL2569" s="404"/>
      <c r="TBM2569" s="404"/>
      <c r="TBN2569" s="404"/>
      <c r="TBO2569" s="404"/>
      <c r="TBP2569" s="404"/>
      <c r="TBQ2569" s="404"/>
      <c r="TBR2569" s="404"/>
      <c r="TBS2569" s="404"/>
      <c r="TBT2569" s="404"/>
      <c r="TBU2569" s="404"/>
      <c r="TBV2569" s="404"/>
      <c r="TBW2569" s="404"/>
      <c r="TBX2569" s="404"/>
      <c r="TBY2569" s="404"/>
      <c r="TBZ2569" s="404"/>
      <c r="TCA2569" s="404"/>
      <c r="TCB2569" s="404"/>
      <c r="TCC2569" s="404"/>
      <c r="TCD2569" s="404"/>
      <c r="TCE2569" s="404"/>
      <c r="TCF2569" s="404"/>
      <c r="TCG2569" s="404"/>
      <c r="TCH2569" s="404"/>
      <c r="TCI2569" s="404"/>
      <c r="TCJ2569" s="404"/>
      <c r="TCK2569" s="404"/>
      <c r="TCL2569" s="404"/>
      <c r="TCM2569" s="404"/>
      <c r="TCN2569" s="404"/>
      <c r="TCO2569" s="404"/>
      <c r="TCP2569" s="404"/>
      <c r="TCQ2569" s="404"/>
      <c r="TCR2569" s="404"/>
      <c r="TCS2569" s="404"/>
      <c r="TCT2569" s="404"/>
      <c r="TCU2569" s="404"/>
      <c r="TCV2569" s="404"/>
      <c r="TCW2569" s="404"/>
      <c r="TCX2569" s="404"/>
      <c r="TCY2569" s="404"/>
      <c r="TCZ2569" s="404"/>
      <c r="TDA2569" s="404"/>
      <c r="TDB2569" s="404"/>
      <c r="TDC2569" s="404"/>
      <c r="TDD2569" s="404"/>
      <c r="TDE2569" s="404"/>
      <c r="TDF2569" s="404"/>
      <c r="TDG2569" s="404"/>
      <c r="TDH2569" s="404"/>
      <c r="TDI2569" s="404"/>
      <c r="TDJ2569" s="404"/>
      <c r="TDK2569" s="404"/>
      <c r="TDL2569" s="404"/>
      <c r="TDM2569" s="404"/>
      <c r="TDN2569" s="404"/>
      <c r="TDO2569" s="404"/>
      <c r="TDP2569" s="404"/>
      <c r="TDQ2569" s="404"/>
      <c r="TDR2569" s="404"/>
      <c r="TDS2569" s="404"/>
      <c r="TDT2569" s="404"/>
      <c r="TDU2569" s="404"/>
      <c r="TDV2569" s="404"/>
      <c r="TDW2569" s="404"/>
      <c r="TDX2569" s="404"/>
      <c r="TDY2569" s="404"/>
      <c r="TDZ2569" s="404"/>
      <c r="TEA2569" s="404"/>
      <c r="TEB2569" s="404"/>
      <c r="TEC2569" s="404"/>
      <c r="TED2569" s="404"/>
      <c r="TEE2569" s="404"/>
      <c r="TEF2569" s="404"/>
      <c r="TEG2569" s="404"/>
      <c r="TEH2569" s="404"/>
      <c r="TEI2569" s="404"/>
      <c r="TEJ2569" s="404"/>
      <c r="TEK2569" s="404"/>
      <c r="TEL2569" s="404"/>
      <c r="TEM2569" s="404"/>
      <c r="TEN2569" s="404"/>
      <c r="TEO2569" s="404"/>
      <c r="TEP2569" s="404"/>
      <c r="TEQ2569" s="404"/>
      <c r="TER2569" s="404"/>
      <c r="TES2569" s="404"/>
      <c r="TET2569" s="404"/>
      <c r="TEU2569" s="404"/>
      <c r="TEV2569" s="404"/>
      <c r="TEW2569" s="404"/>
      <c r="TEX2569" s="404"/>
      <c r="TEY2569" s="404"/>
      <c r="TEZ2569" s="404"/>
      <c r="TFA2569" s="404"/>
      <c r="TFB2569" s="404"/>
      <c r="TFC2569" s="404"/>
      <c r="TFD2569" s="404"/>
      <c r="TFE2569" s="404"/>
      <c r="TFF2569" s="404"/>
      <c r="TFG2569" s="404"/>
      <c r="TFH2569" s="404"/>
      <c r="TFI2569" s="404"/>
      <c r="TFJ2569" s="404"/>
      <c r="TFK2569" s="404"/>
      <c r="TFL2569" s="404"/>
      <c r="TFM2569" s="404"/>
      <c r="TFN2569" s="404"/>
      <c r="TFO2569" s="404"/>
      <c r="TFP2569" s="404"/>
      <c r="TFQ2569" s="404"/>
      <c r="TFR2569" s="404"/>
      <c r="TFS2569" s="404"/>
      <c r="TFT2569" s="404"/>
      <c r="TFU2569" s="404"/>
      <c r="TFV2569" s="404"/>
      <c r="TFW2569" s="404"/>
      <c r="TFX2569" s="404"/>
      <c r="TFY2569" s="404"/>
      <c r="TFZ2569" s="404"/>
      <c r="TGA2569" s="404"/>
      <c r="TGB2569" s="404"/>
      <c r="TGC2569" s="404"/>
      <c r="TGD2569" s="404"/>
      <c r="TGE2569" s="404"/>
      <c r="TGF2569" s="404"/>
      <c r="TGG2569" s="404"/>
      <c r="TGH2569" s="404"/>
      <c r="TGI2569" s="404"/>
      <c r="TGJ2569" s="404"/>
      <c r="TGK2569" s="404"/>
      <c r="TGL2569" s="404"/>
      <c r="TGM2569" s="404"/>
      <c r="TGN2569" s="404"/>
      <c r="TGO2569" s="404"/>
      <c r="TGP2569" s="404"/>
      <c r="TGQ2569" s="404"/>
      <c r="TGR2569" s="404"/>
      <c r="TGS2569" s="404"/>
      <c r="TGT2569" s="404"/>
      <c r="TGU2569" s="404"/>
      <c r="TGV2569" s="404"/>
      <c r="TGW2569" s="404"/>
      <c r="TGX2569" s="404"/>
      <c r="TGY2569" s="404"/>
      <c r="TGZ2569" s="404"/>
      <c r="THA2569" s="404"/>
      <c r="THB2569" s="404"/>
      <c r="THC2569" s="404"/>
      <c r="THD2569" s="404"/>
      <c r="THE2569" s="404"/>
      <c r="THF2569" s="404"/>
      <c r="THG2569" s="404"/>
      <c r="THH2569" s="404"/>
      <c r="THI2569" s="404"/>
      <c r="THJ2569" s="404"/>
      <c r="THK2569" s="404"/>
      <c r="THL2569" s="404"/>
      <c r="THM2569" s="404"/>
      <c r="THN2569" s="404"/>
      <c r="THO2569" s="404"/>
      <c r="THP2569" s="404"/>
      <c r="THQ2569" s="404"/>
      <c r="THR2569" s="404"/>
      <c r="THS2569" s="404"/>
      <c r="THT2569" s="404"/>
      <c r="THU2569" s="404"/>
      <c r="THV2569" s="404"/>
      <c r="THW2569" s="404"/>
      <c r="THX2569" s="404"/>
      <c r="THY2569" s="404"/>
      <c r="THZ2569" s="404"/>
      <c r="TIA2569" s="404"/>
      <c r="TIB2569" s="404"/>
      <c r="TIC2569" s="404"/>
      <c r="TID2569" s="404"/>
      <c r="TIE2569" s="404"/>
      <c r="TIF2569" s="404"/>
      <c r="TIG2569" s="404"/>
      <c r="TIH2569" s="404"/>
      <c r="TII2569" s="404"/>
      <c r="TIJ2569" s="404"/>
      <c r="TIK2569" s="404"/>
      <c r="TIL2569" s="404"/>
      <c r="TIM2569" s="404"/>
      <c r="TIN2569" s="404"/>
      <c r="TIO2569" s="404"/>
      <c r="TIP2569" s="404"/>
      <c r="TIQ2569" s="404"/>
      <c r="TIR2569" s="404"/>
      <c r="TIS2569" s="404"/>
      <c r="TIT2569" s="404"/>
      <c r="TIU2569" s="404"/>
      <c r="TIV2569" s="404"/>
      <c r="TIW2569" s="404"/>
      <c r="TIX2569" s="404"/>
      <c r="TIY2569" s="404"/>
      <c r="TIZ2569" s="404"/>
      <c r="TJA2569" s="404"/>
      <c r="TJB2569" s="404"/>
      <c r="TJC2569" s="404"/>
      <c r="TJD2569" s="404"/>
      <c r="TJE2569" s="404"/>
      <c r="TJF2569" s="404"/>
      <c r="TJG2569" s="404"/>
      <c r="TJH2569" s="404"/>
      <c r="TJI2569" s="404"/>
      <c r="TJJ2569" s="404"/>
      <c r="TJK2569" s="404"/>
      <c r="TJL2569" s="404"/>
      <c r="TJM2569" s="404"/>
      <c r="TJN2569" s="404"/>
      <c r="TJO2569" s="404"/>
      <c r="TJP2569" s="404"/>
      <c r="TJQ2569" s="404"/>
      <c r="TJR2569" s="404"/>
      <c r="TJS2569" s="404"/>
      <c r="TJT2569" s="404"/>
      <c r="TJU2569" s="404"/>
      <c r="TJV2569" s="404"/>
      <c r="TJW2569" s="404"/>
      <c r="TJX2569" s="404"/>
      <c r="TJY2569" s="404"/>
      <c r="TJZ2569" s="404"/>
      <c r="TKA2569" s="404"/>
      <c r="TKB2569" s="404"/>
      <c r="TKC2569" s="404"/>
      <c r="TKD2569" s="404"/>
      <c r="TKE2569" s="404"/>
      <c r="TKF2569" s="404"/>
      <c r="TKG2569" s="404"/>
      <c r="TKH2569" s="404"/>
      <c r="TKI2569" s="404"/>
      <c r="TKJ2569" s="404"/>
      <c r="TKK2569" s="404"/>
      <c r="TKL2569" s="404"/>
      <c r="TKM2569" s="404"/>
      <c r="TKN2569" s="404"/>
      <c r="TKO2569" s="404"/>
      <c r="TKP2569" s="404"/>
      <c r="TKQ2569" s="404"/>
      <c r="TKR2569" s="404"/>
      <c r="TKS2569" s="404"/>
      <c r="TKT2569" s="404"/>
      <c r="TKU2569" s="404"/>
      <c r="TKV2569" s="404"/>
      <c r="TKW2569" s="404"/>
      <c r="TKX2569" s="404"/>
      <c r="TKY2569" s="404"/>
      <c r="TKZ2569" s="404"/>
      <c r="TLA2569" s="404"/>
      <c r="TLB2569" s="404"/>
      <c r="TLC2569" s="404"/>
      <c r="TLD2569" s="404"/>
      <c r="TLE2569" s="404"/>
      <c r="TLF2569" s="404"/>
      <c r="TLG2569" s="404"/>
      <c r="TLH2569" s="404"/>
      <c r="TLI2569" s="404"/>
      <c r="TLJ2569" s="404"/>
      <c r="TLK2569" s="404"/>
      <c r="TLL2569" s="404"/>
      <c r="TLM2569" s="404"/>
      <c r="TLN2569" s="404"/>
      <c r="TLO2569" s="404"/>
      <c r="TLP2569" s="404"/>
      <c r="TLQ2569" s="404"/>
      <c r="TLR2569" s="404"/>
      <c r="TLS2569" s="404"/>
      <c r="TLT2569" s="404"/>
      <c r="TLU2569" s="404"/>
      <c r="TLV2569" s="404"/>
      <c r="TLW2569" s="404"/>
      <c r="TLX2569" s="404"/>
      <c r="TLY2569" s="404"/>
      <c r="TLZ2569" s="404"/>
      <c r="TMA2569" s="404"/>
      <c r="TMB2569" s="404"/>
      <c r="TMC2569" s="404"/>
      <c r="TMD2569" s="404"/>
      <c r="TME2569" s="404"/>
      <c r="TMF2569" s="404"/>
      <c r="TMG2569" s="404"/>
      <c r="TMH2569" s="404"/>
      <c r="TMI2569" s="404"/>
      <c r="TMJ2569" s="404"/>
      <c r="TMK2569" s="404"/>
      <c r="TML2569" s="404"/>
      <c r="TMM2569" s="404"/>
      <c r="TMN2569" s="404"/>
      <c r="TMO2569" s="404"/>
      <c r="TMP2569" s="404"/>
      <c r="TMQ2569" s="404"/>
      <c r="TMR2569" s="404"/>
      <c r="TMS2569" s="404"/>
      <c r="TMT2569" s="404"/>
      <c r="TMU2569" s="404"/>
      <c r="TMV2569" s="404"/>
      <c r="TMW2569" s="404"/>
      <c r="TMX2569" s="404"/>
      <c r="TMY2569" s="404"/>
      <c r="TMZ2569" s="404"/>
      <c r="TNA2569" s="404"/>
      <c r="TNB2569" s="404"/>
      <c r="TNC2569" s="404"/>
      <c r="TND2569" s="404"/>
      <c r="TNE2569" s="404"/>
      <c r="TNF2569" s="404"/>
      <c r="TNG2569" s="404"/>
      <c r="TNH2569" s="404"/>
      <c r="TNI2569" s="404"/>
      <c r="TNJ2569" s="404"/>
      <c r="TNK2569" s="404"/>
      <c r="TNL2569" s="404"/>
      <c r="TNM2569" s="404"/>
      <c r="TNN2569" s="404"/>
      <c r="TNO2569" s="404"/>
      <c r="TNP2569" s="404"/>
      <c r="TNQ2569" s="404"/>
      <c r="TNR2569" s="404"/>
      <c r="TNS2569" s="404"/>
      <c r="TNT2569" s="404"/>
      <c r="TNU2569" s="404"/>
      <c r="TNV2569" s="404"/>
      <c r="TNW2569" s="404"/>
      <c r="TNX2569" s="404"/>
      <c r="TNY2569" s="404"/>
      <c r="TNZ2569" s="404"/>
      <c r="TOA2569" s="404"/>
      <c r="TOB2569" s="404"/>
      <c r="TOC2569" s="404"/>
      <c r="TOD2569" s="404"/>
      <c r="TOE2569" s="404"/>
      <c r="TOF2569" s="404"/>
      <c r="TOG2569" s="404"/>
      <c r="TOH2569" s="404"/>
      <c r="TOI2569" s="404"/>
      <c r="TOJ2569" s="404"/>
      <c r="TOK2569" s="404"/>
      <c r="TOL2569" s="404"/>
      <c r="TOM2569" s="404"/>
      <c r="TON2569" s="404"/>
      <c r="TOO2569" s="404"/>
      <c r="TOP2569" s="404"/>
      <c r="TOQ2569" s="404"/>
      <c r="TOR2569" s="404"/>
      <c r="TOS2569" s="404"/>
      <c r="TOT2569" s="404"/>
      <c r="TOU2569" s="404"/>
      <c r="TOV2569" s="404"/>
      <c r="TOW2569" s="404"/>
      <c r="TOX2569" s="404"/>
      <c r="TOY2569" s="404"/>
      <c r="TOZ2569" s="404"/>
      <c r="TPA2569" s="404"/>
      <c r="TPB2569" s="404"/>
      <c r="TPC2569" s="404"/>
      <c r="TPD2569" s="404"/>
      <c r="TPE2569" s="404"/>
      <c r="TPF2569" s="404"/>
      <c r="TPG2569" s="404"/>
      <c r="TPH2569" s="404"/>
      <c r="TPI2569" s="404"/>
      <c r="TPJ2569" s="404"/>
      <c r="TPK2569" s="404"/>
      <c r="TPL2569" s="404"/>
      <c r="TPM2569" s="404"/>
      <c r="TPN2569" s="404"/>
      <c r="TPO2569" s="404"/>
      <c r="TPP2569" s="404"/>
      <c r="TPQ2569" s="404"/>
      <c r="TPR2569" s="404"/>
      <c r="TPS2569" s="404"/>
      <c r="TPT2569" s="404"/>
      <c r="TPU2569" s="404"/>
      <c r="TPV2569" s="404"/>
      <c r="TPW2569" s="404"/>
      <c r="TPX2569" s="404"/>
      <c r="TPY2569" s="404"/>
      <c r="TPZ2569" s="404"/>
      <c r="TQA2569" s="404"/>
      <c r="TQB2569" s="404"/>
      <c r="TQC2569" s="404"/>
      <c r="TQD2569" s="404"/>
      <c r="TQE2569" s="404"/>
      <c r="TQF2569" s="404"/>
      <c r="TQG2569" s="404"/>
      <c r="TQH2569" s="404"/>
      <c r="TQI2569" s="404"/>
      <c r="TQJ2569" s="404"/>
      <c r="TQK2569" s="404"/>
      <c r="TQL2569" s="404"/>
      <c r="TQM2569" s="404"/>
      <c r="TQN2569" s="404"/>
      <c r="TQO2569" s="404"/>
      <c r="TQP2569" s="404"/>
      <c r="TQQ2569" s="404"/>
      <c r="TQR2569" s="404"/>
      <c r="TQS2569" s="404"/>
      <c r="TQT2569" s="404"/>
      <c r="TQU2569" s="404"/>
      <c r="TQV2569" s="404"/>
      <c r="TQW2569" s="404"/>
      <c r="TQX2569" s="404"/>
      <c r="TQY2569" s="404"/>
      <c r="TQZ2569" s="404"/>
      <c r="TRA2569" s="404"/>
      <c r="TRB2569" s="404"/>
      <c r="TRC2569" s="404"/>
      <c r="TRD2569" s="404"/>
      <c r="TRE2569" s="404"/>
      <c r="TRF2569" s="404"/>
      <c r="TRG2569" s="404"/>
      <c r="TRH2569" s="404"/>
      <c r="TRI2569" s="404"/>
      <c r="TRJ2569" s="404"/>
      <c r="TRK2569" s="404"/>
      <c r="TRL2569" s="404"/>
      <c r="TRM2569" s="404"/>
      <c r="TRN2569" s="404"/>
      <c r="TRO2569" s="404"/>
      <c r="TRP2569" s="404"/>
      <c r="TRQ2569" s="404"/>
      <c r="TRR2569" s="404"/>
      <c r="TRS2569" s="404"/>
      <c r="TRT2569" s="404"/>
      <c r="TRU2569" s="404"/>
      <c r="TRV2569" s="404"/>
      <c r="TRW2569" s="404"/>
      <c r="TRX2569" s="404"/>
      <c r="TRY2569" s="404"/>
      <c r="TRZ2569" s="404"/>
      <c r="TSA2569" s="404"/>
      <c r="TSB2569" s="404"/>
      <c r="TSC2569" s="404"/>
      <c r="TSD2569" s="404"/>
      <c r="TSE2569" s="404"/>
      <c r="TSF2569" s="404"/>
      <c r="TSG2569" s="404"/>
      <c r="TSH2569" s="404"/>
      <c r="TSI2569" s="404"/>
      <c r="TSJ2569" s="404"/>
      <c r="TSK2569" s="404"/>
      <c r="TSL2569" s="404"/>
      <c r="TSM2569" s="404"/>
      <c r="TSN2569" s="404"/>
      <c r="TSO2569" s="404"/>
      <c r="TSP2569" s="404"/>
      <c r="TSQ2569" s="404"/>
      <c r="TSR2569" s="404"/>
      <c r="TSS2569" s="404"/>
      <c r="TST2569" s="404"/>
      <c r="TSU2569" s="404"/>
      <c r="TSV2569" s="404"/>
      <c r="TSW2569" s="404"/>
      <c r="TSX2569" s="404"/>
      <c r="TSY2569" s="404"/>
      <c r="TSZ2569" s="404"/>
      <c r="TTA2569" s="404"/>
      <c r="TTB2569" s="404"/>
      <c r="TTC2569" s="404"/>
      <c r="TTD2569" s="404"/>
      <c r="TTE2569" s="404"/>
      <c r="TTF2569" s="404"/>
      <c r="TTG2569" s="404"/>
      <c r="TTH2569" s="404"/>
      <c r="TTI2569" s="404"/>
      <c r="TTJ2569" s="404"/>
      <c r="TTK2569" s="404"/>
      <c r="TTL2569" s="404"/>
      <c r="TTM2569" s="404"/>
      <c r="TTN2569" s="404"/>
      <c r="TTO2569" s="404"/>
      <c r="TTP2569" s="404"/>
      <c r="TTQ2569" s="404"/>
      <c r="TTR2569" s="404"/>
      <c r="TTS2569" s="404"/>
      <c r="TTT2569" s="404"/>
      <c r="TTU2569" s="404"/>
      <c r="TTV2569" s="404"/>
      <c r="TTW2569" s="404"/>
      <c r="TTX2569" s="404"/>
      <c r="TTY2569" s="404"/>
      <c r="TTZ2569" s="404"/>
      <c r="TUA2569" s="404"/>
      <c r="TUB2569" s="404"/>
      <c r="TUC2569" s="404"/>
      <c r="TUD2569" s="404"/>
      <c r="TUE2569" s="404"/>
      <c r="TUF2569" s="404"/>
      <c r="TUG2569" s="404"/>
      <c r="TUH2569" s="404"/>
      <c r="TUI2569" s="404"/>
      <c r="TUJ2569" s="404"/>
      <c r="TUK2569" s="404"/>
      <c r="TUL2569" s="404"/>
      <c r="TUM2569" s="404"/>
      <c r="TUN2569" s="404"/>
      <c r="TUO2569" s="404"/>
      <c r="TUP2569" s="404"/>
      <c r="TUQ2569" s="404"/>
      <c r="TUR2569" s="404"/>
      <c r="TUS2569" s="404"/>
      <c r="TUT2569" s="404"/>
      <c r="TUU2569" s="404"/>
      <c r="TUV2569" s="404"/>
      <c r="TUW2569" s="404"/>
      <c r="TUX2569" s="404"/>
      <c r="TUY2569" s="404"/>
      <c r="TUZ2569" s="404"/>
      <c r="TVA2569" s="404"/>
      <c r="TVB2569" s="404"/>
      <c r="TVC2569" s="404"/>
      <c r="TVD2569" s="404"/>
      <c r="TVE2569" s="404"/>
      <c r="TVF2569" s="404"/>
      <c r="TVG2569" s="404"/>
      <c r="TVH2569" s="404"/>
      <c r="TVI2569" s="404"/>
      <c r="TVJ2569" s="404"/>
      <c r="TVK2569" s="404"/>
      <c r="TVL2569" s="404"/>
      <c r="TVM2569" s="404"/>
      <c r="TVN2569" s="404"/>
      <c r="TVO2569" s="404"/>
      <c r="TVP2569" s="404"/>
      <c r="TVQ2569" s="404"/>
      <c r="TVR2569" s="404"/>
      <c r="TVS2569" s="404"/>
      <c r="TVT2569" s="404"/>
      <c r="TVU2569" s="404"/>
      <c r="TVV2569" s="404"/>
      <c r="TVW2569" s="404"/>
      <c r="TVX2569" s="404"/>
      <c r="TVY2569" s="404"/>
      <c r="TVZ2569" s="404"/>
      <c r="TWA2569" s="404"/>
      <c r="TWB2569" s="404"/>
      <c r="TWC2569" s="404"/>
      <c r="TWD2569" s="404"/>
      <c r="TWE2569" s="404"/>
      <c r="TWF2569" s="404"/>
      <c r="TWG2569" s="404"/>
      <c r="TWH2569" s="404"/>
      <c r="TWI2569" s="404"/>
      <c r="TWJ2569" s="404"/>
      <c r="TWK2569" s="404"/>
      <c r="TWL2569" s="404"/>
      <c r="TWM2569" s="404"/>
      <c r="TWN2569" s="404"/>
      <c r="TWO2569" s="404"/>
      <c r="TWP2569" s="404"/>
      <c r="TWQ2569" s="404"/>
      <c r="TWR2569" s="404"/>
      <c r="TWS2569" s="404"/>
      <c r="TWT2569" s="404"/>
      <c r="TWU2569" s="404"/>
      <c r="TWV2569" s="404"/>
      <c r="TWW2569" s="404"/>
      <c r="TWX2569" s="404"/>
      <c r="TWY2569" s="404"/>
      <c r="TWZ2569" s="404"/>
      <c r="TXA2569" s="404"/>
      <c r="TXB2569" s="404"/>
      <c r="TXC2569" s="404"/>
      <c r="TXD2569" s="404"/>
      <c r="TXE2569" s="404"/>
      <c r="TXF2569" s="404"/>
      <c r="TXG2569" s="404"/>
      <c r="TXH2569" s="404"/>
      <c r="TXI2569" s="404"/>
      <c r="TXJ2569" s="404"/>
      <c r="TXK2569" s="404"/>
      <c r="TXL2569" s="404"/>
      <c r="TXM2569" s="404"/>
      <c r="TXN2569" s="404"/>
      <c r="TXO2569" s="404"/>
      <c r="TXP2569" s="404"/>
      <c r="TXQ2569" s="404"/>
      <c r="TXR2569" s="404"/>
      <c r="TXS2569" s="404"/>
      <c r="TXT2569" s="404"/>
      <c r="TXU2569" s="404"/>
      <c r="TXV2569" s="404"/>
      <c r="TXW2569" s="404"/>
      <c r="TXX2569" s="404"/>
      <c r="TXY2569" s="404"/>
      <c r="TXZ2569" s="404"/>
      <c r="TYA2569" s="404"/>
      <c r="TYB2569" s="404"/>
      <c r="TYC2569" s="404"/>
      <c r="TYD2569" s="404"/>
      <c r="TYE2569" s="404"/>
      <c r="TYF2569" s="404"/>
      <c r="TYG2569" s="404"/>
      <c r="TYH2569" s="404"/>
      <c r="TYI2569" s="404"/>
      <c r="TYJ2569" s="404"/>
      <c r="TYK2569" s="404"/>
      <c r="TYL2569" s="404"/>
      <c r="TYM2569" s="404"/>
      <c r="TYN2569" s="404"/>
      <c r="TYO2569" s="404"/>
      <c r="TYP2569" s="404"/>
      <c r="TYQ2569" s="404"/>
      <c r="TYR2569" s="404"/>
      <c r="TYS2569" s="404"/>
      <c r="TYT2569" s="404"/>
      <c r="TYU2569" s="404"/>
      <c r="TYV2569" s="404"/>
      <c r="TYW2569" s="404"/>
      <c r="TYX2569" s="404"/>
      <c r="TYY2569" s="404"/>
      <c r="TYZ2569" s="404"/>
      <c r="TZA2569" s="404"/>
      <c r="TZB2569" s="404"/>
      <c r="TZC2569" s="404"/>
      <c r="TZD2569" s="404"/>
      <c r="TZE2569" s="404"/>
      <c r="TZF2569" s="404"/>
      <c r="TZG2569" s="404"/>
      <c r="TZH2569" s="404"/>
      <c r="TZI2569" s="404"/>
      <c r="TZJ2569" s="404"/>
      <c r="TZK2569" s="404"/>
      <c r="TZL2569" s="404"/>
      <c r="TZM2569" s="404"/>
      <c r="TZN2569" s="404"/>
      <c r="TZO2569" s="404"/>
      <c r="TZP2569" s="404"/>
      <c r="TZQ2569" s="404"/>
      <c r="TZR2569" s="404"/>
      <c r="TZS2569" s="404"/>
      <c r="TZT2569" s="404"/>
      <c r="TZU2569" s="404"/>
      <c r="TZV2569" s="404"/>
      <c r="TZW2569" s="404"/>
      <c r="TZX2569" s="404"/>
      <c r="TZY2569" s="404"/>
      <c r="TZZ2569" s="404"/>
      <c r="UAA2569" s="404"/>
      <c r="UAB2569" s="404"/>
      <c r="UAC2569" s="404"/>
      <c r="UAD2569" s="404"/>
      <c r="UAE2569" s="404"/>
      <c r="UAF2569" s="404"/>
      <c r="UAG2569" s="404"/>
      <c r="UAH2569" s="404"/>
      <c r="UAI2569" s="404"/>
      <c r="UAJ2569" s="404"/>
      <c r="UAK2569" s="404"/>
      <c r="UAL2569" s="404"/>
      <c r="UAM2569" s="404"/>
      <c r="UAN2569" s="404"/>
      <c r="UAO2569" s="404"/>
      <c r="UAP2569" s="404"/>
      <c r="UAQ2569" s="404"/>
      <c r="UAR2569" s="404"/>
      <c r="UAS2569" s="404"/>
      <c r="UAT2569" s="404"/>
      <c r="UAU2569" s="404"/>
      <c r="UAV2569" s="404"/>
      <c r="UAW2569" s="404"/>
      <c r="UAX2569" s="404"/>
      <c r="UAY2569" s="404"/>
      <c r="UAZ2569" s="404"/>
      <c r="UBA2569" s="404"/>
      <c r="UBB2569" s="404"/>
      <c r="UBC2569" s="404"/>
      <c r="UBD2569" s="404"/>
      <c r="UBE2569" s="404"/>
      <c r="UBF2569" s="404"/>
      <c r="UBG2569" s="404"/>
      <c r="UBH2569" s="404"/>
      <c r="UBI2569" s="404"/>
      <c r="UBJ2569" s="404"/>
      <c r="UBK2569" s="404"/>
      <c r="UBL2569" s="404"/>
      <c r="UBM2569" s="404"/>
      <c r="UBN2569" s="404"/>
      <c r="UBO2569" s="404"/>
      <c r="UBP2569" s="404"/>
      <c r="UBQ2569" s="404"/>
      <c r="UBR2569" s="404"/>
      <c r="UBS2569" s="404"/>
      <c r="UBT2569" s="404"/>
      <c r="UBU2569" s="404"/>
      <c r="UBV2569" s="404"/>
      <c r="UBW2569" s="404"/>
      <c r="UBX2569" s="404"/>
      <c r="UBY2569" s="404"/>
      <c r="UBZ2569" s="404"/>
      <c r="UCA2569" s="404"/>
      <c r="UCB2569" s="404"/>
      <c r="UCC2569" s="404"/>
      <c r="UCD2569" s="404"/>
      <c r="UCE2569" s="404"/>
      <c r="UCF2569" s="404"/>
      <c r="UCG2569" s="404"/>
      <c r="UCH2569" s="404"/>
      <c r="UCI2569" s="404"/>
      <c r="UCJ2569" s="404"/>
      <c r="UCK2569" s="404"/>
      <c r="UCL2569" s="404"/>
      <c r="UCM2569" s="404"/>
      <c r="UCN2569" s="404"/>
      <c r="UCO2569" s="404"/>
      <c r="UCP2569" s="404"/>
      <c r="UCQ2569" s="404"/>
      <c r="UCR2569" s="404"/>
      <c r="UCS2569" s="404"/>
      <c r="UCT2569" s="404"/>
      <c r="UCU2569" s="404"/>
      <c r="UCV2569" s="404"/>
      <c r="UCW2569" s="404"/>
      <c r="UCX2569" s="404"/>
      <c r="UCY2569" s="404"/>
      <c r="UCZ2569" s="404"/>
      <c r="UDA2569" s="404"/>
      <c r="UDB2569" s="404"/>
      <c r="UDC2569" s="404"/>
      <c r="UDD2569" s="404"/>
      <c r="UDE2569" s="404"/>
      <c r="UDF2569" s="404"/>
      <c r="UDG2569" s="404"/>
      <c r="UDH2569" s="404"/>
      <c r="UDI2569" s="404"/>
      <c r="UDJ2569" s="404"/>
      <c r="UDK2569" s="404"/>
      <c r="UDL2569" s="404"/>
      <c r="UDM2569" s="404"/>
      <c r="UDN2569" s="404"/>
      <c r="UDO2569" s="404"/>
      <c r="UDP2569" s="404"/>
      <c r="UDQ2569" s="404"/>
      <c r="UDR2569" s="404"/>
      <c r="UDS2569" s="404"/>
      <c r="UDT2569" s="404"/>
      <c r="UDU2569" s="404"/>
      <c r="UDV2569" s="404"/>
      <c r="UDW2569" s="404"/>
      <c r="UDX2569" s="404"/>
      <c r="UDY2569" s="404"/>
      <c r="UDZ2569" s="404"/>
      <c r="UEA2569" s="404"/>
      <c r="UEB2569" s="404"/>
      <c r="UEC2569" s="404"/>
      <c r="UED2569" s="404"/>
      <c r="UEE2569" s="404"/>
      <c r="UEF2569" s="404"/>
      <c r="UEG2569" s="404"/>
      <c r="UEH2569" s="404"/>
      <c r="UEI2569" s="404"/>
      <c r="UEJ2569" s="404"/>
      <c r="UEK2569" s="404"/>
      <c r="UEL2569" s="404"/>
      <c r="UEM2569" s="404"/>
      <c r="UEN2569" s="404"/>
      <c r="UEO2569" s="404"/>
      <c r="UEP2569" s="404"/>
      <c r="UEQ2569" s="404"/>
      <c r="UER2569" s="404"/>
      <c r="UES2569" s="404"/>
      <c r="UET2569" s="404"/>
      <c r="UEU2569" s="404"/>
      <c r="UEV2569" s="404"/>
      <c r="UEW2569" s="404"/>
      <c r="UEX2569" s="404"/>
      <c r="UEY2569" s="404"/>
      <c r="UEZ2569" s="404"/>
      <c r="UFA2569" s="404"/>
      <c r="UFB2569" s="404"/>
      <c r="UFC2569" s="404"/>
      <c r="UFD2569" s="404"/>
      <c r="UFE2569" s="404"/>
      <c r="UFF2569" s="404"/>
      <c r="UFG2569" s="404"/>
      <c r="UFH2569" s="404"/>
      <c r="UFI2569" s="404"/>
      <c r="UFJ2569" s="404"/>
      <c r="UFK2569" s="404"/>
      <c r="UFL2569" s="404"/>
      <c r="UFM2569" s="404"/>
      <c r="UFN2569" s="404"/>
      <c r="UFO2569" s="404"/>
      <c r="UFP2569" s="404"/>
      <c r="UFQ2569" s="404"/>
      <c r="UFR2569" s="404"/>
      <c r="UFS2569" s="404"/>
      <c r="UFT2569" s="404"/>
      <c r="UFU2569" s="404"/>
      <c r="UFV2569" s="404"/>
      <c r="UFW2569" s="404"/>
      <c r="UFX2569" s="404"/>
      <c r="UFY2569" s="404"/>
      <c r="UFZ2569" s="404"/>
      <c r="UGA2569" s="404"/>
      <c r="UGB2569" s="404"/>
      <c r="UGC2569" s="404"/>
      <c r="UGD2569" s="404"/>
      <c r="UGE2569" s="404"/>
      <c r="UGF2569" s="404"/>
      <c r="UGG2569" s="404"/>
      <c r="UGH2569" s="404"/>
      <c r="UGI2569" s="404"/>
      <c r="UGJ2569" s="404"/>
      <c r="UGK2569" s="404"/>
      <c r="UGL2569" s="404"/>
      <c r="UGM2569" s="404"/>
      <c r="UGN2569" s="404"/>
      <c r="UGO2569" s="404"/>
      <c r="UGP2569" s="404"/>
      <c r="UGQ2569" s="404"/>
      <c r="UGR2569" s="404"/>
      <c r="UGS2569" s="404"/>
      <c r="UGT2569" s="404"/>
      <c r="UGU2569" s="404"/>
      <c r="UGV2569" s="404"/>
      <c r="UGW2569" s="404"/>
      <c r="UGX2569" s="404"/>
      <c r="UGY2569" s="404"/>
      <c r="UGZ2569" s="404"/>
      <c r="UHA2569" s="404"/>
      <c r="UHB2569" s="404"/>
      <c r="UHC2569" s="404"/>
      <c r="UHD2569" s="404"/>
      <c r="UHE2569" s="404"/>
      <c r="UHF2569" s="404"/>
      <c r="UHG2569" s="404"/>
      <c r="UHH2569" s="404"/>
      <c r="UHI2569" s="404"/>
      <c r="UHJ2569" s="404"/>
      <c r="UHK2569" s="404"/>
      <c r="UHL2569" s="404"/>
      <c r="UHM2569" s="404"/>
      <c r="UHN2569" s="404"/>
      <c r="UHO2569" s="404"/>
      <c r="UHP2569" s="404"/>
      <c r="UHQ2569" s="404"/>
      <c r="UHR2569" s="404"/>
      <c r="UHS2569" s="404"/>
      <c r="UHT2569" s="404"/>
      <c r="UHU2569" s="404"/>
      <c r="UHV2569" s="404"/>
      <c r="UHW2569" s="404"/>
      <c r="UHX2569" s="404"/>
      <c r="UHY2569" s="404"/>
      <c r="UHZ2569" s="404"/>
      <c r="UIA2569" s="404"/>
      <c r="UIB2569" s="404"/>
      <c r="UIC2569" s="404"/>
      <c r="UID2569" s="404"/>
      <c r="UIE2569" s="404"/>
      <c r="UIF2569" s="404"/>
      <c r="UIG2569" s="404"/>
      <c r="UIH2569" s="404"/>
      <c r="UII2569" s="404"/>
      <c r="UIJ2569" s="404"/>
      <c r="UIK2569" s="404"/>
      <c r="UIL2569" s="404"/>
      <c r="UIM2569" s="404"/>
      <c r="UIN2569" s="404"/>
      <c r="UIO2569" s="404"/>
      <c r="UIP2569" s="404"/>
      <c r="UIQ2569" s="404"/>
      <c r="UIR2569" s="404"/>
      <c r="UIS2569" s="404"/>
      <c r="UIT2569" s="404"/>
      <c r="UIU2569" s="404"/>
      <c r="UIV2569" s="404"/>
      <c r="UIW2569" s="404"/>
      <c r="UIX2569" s="404"/>
      <c r="UIY2569" s="404"/>
      <c r="UIZ2569" s="404"/>
      <c r="UJA2569" s="404"/>
      <c r="UJB2569" s="404"/>
      <c r="UJC2569" s="404"/>
      <c r="UJD2569" s="404"/>
      <c r="UJE2569" s="404"/>
      <c r="UJF2569" s="404"/>
      <c r="UJG2569" s="404"/>
      <c r="UJH2569" s="404"/>
      <c r="UJI2569" s="404"/>
      <c r="UJJ2569" s="404"/>
      <c r="UJK2569" s="404"/>
      <c r="UJL2569" s="404"/>
      <c r="UJM2569" s="404"/>
      <c r="UJN2569" s="404"/>
      <c r="UJO2569" s="404"/>
      <c r="UJP2569" s="404"/>
      <c r="UJQ2569" s="404"/>
      <c r="UJR2569" s="404"/>
      <c r="UJS2569" s="404"/>
      <c r="UJT2569" s="404"/>
      <c r="UJU2569" s="404"/>
      <c r="UJV2569" s="404"/>
      <c r="UJW2569" s="404"/>
      <c r="UJX2569" s="404"/>
      <c r="UJY2569" s="404"/>
      <c r="UJZ2569" s="404"/>
      <c r="UKA2569" s="404"/>
      <c r="UKB2569" s="404"/>
      <c r="UKC2569" s="404"/>
      <c r="UKD2569" s="404"/>
      <c r="UKE2569" s="404"/>
      <c r="UKF2569" s="404"/>
      <c r="UKG2569" s="404"/>
      <c r="UKH2569" s="404"/>
      <c r="UKI2569" s="404"/>
      <c r="UKJ2569" s="404"/>
      <c r="UKK2569" s="404"/>
      <c r="UKL2569" s="404"/>
      <c r="UKM2569" s="404"/>
      <c r="UKN2569" s="404"/>
      <c r="UKO2569" s="404"/>
      <c r="UKP2569" s="404"/>
      <c r="UKQ2569" s="404"/>
      <c r="UKR2569" s="404"/>
      <c r="UKS2569" s="404"/>
      <c r="UKT2569" s="404"/>
      <c r="UKU2569" s="404"/>
      <c r="UKV2569" s="404"/>
      <c r="UKW2569" s="404"/>
      <c r="UKX2569" s="404"/>
      <c r="UKY2569" s="404"/>
      <c r="UKZ2569" s="404"/>
      <c r="ULA2569" s="404"/>
      <c r="ULB2569" s="404"/>
      <c r="ULC2569" s="404"/>
      <c r="ULD2569" s="404"/>
      <c r="ULE2569" s="404"/>
      <c r="ULF2569" s="404"/>
      <c r="ULG2569" s="404"/>
      <c r="ULH2569" s="404"/>
      <c r="ULI2569" s="404"/>
      <c r="ULJ2569" s="404"/>
      <c r="ULK2569" s="404"/>
      <c r="ULL2569" s="404"/>
      <c r="ULM2569" s="404"/>
      <c r="ULN2569" s="404"/>
      <c r="ULO2569" s="404"/>
      <c r="ULP2569" s="404"/>
      <c r="ULQ2569" s="404"/>
      <c r="ULR2569" s="404"/>
      <c r="ULS2569" s="404"/>
      <c r="ULT2569" s="404"/>
      <c r="ULU2569" s="404"/>
      <c r="ULV2569" s="404"/>
      <c r="ULW2569" s="404"/>
      <c r="ULX2569" s="404"/>
      <c r="ULY2569" s="404"/>
      <c r="ULZ2569" s="404"/>
      <c r="UMA2569" s="404"/>
      <c r="UMB2569" s="404"/>
      <c r="UMC2569" s="404"/>
      <c r="UMD2569" s="404"/>
      <c r="UME2569" s="404"/>
      <c r="UMF2569" s="404"/>
      <c r="UMG2569" s="404"/>
      <c r="UMH2569" s="404"/>
      <c r="UMI2569" s="404"/>
      <c r="UMJ2569" s="404"/>
      <c r="UMK2569" s="404"/>
      <c r="UML2569" s="404"/>
      <c r="UMM2569" s="404"/>
      <c r="UMN2569" s="404"/>
      <c r="UMO2569" s="404"/>
      <c r="UMP2569" s="404"/>
      <c r="UMQ2569" s="404"/>
      <c r="UMR2569" s="404"/>
      <c r="UMS2569" s="404"/>
      <c r="UMT2569" s="404"/>
      <c r="UMU2569" s="404"/>
      <c r="UMV2569" s="404"/>
      <c r="UMW2569" s="404"/>
      <c r="UMX2569" s="404"/>
      <c r="UMY2569" s="404"/>
      <c r="UMZ2569" s="404"/>
      <c r="UNA2569" s="404"/>
      <c r="UNB2569" s="404"/>
      <c r="UNC2569" s="404"/>
      <c r="UND2569" s="404"/>
      <c r="UNE2569" s="404"/>
      <c r="UNF2569" s="404"/>
      <c r="UNG2569" s="404"/>
      <c r="UNH2569" s="404"/>
      <c r="UNI2569" s="404"/>
      <c r="UNJ2569" s="404"/>
      <c r="UNK2569" s="404"/>
      <c r="UNL2569" s="404"/>
      <c r="UNM2569" s="404"/>
      <c r="UNN2569" s="404"/>
      <c r="UNO2569" s="404"/>
      <c r="UNP2569" s="404"/>
      <c r="UNQ2569" s="404"/>
      <c r="UNR2569" s="404"/>
      <c r="UNS2569" s="404"/>
      <c r="UNT2569" s="404"/>
      <c r="UNU2569" s="404"/>
      <c r="UNV2569" s="404"/>
      <c r="UNW2569" s="404"/>
      <c r="UNX2569" s="404"/>
      <c r="UNY2569" s="404"/>
      <c r="UNZ2569" s="404"/>
      <c r="UOA2569" s="404"/>
      <c r="UOB2569" s="404"/>
      <c r="UOC2569" s="404"/>
      <c r="UOD2569" s="404"/>
      <c r="UOE2569" s="404"/>
      <c r="UOF2569" s="404"/>
      <c r="UOG2569" s="404"/>
      <c r="UOH2569" s="404"/>
      <c r="UOI2569" s="404"/>
      <c r="UOJ2569" s="404"/>
      <c r="UOK2569" s="404"/>
      <c r="UOL2569" s="404"/>
      <c r="UOM2569" s="404"/>
      <c r="UON2569" s="404"/>
      <c r="UOO2569" s="404"/>
      <c r="UOP2569" s="404"/>
      <c r="UOQ2569" s="404"/>
      <c r="UOR2569" s="404"/>
      <c r="UOS2569" s="404"/>
      <c r="UOT2569" s="404"/>
      <c r="UOU2569" s="404"/>
      <c r="UOV2569" s="404"/>
      <c r="UOW2569" s="404"/>
      <c r="UOX2569" s="404"/>
      <c r="UOY2569" s="404"/>
      <c r="UOZ2569" s="404"/>
      <c r="UPA2569" s="404"/>
      <c r="UPB2569" s="404"/>
      <c r="UPC2569" s="404"/>
      <c r="UPD2569" s="404"/>
      <c r="UPE2569" s="404"/>
      <c r="UPF2569" s="404"/>
      <c r="UPG2569" s="404"/>
      <c r="UPH2569" s="404"/>
      <c r="UPI2569" s="404"/>
      <c r="UPJ2569" s="404"/>
      <c r="UPK2569" s="404"/>
      <c r="UPL2569" s="404"/>
      <c r="UPM2569" s="404"/>
      <c r="UPN2569" s="404"/>
      <c r="UPO2569" s="404"/>
      <c r="UPP2569" s="404"/>
      <c r="UPQ2569" s="404"/>
      <c r="UPR2569" s="404"/>
      <c r="UPS2569" s="404"/>
      <c r="UPT2569" s="404"/>
      <c r="UPU2569" s="404"/>
      <c r="UPV2569" s="404"/>
      <c r="UPW2569" s="404"/>
      <c r="UPX2569" s="404"/>
      <c r="UPY2569" s="404"/>
      <c r="UPZ2569" s="404"/>
      <c r="UQA2569" s="404"/>
      <c r="UQB2569" s="404"/>
      <c r="UQC2569" s="404"/>
      <c r="UQD2569" s="404"/>
      <c r="UQE2569" s="404"/>
      <c r="UQF2569" s="404"/>
      <c r="UQG2569" s="404"/>
      <c r="UQH2569" s="404"/>
      <c r="UQI2569" s="404"/>
      <c r="UQJ2569" s="404"/>
      <c r="UQK2569" s="404"/>
      <c r="UQL2569" s="404"/>
      <c r="UQM2569" s="404"/>
      <c r="UQN2569" s="404"/>
      <c r="UQO2569" s="404"/>
      <c r="UQP2569" s="404"/>
      <c r="UQQ2569" s="404"/>
      <c r="UQR2569" s="404"/>
      <c r="UQS2569" s="404"/>
      <c r="UQT2569" s="404"/>
      <c r="UQU2569" s="404"/>
      <c r="UQV2569" s="404"/>
      <c r="UQW2569" s="404"/>
      <c r="UQX2569" s="404"/>
      <c r="UQY2569" s="404"/>
      <c r="UQZ2569" s="404"/>
      <c r="URA2569" s="404"/>
      <c r="URB2569" s="404"/>
      <c r="URC2569" s="404"/>
      <c r="URD2569" s="404"/>
      <c r="URE2569" s="404"/>
      <c r="URF2569" s="404"/>
      <c r="URG2569" s="404"/>
      <c r="URH2569" s="404"/>
      <c r="URI2569" s="404"/>
      <c r="URJ2569" s="404"/>
      <c r="URK2569" s="404"/>
      <c r="URL2569" s="404"/>
      <c r="URM2569" s="404"/>
      <c r="URN2569" s="404"/>
      <c r="URO2569" s="404"/>
      <c r="URP2569" s="404"/>
      <c r="URQ2569" s="404"/>
      <c r="URR2569" s="404"/>
      <c r="URS2569" s="404"/>
      <c r="URT2569" s="404"/>
      <c r="URU2569" s="404"/>
      <c r="URV2569" s="404"/>
      <c r="URW2569" s="404"/>
      <c r="URX2569" s="404"/>
      <c r="URY2569" s="404"/>
      <c r="URZ2569" s="404"/>
      <c r="USA2569" s="404"/>
      <c r="USB2569" s="404"/>
      <c r="USC2569" s="404"/>
      <c r="USD2569" s="404"/>
      <c r="USE2569" s="404"/>
      <c r="USF2569" s="404"/>
      <c r="USG2569" s="404"/>
      <c r="USH2569" s="404"/>
      <c r="USI2569" s="404"/>
      <c r="USJ2569" s="404"/>
      <c r="USK2569" s="404"/>
      <c r="USL2569" s="404"/>
      <c r="USM2569" s="404"/>
      <c r="USN2569" s="404"/>
      <c r="USO2569" s="404"/>
      <c r="USP2569" s="404"/>
      <c r="USQ2569" s="404"/>
      <c r="USR2569" s="404"/>
      <c r="USS2569" s="404"/>
      <c r="UST2569" s="404"/>
      <c r="USU2569" s="404"/>
      <c r="USV2569" s="404"/>
      <c r="USW2569" s="404"/>
      <c r="USX2569" s="404"/>
      <c r="USY2569" s="404"/>
      <c r="USZ2569" s="404"/>
      <c r="UTA2569" s="404"/>
      <c r="UTB2569" s="404"/>
      <c r="UTC2569" s="404"/>
      <c r="UTD2569" s="404"/>
      <c r="UTE2569" s="404"/>
      <c r="UTF2569" s="404"/>
      <c r="UTG2569" s="404"/>
      <c r="UTH2569" s="404"/>
      <c r="UTI2569" s="404"/>
      <c r="UTJ2569" s="404"/>
      <c r="UTK2569" s="404"/>
      <c r="UTL2569" s="404"/>
      <c r="UTM2569" s="404"/>
      <c r="UTN2569" s="404"/>
      <c r="UTO2569" s="404"/>
      <c r="UTP2569" s="404"/>
      <c r="UTQ2569" s="404"/>
      <c r="UTR2569" s="404"/>
      <c r="UTS2569" s="404"/>
      <c r="UTT2569" s="404"/>
      <c r="UTU2569" s="404"/>
      <c r="UTV2569" s="404"/>
      <c r="UTW2569" s="404"/>
      <c r="UTX2569" s="404"/>
      <c r="UTY2569" s="404"/>
      <c r="UTZ2569" s="404"/>
      <c r="UUA2569" s="404"/>
      <c r="UUB2569" s="404"/>
      <c r="UUC2569" s="404"/>
      <c r="UUD2569" s="404"/>
      <c r="UUE2569" s="404"/>
      <c r="UUF2569" s="404"/>
      <c r="UUG2569" s="404"/>
      <c r="UUH2569" s="404"/>
      <c r="UUI2569" s="404"/>
      <c r="UUJ2569" s="404"/>
      <c r="UUK2569" s="404"/>
      <c r="UUL2569" s="404"/>
      <c r="UUM2569" s="404"/>
      <c r="UUN2569" s="404"/>
      <c r="UUO2569" s="404"/>
      <c r="UUP2569" s="404"/>
      <c r="UUQ2569" s="404"/>
      <c r="UUR2569" s="404"/>
      <c r="UUS2569" s="404"/>
      <c r="UUT2569" s="404"/>
      <c r="UUU2569" s="404"/>
      <c r="UUV2569" s="404"/>
      <c r="UUW2569" s="404"/>
      <c r="UUX2569" s="404"/>
      <c r="UUY2569" s="404"/>
      <c r="UUZ2569" s="404"/>
      <c r="UVA2569" s="404"/>
      <c r="UVB2569" s="404"/>
      <c r="UVC2569" s="404"/>
      <c r="UVD2569" s="404"/>
      <c r="UVE2569" s="404"/>
      <c r="UVF2569" s="404"/>
      <c r="UVG2569" s="404"/>
      <c r="UVH2569" s="404"/>
      <c r="UVI2569" s="404"/>
      <c r="UVJ2569" s="404"/>
      <c r="UVK2569" s="404"/>
      <c r="UVL2569" s="404"/>
      <c r="UVM2569" s="404"/>
      <c r="UVN2569" s="404"/>
      <c r="UVO2569" s="404"/>
      <c r="UVP2569" s="404"/>
      <c r="UVQ2569" s="404"/>
      <c r="UVR2569" s="404"/>
      <c r="UVS2569" s="404"/>
      <c r="UVT2569" s="404"/>
      <c r="UVU2569" s="404"/>
      <c r="UVV2569" s="404"/>
      <c r="UVW2569" s="404"/>
      <c r="UVX2569" s="404"/>
      <c r="UVY2569" s="404"/>
      <c r="UVZ2569" s="404"/>
      <c r="UWA2569" s="404"/>
      <c r="UWB2569" s="404"/>
      <c r="UWC2569" s="404"/>
      <c r="UWD2569" s="404"/>
      <c r="UWE2569" s="404"/>
      <c r="UWF2569" s="404"/>
      <c r="UWG2569" s="404"/>
      <c r="UWH2569" s="404"/>
      <c r="UWI2569" s="404"/>
      <c r="UWJ2569" s="404"/>
      <c r="UWK2569" s="404"/>
      <c r="UWL2569" s="404"/>
      <c r="UWM2569" s="404"/>
      <c r="UWN2569" s="404"/>
      <c r="UWO2569" s="404"/>
      <c r="UWP2569" s="404"/>
      <c r="UWQ2569" s="404"/>
      <c r="UWR2569" s="404"/>
      <c r="UWS2569" s="404"/>
      <c r="UWT2569" s="404"/>
      <c r="UWU2569" s="404"/>
      <c r="UWV2569" s="404"/>
      <c r="UWW2569" s="404"/>
      <c r="UWX2569" s="404"/>
      <c r="UWY2569" s="404"/>
      <c r="UWZ2569" s="404"/>
      <c r="UXA2569" s="404"/>
      <c r="UXB2569" s="404"/>
      <c r="UXC2569" s="404"/>
      <c r="UXD2569" s="404"/>
      <c r="UXE2569" s="404"/>
      <c r="UXF2569" s="404"/>
      <c r="UXG2569" s="404"/>
      <c r="UXH2569" s="404"/>
      <c r="UXI2569" s="404"/>
      <c r="UXJ2569" s="404"/>
      <c r="UXK2569" s="404"/>
      <c r="UXL2569" s="404"/>
      <c r="UXM2569" s="404"/>
      <c r="UXN2569" s="404"/>
      <c r="UXO2569" s="404"/>
      <c r="UXP2569" s="404"/>
      <c r="UXQ2569" s="404"/>
      <c r="UXR2569" s="404"/>
      <c r="UXS2569" s="404"/>
      <c r="UXT2569" s="404"/>
      <c r="UXU2569" s="404"/>
      <c r="UXV2569" s="404"/>
      <c r="UXW2569" s="404"/>
      <c r="UXX2569" s="404"/>
      <c r="UXY2569" s="404"/>
      <c r="UXZ2569" s="404"/>
      <c r="UYA2569" s="404"/>
      <c r="UYB2569" s="404"/>
      <c r="UYC2569" s="404"/>
      <c r="UYD2569" s="404"/>
      <c r="UYE2569" s="404"/>
      <c r="UYF2569" s="404"/>
      <c r="UYG2569" s="404"/>
      <c r="UYH2569" s="404"/>
      <c r="UYI2569" s="404"/>
      <c r="UYJ2569" s="404"/>
      <c r="UYK2569" s="404"/>
      <c r="UYL2569" s="404"/>
      <c r="UYM2569" s="404"/>
      <c r="UYN2569" s="404"/>
      <c r="UYO2569" s="404"/>
      <c r="UYP2569" s="404"/>
      <c r="UYQ2569" s="404"/>
      <c r="UYR2569" s="404"/>
      <c r="UYS2569" s="404"/>
      <c r="UYT2569" s="404"/>
      <c r="UYU2569" s="404"/>
      <c r="UYV2569" s="404"/>
      <c r="UYW2569" s="404"/>
      <c r="UYX2569" s="404"/>
      <c r="UYY2569" s="404"/>
      <c r="UYZ2569" s="404"/>
      <c r="UZA2569" s="404"/>
      <c r="UZB2569" s="404"/>
      <c r="UZC2569" s="404"/>
      <c r="UZD2569" s="404"/>
      <c r="UZE2569" s="404"/>
      <c r="UZF2569" s="404"/>
      <c r="UZG2569" s="404"/>
      <c r="UZH2569" s="404"/>
      <c r="UZI2569" s="404"/>
      <c r="UZJ2569" s="404"/>
      <c r="UZK2569" s="404"/>
      <c r="UZL2569" s="404"/>
      <c r="UZM2569" s="404"/>
      <c r="UZN2569" s="404"/>
      <c r="UZO2569" s="404"/>
      <c r="UZP2569" s="404"/>
      <c r="UZQ2569" s="404"/>
      <c r="UZR2569" s="404"/>
      <c r="UZS2569" s="404"/>
      <c r="UZT2569" s="404"/>
      <c r="UZU2569" s="404"/>
      <c r="UZV2569" s="404"/>
      <c r="UZW2569" s="404"/>
      <c r="UZX2569" s="404"/>
      <c r="UZY2569" s="404"/>
      <c r="UZZ2569" s="404"/>
      <c r="VAA2569" s="404"/>
      <c r="VAB2569" s="404"/>
      <c r="VAC2569" s="404"/>
      <c r="VAD2569" s="404"/>
      <c r="VAE2569" s="404"/>
      <c r="VAF2569" s="404"/>
      <c r="VAG2569" s="404"/>
      <c r="VAH2569" s="404"/>
      <c r="VAI2569" s="404"/>
      <c r="VAJ2569" s="404"/>
      <c r="VAK2569" s="404"/>
      <c r="VAL2569" s="404"/>
      <c r="VAM2569" s="404"/>
      <c r="VAN2569" s="404"/>
      <c r="VAO2569" s="404"/>
      <c r="VAP2569" s="404"/>
      <c r="VAQ2569" s="404"/>
      <c r="VAR2569" s="404"/>
      <c r="VAS2569" s="404"/>
      <c r="VAT2569" s="404"/>
      <c r="VAU2569" s="404"/>
      <c r="VAV2569" s="404"/>
      <c r="VAW2569" s="404"/>
      <c r="VAX2569" s="404"/>
      <c r="VAY2569" s="404"/>
      <c r="VAZ2569" s="404"/>
      <c r="VBA2569" s="404"/>
      <c r="VBB2569" s="404"/>
      <c r="VBC2569" s="404"/>
      <c r="VBD2569" s="404"/>
      <c r="VBE2569" s="404"/>
      <c r="VBF2569" s="404"/>
      <c r="VBG2569" s="404"/>
      <c r="VBH2569" s="404"/>
      <c r="VBI2569" s="404"/>
      <c r="VBJ2569" s="404"/>
      <c r="VBK2569" s="404"/>
      <c r="VBL2569" s="404"/>
      <c r="VBM2569" s="404"/>
      <c r="VBN2569" s="404"/>
      <c r="VBO2569" s="404"/>
      <c r="VBP2569" s="404"/>
      <c r="VBQ2569" s="404"/>
      <c r="VBR2569" s="404"/>
      <c r="VBS2569" s="404"/>
      <c r="VBT2569" s="404"/>
      <c r="VBU2569" s="404"/>
      <c r="VBV2569" s="404"/>
      <c r="VBW2569" s="404"/>
      <c r="VBX2569" s="404"/>
      <c r="VBY2569" s="404"/>
      <c r="VBZ2569" s="404"/>
      <c r="VCA2569" s="404"/>
      <c r="VCB2569" s="404"/>
      <c r="VCC2569" s="404"/>
      <c r="VCD2569" s="404"/>
      <c r="VCE2569" s="404"/>
      <c r="VCF2569" s="404"/>
      <c r="VCG2569" s="404"/>
      <c r="VCH2569" s="404"/>
      <c r="VCI2569" s="404"/>
      <c r="VCJ2569" s="404"/>
      <c r="VCK2569" s="404"/>
      <c r="VCL2569" s="404"/>
      <c r="VCM2569" s="404"/>
      <c r="VCN2569" s="404"/>
      <c r="VCO2569" s="404"/>
      <c r="VCP2569" s="404"/>
      <c r="VCQ2569" s="404"/>
      <c r="VCR2569" s="404"/>
      <c r="VCS2569" s="404"/>
      <c r="VCT2569" s="404"/>
      <c r="VCU2569" s="404"/>
      <c r="VCV2569" s="404"/>
      <c r="VCW2569" s="404"/>
      <c r="VCX2569" s="404"/>
      <c r="VCY2569" s="404"/>
      <c r="VCZ2569" s="404"/>
      <c r="VDA2569" s="404"/>
      <c r="VDB2569" s="404"/>
      <c r="VDC2569" s="404"/>
      <c r="VDD2569" s="404"/>
      <c r="VDE2569" s="404"/>
      <c r="VDF2569" s="404"/>
      <c r="VDG2569" s="404"/>
      <c r="VDH2569" s="404"/>
      <c r="VDI2569" s="404"/>
      <c r="VDJ2569" s="404"/>
      <c r="VDK2569" s="404"/>
      <c r="VDL2569" s="404"/>
      <c r="VDM2569" s="404"/>
      <c r="VDN2569" s="404"/>
      <c r="VDO2569" s="404"/>
      <c r="VDP2569" s="404"/>
      <c r="VDQ2569" s="404"/>
      <c r="VDR2569" s="404"/>
      <c r="VDS2569" s="404"/>
      <c r="VDT2569" s="404"/>
      <c r="VDU2569" s="404"/>
      <c r="VDV2569" s="404"/>
      <c r="VDW2569" s="404"/>
      <c r="VDX2569" s="404"/>
      <c r="VDY2569" s="404"/>
      <c r="VDZ2569" s="404"/>
      <c r="VEA2569" s="404"/>
      <c r="VEB2569" s="404"/>
      <c r="VEC2569" s="404"/>
      <c r="VED2569" s="404"/>
      <c r="VEE2569" s="404"/>
      <c r="VEF2569" s="404"/>
      <c r="VEG2569" s="404"/>
      <c r="VEH2569" s="404"/>
      <c r="VEI2569" s="404"/>
      <c r="VEJ2569" s="404"/>
      <c r="VEK2569" s="404"/>
      <c r="VEL2569" s="404"/>
      <c r="VEM2569" s="404"/>
      <c r="VEN2569" s="404"/>
      <c r="VEO2569" s="404"/>
      <c r="VEP2569" s="404"/>
      <c r="VEQ2569" s="404"/>
      <c r="VER2569" s="404"/>
      <c r="VES2569" s="404"/>
      <c r="VET2569" s="404"/>
      <c r="VEU2569" s="404"/>
      <c r="VEV2569" s="404"/>
      <c r="VEW2569" s="404"/>
      <c r="VEX2569" s="404"/>
      <c r="VEY2569" s="404"/>
      <c r="VEZ2569" s="404"/>
      <c r="VFA2569" s="404"/>
      <c r="VFB2569" s="404"/>
      <c r="VFC2569" s="404"/>
      <c r="VFD2569" s="404"/>
      <c r="VFE2569" s="404"/>
      <c r="VFF2569" s="404"/>
      <c r="VFG2569" s="404"/>
      <c r="VFH2569" s="404"/>
      <c r="VFI2569" s="404"/>
      <c r="VFJ2569" s="404"/>
      <c r="VFK2569" s="404"/>
      <c r="VFL2569" s="404"/>
      <c r="VFM2569" s="404"/>
      <c r="VFN2569" s="404"/>
      <c r="VFO2569" s="404"/>
      <c r="VFP2569" s="404"/>
      <c r="VFQ2569" s="404"/>
      <c r="VFR2569" s="404"/>
      <c r="VFS2569" s="404"/>
      <c r="VFT2569" s="404"/>
      <c r="VFU2569" s="404"/>
      <c r="VFV2569" s="404"/>
      <c r="VFW2569" s="404"/>
      <c r="VFX2569" s="404"/>
      <c r="VFY2569" s="404"/>
      <c r="VFZ2569" s="404"/>
      <c r="VGA2569" s="404"/>
      <c r="VGB2569" s="404"/>
      <c r="VGC2569" s="404"/>
      <c r="VGD2569" s="404"/>
      <c r="VGE2569" s="404"/>
      <c r="VGF2569" s="404"/>
      <c r="VGG2569" s="404"/>
      <c r="VGH2569" s="404"/>
      <c r="VGI2569" s="404"/>
      <c r="VGJ2569" s="404"/>
      <c r="VGK2569" s="404"/>
      <c r="VGL2569" s="404"/>
      <c r="VGM2569" s="404"/>
      <c r="VGN2569" s="404"/>
      <c r="VGO2569" s="404"/>
      <c r="VGP2569" s="404"/>
      <c r="VGQ2569" s="404"/>
      <c r="VGR2569" s="404"/>
      <c r="VGS2569" s="404"/>
      <c r="VGT2569" s="404"/>
      <c r="VGU2569" s="404"/>
      <c r="VGV2569" s="404"/>
      <c r="VGW2569" s="404"/>
      <c r="VGX2569" s="404"/>
      <c r="VGY2569" s="404"/>
      <c r="VGZ2569" s="404"/>
      <c r="VHA2569" s="404"/>
      <c r="VHB2569" s="404"/>
      <c r="VHC2569" s="404"/>
      <c r="VHD2569" s="404"/>
      <c r="VHE2569" s="404"/>
      <c r="VHF2569" s="404"/>
      <c r="VHG2569" s="404"/>
      <c r="VHH2569" s="404"/>
      <c r="VHI2569" s="404"/>
      <c r="VHJ2569" s="404"/>
      <c r="VHK2569" s="404"/>
      <c r="VHL2569" s="404"/>
      <c r="VHM2569" s="404"/>
      <c r="VHN2569" s="404"/>
      <c r="VHO2569" s="404"/>
      <c r="VHP2569" s="404"/>
      <c r="VHQ2569" s="404"/>
      <c r="VHR2569" s="404"/>
      <c r="VHS2569" s="404"/>
      <c r="VHT2569" s="404"/>
      <c r="VHU2569" s="404"/>
      <c r="VHV2569" s="404"/>
      <c r="VHW2569" s="404"/>
      <c r="VHX2569" s="404"/>
      <c r="VHY2569" s="404"/>
      <c r="VHZ2569" s="404"/>
      <c r="VIA2569" s="404"/>
      <c r="VIB2569" s="404"/>
      <c r="VIC2569" s="404"/>
      <c r="VID2569" s="404"/>
      <c r="VIE2569" s="404"/>
      <c r="VIF2569" s="404"/>
      <c r="VIG2569" s="404"/>
      <c r="VIH2569" s="404"/>
      <c r="VII2569" s="404"/>
      <c r="VIJ2569" s="404"/>
      <c r="VIK2569" s="404"/>
      <c r="VIL2569" s="404"/>
      <c r="VIM2569" s="404"/>
      <c r="VIN2569" s="404"/>
      <c r="VIO2569" s="404"/>
      <c r="VIP2569" s="404"/>
      <c r="VIQ2569" s="404"/>
      <c r="VIR2569" s="404"/>
      <c r="VIS2569" s="404"/>
      <c r="VIT2569" s="404"/>
      <c r="VIU2569" s="404"/>
      <c r="VIV2569" s="404"/>
      <c r="VIW2569" s="404"/>
      <c r="VIX2569" s="404"/>
      <c r="VIY2569" s="404"/>
      <c r="VIZ2569" s="404"/>
      <c r="VJA2569" s="404"/>
      <c r="VJB2569" s="404"/>
      <c r="VJC2569" s="404"/>
      <c r="VJD2569" s="404"/>
      <c r="VJE2569" s="404"/>
      <c r="VJF2569" s="404"/>
      <c r="VJG2569" s="404"/>
      <c r="VJH2569" s="404"/>
      <c r="VJI2569" s="404"/>
      <c r="VJJ2569" s="404"/>
      <c r="VJK2569" s="404"/>
      <c r="VJL2569" s="404"/>
      <c r="VJM2569" s="404"/>
      <c r="VJN2569" s="404"/>
      <c r="VJO2569" s="404"/>
      <c r="VJP2569" s="404"/>
      <c r="VJQ2569" s="404"/>
      <c r="VJR2569" s="404"/>
      <c r="VJS2569" s="404"/>
      <c r="VJT2569" s="404"/>
      <c r="VJU2569" s="404"/>
      <c r="VJV2569" s="404"/>
      <c r="VJW2569" s="404"/>
      <c r="VJX2569" s="404"/>
      <c r="VJY2569" s="404"/>
      <c r="VJZ2569" s="404"/>
      <c r="VKA2569" s="404"/>
      <c r="VKB2569" s="404"/>
      <c r="VKC2569" s="404"/>
      <c r="VKD2569" s="404"/>
      <c r="VKE2569" s="404"/>
      <c r="VKF2569" s="404"/>
      <c r="VKG2569" s="404"/>
      <c r="VKH2569" s="404"/>
      <c r="VKI2569" s="404"/>
      <c r="VKJ2569" s="404"/>
      <c r="VKK2569" s="404"/>
      <c r="VKL2569" s="404"/>
      <c r="VKM2569" s="404"/>
      <c r="VKN2569" s="404"/>
      <c r="VKO2569" s="404"/>
      <c r="VKP2569" s="404"/>
      <c r="VKQ2569" s="404"/>
      <c r="VKR2569" s="404"/>
      <c r="VKS2569" s="404"/>
      <c r="VKT2569" s="404"/>
      <c r="VKU2569" s="404"/>
      <c r="VKV2569" s="404"/>
      <c r="VKW2569" s="404"/>
      <c r="VKX2569" s="404"/>
      <c r="VKY2569" s="404"/>
      <c r="VKZ2569" s="404"/>
      <c r="VLA2569" s="404"/>
      <c r="VLB2569" s="404"/>
      <c r="VLC2569" s="404"/>
      <c r="VLD2569" s="404"/>
      <c r="VLE2569" s="404"/>
      <c r="VLF2569" s="404"/>
      <c r="VLG2569" s="404"/>
      <c r="VLH2569" s="404"/>
      <c r="VLI2569" s="404"/>
      <c r="VLJ2569" s="404"/>
      <c r="VLK2569" s="404"/>
      <c r="VLL2569" s="404"/>
      <c r="VLM2569" s="404"/>
      <c r="VLN2569" s="404"/>
      <c r="VLO2569" s="404"/>
      <c r="VLP2569" s="404"/>
      <c r="VLQ2569" s="404"/>
      <c r="VLR2569" s="404"/>
      <c r="VLS2569" s="404"/>
      <c r="VLT2569" s="404"/>
      <c r="VLU2569" s="404"/>
      <c r="VLV2569" s="404"/>
      <c r="VLW2569" s="404"/>
      <c r="VLX2569" s="404"/>
      <c r="VLY2569" s="404"/>
      <c r="VLZ2569" s="404"/>
      <c r="VMA2569" s="404"/>
      <c r="VMB2569" s="404"/>
      <c r="VMC2569" s="404"/>
      <c r="VMD2569" s="404"/>
      <c r="VME2569" s="404"/>
      <c r="VMF2569" s="404"/>
      <c r="VMG2569" s="404"/>
      <c r="VMH2569" s="404"/>
      <c r="VMI2569" s="404"/>
      <c r="VMJ2569" s="404"/>
      <c r="VMK2569" s="404"/>
      <c r="VML2569" s="404"/>
      <c r="VMM2569" s="404"/>
      <c r="VMN2569" s="404"/>
      <c r="VMO2569" s="404"/>
      <c r="VMP2569" s="404"/>
      <c r="VMQ2569" s="404"/>
      <c r="VMR2569" s="404"/>
      <c r="VMS2569" s="404"/>
      <c r="VMT2569" s="404"/>
      <c r="VMU2569" s="404"/>
      <c r="VMV2569" s="404"/>
      <c r="VMW2569" s="404"/>
      <c r="VMX2569" s="404"/>
      <c r="VMY2569" s="404"/>
      <c r="VMZ2569" s="404"/>
      <c r="VNA2569" s="404"/>
      <c r="VNB2569" s="404"/>
      <c r="VNC2569" s="404"/>
      <c r="VND2569" s="404"/>
      <c r="VNE2569" s="404"/>
      <c r="VNF2569" s="404"/>
      <c r="VNG2569" s="404"/>
      <c r="VNH2569" s="404"/>
      <c r="VNI2569" s="404"/>
      <c r="VNJ2569" s="404"/>
      <c r="VNK2569" s="404"/>
      <c r="VNL2569" s="404"/>
      <c r="VNM2569" s="404"/>
      <c r="VNN2569" s="404"/>
      <c r="VNO2569" s="404"/>
      <c r="VNP2569" s="404"/>
      <c r="VNQ2569" s="404"/>
      <c r="VNR2569" s="404"/>
      <c r="VNS2569" s="404"/>
      <c r="VNT2569" s="404"/>
      <c r="VNU2569" s="404"/>
      <c r="VNV2569" s="404"/>
      <c r="VNW2569" s="404"/>
      <c r="VNX2569" s="404"/>
      <c r="VNY2569" s="404"/>
      <c r="VNZ2569" s="404"/>
      <c r="VOA2569" s="404"/>
      <c r="VOB2569" s="404"/>
      <c r="VOC2569" s="404"/>
      <c r="VOD2569" s="404"/>
      <c r="VOE2569" s="404"/>
      <c r="VOF2569" s="404"/>
      <c r="VOG2569" s="404"/>
      <c r="VOH2569" s="404"/>
      <c r="VOI2569" s="404"/>
      <c r="VOJ2569" s="404"/>
      <c r="VOK2569" s="404"/>
      <c r="VOL2569" s="404"/>
      <c r="VOM2569" s="404"/>
      <c r="VON2569" s="404"/>
      <c r="VOO2569" s="404"/>
      <c r="VOP2569" s="404"/>
      <c r="VOQ2569" s="404"/>
      <c r="VOR2569" s="404"/>
      <c r="VOS2569" s="404"/>
      <c r="VOT2569" s="404"/>
      <c r="VOU2569" s="404"/>
      <c r="VOV2569" s="404"/>
      <c r="VOW2569" s="404"/>
      <c r="VOX2569" s="404"/>
      <c r="VOY2569" s="404"/>
      <c r="VOZ2569" s="404"/>
      <c r="VPA2569" s="404"/>
      <c r="VPB2569" s="404"/>
      <c r="VPC2569" s="404"/>
      <c r="VPD2569" s="404"/>
      <c r="VPE2569" s="404"/>
      <c r="VPF2569" s="404"/>
      <c r="VPG2569" s="404"/>
      <c r="VPH2569" s="404"/>
      <c r="VPI2569" s="404"/>
      <c r="VPJ2569" s="404"/>
      <c r="VPK2569" s="404"/>
      <c r="VPL2569" s="404"/>
      <c r="VPM2569" s="404"/>
      <c r="VPN2569" s="404"/>
      <c r="VPO2569" s="404"/>
      <c r="VPP2569" s="404"/>
      <c r="VPQ2569" s="404"/>
      <c r="VPR2569" s="404"/>
      <c r="VPS2569" s="404"/>
      <c r="VPT2569" s="404"/>
      <c r="VPU2569" s="404"/>
      <c r="VPV2569" s="404"/>
      <c r="VPW2569" s="404"/>
      <c r="VPX2569" s="404"/>
      <c r="VPY2569" s="404"/>
      <c r="VPZ2569" s="404"/>
      <c r="VQA2569" s="404"/>
      <c r="VQB2569" s="404"/>
      <c r="VQC2569" s="404"/>
      <c r="VQD2569" s="404"/>
      <c r="VQE2569" s="404"/>
      <c r="VQF2569" s="404"/>
      <c r="VQG2569" s="404"/>
      <c r="VQH2569" s="404"/>
      <c r="VQI2569" s="404"/>
      <c r="VQJ2569" s="404"/>
      <c r="VQK2569" s="404"/>
      <c r="VQL2569" s="404"/>
      <c r="VQM2569" s="404"/>
      <c r="VQN2569" s="404"/>
      <c r="VQO2569" s="404"/>
      <c r="VQP2569" s="404"/>
      <c r="VQQ2569" s="404"/>
      <c r="VQR2569" s="404"/>
      <c r="VQS2569" s="404"/>
      <c r="VQT2569" s="404"/>
      <c r="VQU2569" s="404"/>
      <c r="VQV2569" s="404"/>
      <c r="VQW2569" s="404"/>
      <c r="VQX2569" s="404"/>
      <c r="VQY2569" s="404"/>
      <c r="VQZ2569" s="404"/>
      <c r="VRA2569" s="404"/>
      <c r="VRB2569" s="404"/>
      <c r="VRC2569" s="404"/>
      <c r="VRD2569" s="404"/>
      <c r="VRE2569" s="404"/>
      <c r="VRF2569" s="404"/>
      <c r="VRG2569" s="404"/>
      <c r="VRH2569" s="404"/>
      <c r="VRI2569" s="404"/>
      <c r="VRJ2569" s="404"/>
      <c r="VRK2569" s="404"/>
      <c r="VRL2569" s="404"/>
      <c r="VRM2569" s="404"/>
      <c r="VRN2569" s="404"/>
      <c r="VRO2569" s="404"/>
      <c r="VRP2569" s="404"/>
      <c r="VRQ2569" s="404"/>
      <c r="VRR2569" s="404"/>
      <c r="VRS2569" s="404"/>
      <c r="VRT2569" s="404"/>
      <c r="VRU2569" s="404"/>
      <c r="VRV2569" s="404"/>
      <c r="VRW2569" s="404"/>
      <c r="VRX2569" s="404"/>
      <c r="VRY2569" s="404"/>
      <c r="VRZ2569" s="404"/>
      <c r="VSA2569" s="404"/>
      <c r="VSB2569" s="404"/>
      <c r="VSC2569" s="404"/>
      <c r="VSD2569" s="404"/>
      <c r="VSE2569" s="404"/>
      <c r="VSF2569" s="404"/>
      <c r="VSG2569" s="404"/>
      <c r="VSH2569" s="404"/>
      <c r="VSI2569" s="404"/>
      <c r="VSJ2569" s="404"/>
      <c r="VSK2569" s="404"/>
      <c r="VSL2569" s="404"/>
      <c r="VSM2569" s="404"/>
      <c r="VSN2569" s="404"/>
      <c r="VSO2569" s="404"/>
      <c r="VSP2569" s="404"/>
      <c r="VSQ2569" s="404"/>
      <c r="VSR2569" s="404"/>
      <c r="VSS2569" s="404"/>
      <c r="VST2569" s="404"/>
      <c r="VSU2569" s="404"/>
      <c r="VSV2569" s="404"/>
      <c r="VSW2569" s="404"/>
      <c r="VSX2569" s="404"/>
      <c r="VSY2569" s="404"/>
      <c r="VSZ2569" s="404"/>
      <c r="VTA2569" s="404"/>
      <c r="VTB2569" s="404"/>
      <c r="VTC2569" s="404"/>
      <c r="VTD2569" s="404"/>
      <c r="VTE2569" s="404"/>
      <c r="VTF2569" s="404"/>
      <c r="VTG2569" s="404"/>
      <c r="VTH2569" s="404"/>
      <c r="VTI2569" s="404"/>
      <c r="VTJ2569" s="404"/>
      <c r="VTK2569" s="404"/>
      <c r="VTL2569" s="404"/>
      <c r="VTM2569" s="404"/>
      <c r="VTN2569" s="404"/>
      <c r="VTO2569" s="404"/>
      <c r="VTP2569" s="404"/>
      <c r="VTQ2569" s="404"/>
      <c r="VTR2569" s="404"/>
      <c r="VTS2569" s="404"/>
      <c r="VTT2569" s="404"/>
      <c r="VTU2569" s="404"/>
      <c r="VTV2569" s="404"/>
      <c r="VTW2569" s="404"/>
      <c r="VTX2569" s="404"/>
      <c r="VTY2569" s="404"/>
      <c r="VTZ2569" s="404"/>
      <c r="VUA2569" s="404"/>
      <c r="VUB2569" s="404"/>
      <c r="VUC2569" s="404"/>
      <c r="VUD2569" s="404"/>
      <c r="VUE2569" s="404"/>
      <c r="VUF2569" s="404"/>
      <c r="VUG2569" s="404"/>
      <c r="VUH2569" s="404"/>
      <c r="VUI2569" s="404"/>
      <c r="VUJ2569" s="404"/>
      <c r="VUK2569" s="404"/>
      <c r="VUL2569" s="404"/>
      <c r="VUM2569" s="404"/>
      <c r="VUN2569" s="404"/>
      <c r="VUO2569" s="404"/>
      <c r="VUP2569" s="404"/>
      <c r="VUQ2569" s="404"/>
      <c r="VUR2569" s="404"/>
      <c r="VUS2569" s="404"/>
      <c r="VUT2569" s="404"/>
      <c r="VUU2569" s="404"/>
      <c r="VUV2569" s="404"/>
      <c r="VUW2569" s="404"/>
      <c r="VUX2569" s="404"/>
      <c r="VUY2569" s="404"/>
      <c r="VUZ2569" s="404"/>
      <c r="VVA2569" s="404"/>
      <c r="VVB2569" s="404"/>
      <c r="VVC2569" s="404"/>
      <c r="VVD2569" s="404"/>
      <c r="VVE2569" s="404"/>
      <c r="VVF2569" s="404"/>
      <c r="VVG2569" s="404"/>
      <c r="VVH2569" s="404"/>
      <c r="VVI2569" s="404"/>
      <c r="VVJ2569" s="404"/>
      <c r="VVK2569" s="404"/>
      <c r="VVL2569" s="404"/>
      <c r="VVM2569" s="404"/>
      <c r="VVN2569" s="404"/>
      <c r="VVO2569" s="404"/>
      <c r="VVP2569" s="404"/>
      <c r="VVQ2569" s="404"/>
      <c r="VVR2569" s="404"/>
      <c r="VVS2569" s="404"/>
      <c r="VVT2569" s="404"/>
      <c r="VVU2569" s="404"/>
      <c r="VVV2569" s="404"/>
      <c r="VVW2569" s="404"/>
      <c r="VVX2569" s="404"/>
      <c r="VVY2569" s="404"/>
      <c r="VVZ2569" s="404"/>
      <c r="VWA2569" s="404"/>
      <c r="VWB2569" s="404"/>
      <c r="VWC2569" s="404"/>
      <c r="VWD2569" s="404"/>
      <c r="VWE2569" s="404"/>
      <c r="VWF2569" s="404"/>
      <c r="VWG2569" s="404"/>
      <c r="VWH2569" s="404"/>
      <c r="VWI2569" s="404"/>
      <c r="VWJ2569" s="404"/>
      <c r="VWK2569" s="404"/>
      <c r="VWL2569" s="404"/>
      <c r="VWM2569" s="404"/>
      <c r="VWN2569" s="404"/>
      <c r="VWO2569" s="404"/>
      <c r="VWP2569" s="404"/>
      <c r="VWQ2569" s="404"/>
      <c r="VWR2569" s="404"/>
      <c r="VWS2569" s="404"/>
      <c r="VWT2569" s="404"/>
      <c r="VWU2569" s="404"/>
      <c r="VWV2569" s="404"/>
      <c r="VWW2569" s="404"/>
      <c r="VWX2569" s="404"/>
      <c r="VWY2569" s="404"/>
      <c r="VWZ2569" s="404"/>
      <c r="VXA2569" s="404"/>
      <c r="VXB2569" s="404"/>
      <c r="VXC2569" s="404"/>
      <c r="VXD2569" s="404"/>
      <c r="VXE2569" s="404"/>
      <c r="VXF2569" s="404"/>
      <c r="VXG2569" s="404"/>
      <c r="VXH2569" s="404"/>
      <c r="VXI2569" s="404"/>
      <c r="VXJ2569" s="404"/>
      <c r="VXK2569" s="404"/>
      <c r="VXL2569" s="404"/>
      <c r="VXM2569" s="404"/>
      <c r="VXN2569" s="404"/>
      <c r="VXO2569" s="404"/>
      <c r="VXP2569" s="404"/>
      <c r="VXQ2569" s="404"/>
      <c r="VXR2569" s="404"/>
      <c r="VXS2569" s="404"/>
      <c r="VXT2569" s="404"/>
      <c r="VXU2569" s="404"/>
      <c r="VXV2569" s="404"/>
      <c r="VXW2569" s="404"/>
      <c r="VXX2569" s="404"/>
      <c r="VXY2569" s="404"/>
      <c r="VXZ2569" s="404"/>
      <c r="VYA2569" s="404"/>
      <c r="VYB2569" s="404"/>
      <c r="VYC2569" s="404"/>
      <c r="VYD2569" s="404"/>
      <c r="VYE2569" s="404"/>
      <c r="VYF2569" s="404"/>
      <c r="VYG2569" s="404"/>
      <c r="VYH2569" s="404"/>
      <c r="VYI2569" s="404"/>
      <c r="VYJ2569" s="404"/>
      <c r="VYK2569" s="404"/>
      <c r="VYL2569" s="404"/>
      <c r="VYM2569" s="404"/>
      <c r="VYN2569" s="404"/>
      <c r="VYO2569" s="404"/>
      <c r="VYP2569" s="404"/>
      <c r="VYQ2569" s="404"/>
      <c r="VYR2569" s="404"/>
      <c r="VYS2569" s="404"/>
      <c r="VYT2569" s="404"/>
      <c r="VYU2569" s="404"/>
      <c r="VYV2569" s="404"/>
      <c r="VYW2569" s="404"/>
      <c r="VYX2569" s="404"/>
      <c r="VYY2569" s="404"/>
      <c r="VYZ2569" s="404"/>
      <c r="VZA2569" s="404"/>
      <c r="VZB2569" s="404"/>
      <c r="VZC2569" s="404"/>
      <c r="VZD2569" s="404"/>
      <c r="VZE2569" s="404"/>
      <c r="VZF2569" s="404"/>
      <c r="VZG2569" s="404"/>
      <c r="VZH2569" s="404"/>
      <c r="VZI2569" s="404"/>
      <c r="VZJ2569" s="404"/>
      <c r="VZK2569" s="404"/>
      <c r="VZL2569" s="404"/>
      <c r="VZM2569" s="404"/>
      <c r="VZN2569" s="404"/>
      <c r="VZO2569" s="404"/>
      <c r="VZP2569" s="404"/>
      <c r="VZQ2569" s="404"/>
      <c r="VZR2569" s="404"/>
      <c r="VZS2569" s="404"/>
      <c r="VZT2569" s="404"/>
      <c r="VZU2569" s="404"/>
      <c r="VZV2569" s="404"/>
      <c r="VZW2569" s="404"/>
      <c r="VZX2569" s="404"/>
      <c r="VZY2569" s="404"/>
      <c r="VZZ2569" s="404"/>
      <c r="WAA2569" s="404"/>
      <c r="WAB2569" s="404"/>
      <c r="WAC2569" s="404"/>
      <c r="WAD2569" s="404"/>
      <c r="WAE2569" s="404"/>
      <c r="WAF2569" s="404"/>
      <c r="WAG2569" s="404"/>
      <c r="WAH2569" s="404"/>
      <c r="WAI2569" s="404"/>
      <c r="WAJ2569" s="404"/>
      <c r="WAK2569" s="404"/>
      <c r="WAL2569" s="404"/>
      <c r="WAM2569" s="404"/>
      <c r="WAN2569" s="404"/>
      <c r="WAO2569" s="404"/>
      <c r="WAP2569" s="404"/>
      <c r="WAQ2569" s="404"/>
      <c r="WAR2569" s="404"/>
      <c r="WAS2569" s="404"/>
      <c r="WAT2569" s="404"/>
      <c r="WAU2569" s="404"/>
      <c r="WAV2569" s="404"/>
      <c r="WAW2569" s="404"/>
      <c r="WAX2569" s="404"/>
      <c r="WAY2569" s="404"/>
      <c r="WAZ2569" s="404"/>
      <c r="WBA2569" s="404"/>
      <c r="WBB2569" s="404"/>
      <c r="WBC2569" s="404"/>
      <c r="WBD2569" s="404"/>
      <c r="WBE2569" s="404"/>
      <c r="WBF2569" s="404"/>
      <c r="WBG2569" s="404"/>
      <c r="WBH2569" s="404"/>
      <c r="WBI2569" s="404"/>
      <c r="WBJ2569" s="404"/>
      <c r="WBK2569" s="404"/>
      <c r="WBL2569" s="404"/>
      <c r="WBM2569" s="404"/>
      <c r="WBN2569" s="404"/>
      <c r="WBO2569" s="404"/>
      <c r="WBP2569" s="404"/>
      <c r="WBQ2569" s="404"/>
      <c r="WBR2569" s="404"/>
      <c r="WBS2569" s="404"/>
      <c r="WBT2569" s="404"/>
      <c r="WBU2569" s="404"/>
      <c r="WBV2569" s="404"/>
      <c r="WBW2569" s="404"/>
      <c r="WBX2569" s="404"/>
      <c r="WBY2569" s="404"/>
      <c r="WBZ2569" s="404"/>
      <c r="WCA2569" s="404"/>
      <c r="WCB2569" s="404"/>
      <c r="WCC2569" s="404"/>
      <c r="WCD2569" s="404"/>
      <c r="WCE2569" s="404"/>
      <c r="WCF2569" s="404"/>
      <c r="WCG2569" s="404"/>
      <c r="WCH2569" s="404"/>
      <c r="WCI2569" s="404"/>
      <c r="WCJ2569" s="404"/>
      <c r="WCK2569" s="404"/>
      <c r="WCL2569" s="404"/>
      <c r="WCM2569" s="404"/>
      <c r="WCN2569" s="404"/>
      <c r="WCO2569" s="404"/>
      <c r="WCP2569" s="404"/>
      <c r="WCQ2569" s="404"/>
      <c r="WCR2569" s="404"/>
      <c r="WCS2569" s="404"/>
      <c r="WCT2569" s="404"/>
      <c r="WCU2569" s="404"/>
      <c r="WCV2569" s="404"/>
      <c r="WCW2569" s="404"/>
      <c r="WCX2569" s="404"/>
      <c r="WCY2569" s="404"/>
      <c r="WCZ2569" s="404"/>
      <c r="WDA2569" s="404"/>
      <c r="WDB2569" s="404"/>
      <c r="WDC2569" s="404"/>
      <c r="WDD2569" s="404"/>
      <c r="WDE2569" s="404"/>
      <c r="WDF2569" s="404"/>
      <c r="WDG2569" s="404"/>
      <c r="WDH2569" s="404"/>
      <c r="WDI2569" s="404"/>
      <c r="WDJ2569" s="404"/>
      <c r="WDK2569" s="404"/>
      <c r="WDL2569" s="404"/>
      <c r="WDM2569" s="404"/>
      <c r="WDN2569" s="404"/>
      <c r="WDO2569" s="404"/>
      <c r="WDP2569" s="404"/>
      <c r="WDQ2569" s="404"/>
      <c r="WDR2569" s="404"/>
      <c r="WDS2569" s="404"/>
      <c r="WDT2569" s="404"/>
      <c r="WDU2569" s="404"/>
      <c r="WDV2569" s="404"/>
      <c r="WDW2569" s="404"/>
      <c r="WDX2569" s="404"/>
      <c r="WDY2569" s="404"/>
      <c r="WDZ2569" s="404"/>
      <c r="WEA2569" s="404"/>
      <c r="WEB2569" s="404"/>
      <c r="WEC2569" s="404"/>
      <c r="WED2569" s="404"/>
      <c r="WEE2569" s="404"/>
      <c r="WEF2569" s="404"/>
      <c r="WEG2569" s="404"/>
      <c r="WEH2569" s="404"/>
      <c r="WEI2569" s="404"/>
      <c r="WEJ2569" s="404"/>
      <c r="WEK2569" s="404"/>
      <c r="WEL2569" s="404"/>
      <c r="WEM2569" s="404"/>
      <c r="WEN2569" s="404"/>
      <c r="WEO2569" s="404"/>
      <c r="WEP2569" s="404"/>
      <c r="WEQ2569" s="404"/>
      <c r="WER2569" s="404"/>
      <c r="WES2569" s="404"/>
      <c r="WET2569" s="404"/>
      <c r="WEU2569" s="404"/>
      <c r="WEV2569" s="404"/>
      <c r="WEW2569" s="404"/>
      <c r="WEX2569" s="404"/>
      <c r="WEY2569" s="404"/>
      <c r="WEZ2569" s="404"/>
      <c r="WFA2569" s="404"/>
      <c r="WFB2569" s="404"/>
      <c r="WFC2569" s="404"/>
      <c r="WFD2569" s="404"/>
      <c r="WFE2569" s="404"/>
      <c r="WFF2569" s="404"/>
      <c r="WFG2569" s="404"/>
      <c r="WFH2569" s="404"/>
      <c r="WFI2569" s="404"/>
      <c r="WFJ2569" s="404"/>
      <c r="WFK2569" s="404"/>
      <c r="WFL2569" s="404"/>
      <c r="WFM2569" s="404"/>
      <c r="WFN2569" s="404"/>
      <c r="WFO2569" s="404"/>
      <c r="WFP2569" s="404"/>
      <c r="WFQ2569" s="404"/>
      <c r="WFR2569" s="404"/>
      <c r="WFS2569" s="404"/>
      <c r="WFT2569" s="404"/>
      <c r="WFU2569" s="404"/>
      <c r="WFV2569" s="404"/>
      <c r="WFW2569" s="404"/>
      <c r="WFX2569" s="404"/>
      <c r="WFY2569" s="404"/>
      <c r="WFZ2569" s="404"/>
      <c r="WGA2569" s="404"/>
      <c r="WGB2569" s="404"/>
      <c r="WGC2569" s="404"/>
      <c r="WGD2569" s="404"/>
      <c r="WGE2569" s="404"/>
      <c r="WGF2569" s="404"/>
      <c r="WGG2569" s="404"/>
      <c r="WGH2569" s="404"/>
      <c r="WGI2569" s="404"/>
      <c r="WGJ2569" s="404"/>
      <c r="WGK2569" s="404"/>
      <c r="WGL2569" s="404"/>
      <c r="WGM2569" s="404"/>
      <c r="WGN2569" s="404"/>
      <c r="WGO2569" s="404"/>
      <c r="WGP2569" s="404"/>
      <c r="WGQ2569" s="404"/>
      <c r="WGR2569" s="404"/>
      <c r="WGS2569" s="404"/>
      <c r="WGT2569" s="404"/>
      <c r="WGU2569" s="404"/>
      <c r="WGV2569" s="404"/>
      <c r="WGW2569" s="404"/>
      <c r="WGX2569" s="404"/>
      <c r="WGY2569" s="404"/>
      <c r="WGZ2569" s="404"/>
      <c r="WHA2569" s="404"/>
      <c r="WHB2569" s="404"/>
      <c r="WHC2569" s="404"/>
      <c r="WHD2569" s="404"/>
      <c r="WHE2569" s="404"/>
      <c r="WHF2569" s="404"/>
      <c r="WHG2569" s="404"/>
      <c r="WHH2569" s="404"/>
      <c r="WHI2569" s="404"/>
      <c r="WHJ2569" s="404"/>
      <c r="WHK2569" s="404"/>
      <c r="WHL2569" s="404"/>
      <c r="WHM2569" s="404"/>
      <c r="WHN2569" s="404"/>
      <c r="WHO2569" s="404"/>
      <c r="WHP2569" s="404"/>
      <c r="WHQ2569" s="404"/>
      <c r="WHR2569" s="404"/>
      <c r="WHS2569" s="404"/>
      <c r="WHT2569" s="404"/>
      <c r="WHU2569" s="404"/>
      <c r="WHV2569" s="404"/>
      <c r="WHW2569" s="404"/>
      <c r="WHX2569" s="404"/>
      <c r="WHY2569" s="404"/>
      <c r="WHZ2569" s="404"/>
      <c r="WIA2569" s="404"/>
      <c r="WIB2569" s="404"/>
      <c r="WIC2569" s="404"/>
      <c r="WID2569" s="404"/>
      <c r="WIE2569" s="404"/>
      <c r="WIF2569" s="404"/>
      <c r="WIG2569" s="404"/>
      <c r="WIH2569" s="404"/>
      <c r="WII2569" s="404"/>
      <c r="WIJ2569" s="404"/>
      <c r="WIK2569" s="404"/>
      <c r="WIL2569" s="404"/>
      <c r="WIM2569" s="404"/>
      <c r="WIN2569" s="404"/>
      <c r="WIO2569" s="404"/>
      <c r="WIP2569" s="404"/>
      <c r="WIQ2569" s="404"/>
      <c r="WIR2569" s="404"/>
      <c r="WIS2569" s="404"/>
      <c r="WIT2569" s="404"/>
      <c r="WIU2569" s="404"/>
      <c r="WIV2569" s="404"/>
      <c r="WIW2569" s="404"/>
      <c r="WIX2569" s="404"/>
      <c r="WIY2569" s="404"/>
      <c r="WIZ2569" s="404"/>
      <c r="WJA2569" s="404"/>
      <c r="WJB2569" s="404"/>
      <c r="WJC2569" s="404"/>
      <c r="WJD2569" s="404"/>
      <c r="WJE2569" s="404"/>
      <c r="WJF2569" s="404"/>
      <c r="WJG2569" s="404"/>
      <c r="WJH2569" s="404"/>
      <c r="WJI2569" s="404"/>
      <c r="WJJ2569" s="404"/>
      <c r="WJK2569" s="404"/>
      <c r="WJL2569" s="404"/>
      <c r="WJM2569" s="404"/>
      <c r="WJN2569" s="404"/>
      <c r="WJO2569" s="404"/>
      <c r="WJP2569" s="404"/>
      <c r="WJQ2569" s="404"/>
      <c r="WJR2569" s="404"/>
      <c r="WJS2569" s="404"/>
      <c r="WJT2569" s="404"/>
      <c r="WJU2569" s="404"/>
      <c r="WJV2569" s="404"/>
      <c r="WJW2569" s="404"/>
      <c r="WJX2569" s="404"/>
      <c r="WJY2569" s="404"/>
      <c r="WJZ2569" s="404"/>
      <c r="WKA2569" s="404"/>
      <c r="WKB2569" s="404"/>
      <c r="WKC2569" s="404"/>
      <c r="WKD2569" s="404"/>
      <c r="WKE2569" s="404"/>
      <c r="WKF2569" s="404"/>
      <c r="WKG2569" s="404"/>
      <c r="WKH2569" s="404"/>
      <c r="WKI2569" s="404"/>
      <c r="WKJ2569" s="404"/>
      <c r="WKK2569" s="404"/>
      <c r="WKL2569" s="404"/>
      <c r="WKM2569" s="404"/>
      <c r="WKN2569" s="404"/>
      <c r="WKO2569" s="404"/>
      <c r="WKP2569" s="404"/>
      <c r="WKQ2569" s="404"/>
      <c r="WKR2569" s="404"/>
      <c r="WKS2569" s="404"/>
      <c r="WKT2569" s="404"/>
      <c r="WKU2569" s="404"/>
      <c r="WKV2569" s="404"/>
      <c r="WKW2569" s="404"/>
      <c r="WKX2569" s="404"/>
      <c r="WKY2569" s="404"/>
      <c r="WKZ2569" s="404"/>
      <c r="WLA2569" s="404"/>
      <c r="WLB2569" s="404"/>
      <c r="WLC2569" s="404"/>
      <c r="WLD2569" s="404"/>
      <c r="WLE2569" s="404"/>
      <c r="WLF2569" s="404"/>
      <c r="WLG2569" s="404"/>
      <c r="WLH2569" s="404"/>
      <c r="WLI2569" s="404"/>
      <c r="WLJ2569" s="404"/>
      <c r="WLK2569" s="404"/>
      <c r="WLL2569" s="404"/>
      <c r="WLM2569" s="404"/>
      <c r="WLN2569" s="404"/>
      <c r="WLO2569" s="404"/>
      <c r="WLP2569" s="404"/>
      <c r="WLQ2569" s="404"/>
      <c r="WLR2569" s="404"/>
      <c r="WLS2569" s="404"/>
      <c r="WLT2569" s="404"/>
      <c r="WLU2569" s="404"/>
      <c r="WLV2569" s="404"/>
      <c r="WLW2569" s="404"/>
      <c r="WLX2569" s="404"/>
      <c r="WLY2569" s="404"/>
      <c r="WLZ2569" s="404"/>
      <c r="WMA2569" s="404"/>
      <c r="WMB2569" s="404"/>
      <c r="WMC2569" s="404"/>
      <c r="WMD2569" s="404"/>
      <c r="WME2569" s="404"/>
      <c r="WMF2569" s="404"/>
      <c r="WMG2569" s="404"/>
      <c r="WMH2569" s="404"/>
      <c r="WMI2569" s="404"/>
      <c r="WMJ2569" s="404"/>
      <c r="WMK2569" s="404"/>
      <c r="WML2569" s="404"/>
      <c r="WMM2569" s="404"/>
      <c r="WMN2569" s="404"/>
      <c r="WMO2569" s="404"/>
      <c r="WMP2569" s="404"/>
      <c r="WMQ2569" s="404"/>
      <c r="WMR2569" s="404"/>
      <c r="WMS2569" s="404"/>
      <c r="WMT2569" s="404"/>
      <c r="WMU2569" s="404"/>
      <c r="WMV2569" s="404"/>
      <c r="WMW2569" s="404"/>
      <c r="WMX2569" s="404"/>
      <c r="WMY2569" s="404"/>
      <c r="WMZ2569" s="404"/>
      <c r="WNA2569" s="404"/>
      <c r="WNB2569" s="404"/>
      <c r="WNC2569" s="404"/>
      <c r="WND2569" s="404"/>
      <c r="WNE2569" s="404"/>
      <c r="WNF2569" s="404"/>
      <c r="WNG2569" s="404"/>
      <c r="WNH2569" s="404"/>
      <c r="WNI2569" s="404"/>
      <c r="WNJ2569" s="404"/>
      <c r="WNK2569" s="404"/>
      <c r="WNL2569" s="404"/>
      <c r="WNM2569" s="404"/>
      <c r="WNN2569" s="404"/>
      <c r="WNO2569" s="404"/>
      <c r="WNP2569" s="404"/>
      <c r="WNQ2569" s="404"/>
      <c r="WNR2569" s="404"/>
      <c r="WNS2569" s="404"/>
      <c r="WNT2569" s="404"/>
      <c r="WNU2569" s="404"/>
      <c r="WNV2569" s="404"/>
      <c r="WNW2569" s="404"/>
      <c r="WNX2569" s="404"/>
      <c r="WNY2569" s="404"/>
      <c r="WNZ2569" s="404"/>
      <c r="WOA2569" s="404"/>
      <c r="WOB2569" s="404"/>
      <c r="WOC2569" s="404"/>
      <c r="WOD2569" s="404"/>
      <c r="WOE2569" s="404"/>
      <c r="WOF2569" s="404"/>
      <c r="WOG2569" s="404"/>
      <c r="WOH2569" s="404"/>
      <c r="WOI2569" s="404"/>
      <c r="WOJ2569" s="404"/>
      <c r="WOK2569" s="404"/>
      <c r="WOL2569" s="404"/>
      <c r="WOM2569" s="404"/>
      <c r="WON2569" s="404"/>
      <c r="WOO2569" s="404"/>
      <c r="WOP2569" s="404"/>
      <c r="WOQ2569" s="404"/>
      <c r="WOR2569" s="404"/>
      <c r="WOS2569" s="404"/>
      <c r="WOT2569" s="404"/>
      <c r="WOU2569" s="404"/>
      <c r="WOV2569" s="404"/>
      <c r="WOW2569" s="404"/>
      <c r="WOX2569" s="404"/>
      <c r="WOY2569" s="404"/>
      <c r="WOZ2569" s="404"/>
      <c r="WPA2569" s="404"/>
      <c r="WPB2569" s="404"/>
      <c r="WPC2569" s="404"/>
      <c r="WPD2569" s="404"/>
      <c r="WPE2569" s="404"/>
      <c r="WPF2569" s="404"/>
      <c r="WPG2569" s="404"/>
      <c r="WPH2569" s="404"/>
      <c r="WPI2569" s="404"/>
      <c r="WPJ2569" s="404"/>
      <c r="WPK2569" s="404"/>
      <c r="WPL2569" s="404"/>
      <c r="WPM2569" s="404"/>
      <c r="WPN2569" s="404"/>
      <c r="WPO2569" s="404"/>
      <c r="WPP2569" s="404"/>
      <c r="WPQ2569" s="404"/>
      <c r="WPR2569" s="404"/>
      <c r="WPS2569" s="404"/>
      <c r="WPT2569" s="404"/>
      <c r="WPU2569" s="404"/>
      <c r="WPV2569" s="404"/>
      <c r="WPW2569" s="404"/>
      <c r="WPX2569" s="404"/>
      <c r="WPY2569" s="404"/>
      <c r="WPZ2569" s="404"/>
      <c r="WQA2569" s="404"/>
      <c r="WQB2569" s="404"/>
      <c r="WQC2569" s="404"/>
      <c r="WQD2569" s="404"/>
      <c r="WQE2569" s="404"/>
      <c r="WQF2569" s="404"/>
      <c r="WQG2569" s="404"/>
      <c r="WQH2569" s="404"/>
      <c r="WQI2569" s="404"/>
      <c r="WQJ2569" s="404"/>
      <c r="WQK2569" s="404"/>
      <c r="WQL2569" s="404"/>
      <c r="WQM2569" s="404"/>
      <c r="WQN2569" s="404"/>
      <c r="WQO2569" s="404"/>
      <c r="WQP2569" s="404"/>
      <c r="WQQ2569" s="404"/>
      <c r="WQR2569" s="404"/>
      <c r="WQS2569" s="404"/>
      <c r="WQT2569" s="404"/>
      <c r="WQU2569" s="404"/>
      <c r="WQV2569" s="404"/>
      <c r="WQW2569" s="404"/>
      <c r="WQX2569" s="404"/>
      <c r="WQY2569" s="404"/>
      <c r="WQZ2569" s="404"/>
      <c r="WRA2569" s="404"/>
      <c r="WRB2569" s="404"/>
      <c r="WRC2569" s="404"/>
      <c r="WRD2569" s="404"/>
      <c r="WRE2569" s="404"/>
      <c r="WRF2569" s="404"/>
      <c r="WRG2569" s="404"/>
      <c r="WRH2569" s="404"/>
      <c r="WRI2569" s="404"/>
      <c r="WRJ2569" s="404"/>
      <c r="WRK2569" s="404"/>
      <c r="WRL2569" s="404"/>
      <c r="WRM2569" s="404"/>
      <c r="WRN2569" s="404"/>
      <c r="WRO2569" s="404"/>
      <c r="WRP2569" s="404"/>
      <c r="WRQ2569" s="404"/>
      <c r="WRR2569" s="404"/>
      <c r="WRS2569" s="404"/>
      <c r="WRT2569" s="404"/>
      <c r="WRU2569" s="404"/>
      <c r="WRV2569" s="404"/>
      <c r="WRW2569" s="404"/>
      <c r="WRX2569" s="404"/>
      <c r="WRY2569" s="404"/>
      <c r="WRZ2569" s="404"/>
      <c r="WSA2569" s="404"/>
      <c r="WSB2569" s="404"/>
      <c r="WSC2569" s="404"/>
      <c r="WSD2569" s="404"/>
      <c r="WSE2569" s="404"/>
      <c r="WSF2569" s="404"/>
      <c r="WSG2569" s="404"/>
      <c r="WSH2569" s="404"/>
      <c r="WSI2569" s="404"/>
      <c r="WSJ2569" s="404"/>
      <c r="WSK2569" s="404"/>
      <c r="WSL2569" s="404"/>
      <c r="WSM2569" s="404"/>
      <c r="WSN2569" s="404"/>
      <c r="WSO2569" s="404"/>
      <c r="WSP2569" s="404"/>
      <c r="WSQ2569" s="404"/>
      <c r="WSR2569" s="404"/>
      <c r="WSS2569" s="404"/>
      <c r="WST2569" s="404"/>
      <c r="WSU2569" s="404"/>
      <c r="WSV2569" s="404"/>
      <c r="WSW2569" s="404"/>
      <c r="WSX2569" s="404"/>
      <c r="WSY2569" s="404"/>
      <c r="WSZ2569" s="404"/>
      <c r="WTA2569" s="404"/>
      <c r="WTB2569" s="404"/>
      <c r="WTC2569" s="404"/>
      <c r="WTD2569" s="404"/>
      <c r="WTE2569" s="404"/>
      <c r="WTF2569" s="404"/>
      <c r="WTG2569" s="404"/>
      <c r="WTH2569" s="404"/>
      <c r="WTI2569" s="404"/>
      <c r="WTJ2569" s="404"/>
      <c r="WTK2569" s="404"/>
      <c r="WTL2569" s="404"/>
      <c r="WTM2569" s="404"/>
      <c r="WTN2569" s="404"/>
      <c r="WTO2569" s="404"/>
      <c r="WTP2569" s="404"/>
      <c r="WTQ2569" s="404"/>
      <c r="WTR2569" s="404"/>
      <c r="WTS2569" s="404"/>
      <c r="WTT2569" s="404"/>
      <c r="WTU2569" s="404"/>
      <c r="WTV2569" s="404"/>
      <c r="WTW2569" s="404"/>
      <c r="WTX2569" s="404"/>
      <c r="WTY2569" s="404"/>
      <c r="WTZ2569" s="404"/>
      <c r="WUA2569" s="404"/>
      <c r="WUB2569" s="404"/>
      <c r="WUC2569" s="404"/>
      <c r="WUD2569" s="404"/>
      <c r="WUE2569" s="404"/>
      <c r="WUF2569" s="404"/>
      <c r="WUG2569" s="404"/>
      <c r="WUH2569" s="404"/>
      <c r="WUI2569" s="404"/>
      <c r="WUJ2569" s="404"/>
      <c r="WUK2569" s="404"/>
      <c r="WUL2569" s="404"/>
      <c r="WUM2569" s="404"/>
      <c r="WUN2569" s="404"/>
      <c r="WUO2569" s="404"/>
      <c r="WUP2569" s="404"/>
      <c r="WUQ2569" s="404"/>
      <c r="WUR2569" s="404"/>
      <c r="WUS2569" s="404"/>
      <c r="WUT2569" s="404"/>
      <c r="WUU2569" s="404"/>
      <c r="WUV2569" s="404"/>
      <c r="WUW2569" s="404"/>
      <c r="WUX2569" s="404"/>
      <c r="WUY2569" s="404"/>
      <c r="WUZ2569" s="404"/>
      <c r="WVA2569" s="404"/>
      <c r="WVB2569" s="404"/>
      <c r="WVC2569" s="404"/>
      <c r="WVD2569" s="404"/>
      <c r="WVE2569" s="404"/>
      <c r="WVF2569" s="404"/>
      <c r="WVG2569" s="404"/>
      <c r="WVH2569" s="404"/>
      <c r="WVI2569" s="404"/>
      <c r="WVJ2569" s="404"/>
      <c r="WVK2569" s="404"/>
      <c r="WVL2569" s="404"/>
      <c r="WVM2569" s="404"/>
      <c r="WVN2569" s="404"/>
      <c r="WVO2569" s="404"/>
      <c r="WVP2569" s="404"/>
      <c r="WVQ2569" s="404"/>
      <c r="WVR2569" s="404"/>
      <c r="WVS2569" s="404"/>
      <c r="WVT2569" s="404"/>
      <c r="WVU2569" s="404"/>
      <c r="WVV2569" s="404"/>
      <c r="WVW2569" s="404"/>
      <c r="WVX2569" s="404"/>
      <c r="WVY2569" s="404"/>
      <c r="WVZ2569" s="404"/>
      <c r="WWA2569" s="404"/>
      <c r="WWB2569" s="404"/>
      <c r="WWC2569" s="404"/>
      <c r="WWD2569" s="404"/>
      <c r="WWE2569" s="404"/>
      <c r="WWF2569" s="404"/>
      <c r="WWG2569" s="404"/>
      <c r="WWH2569" s="404"/>
      <c r="WWI2569" s="404"/>
      <c r="WWJ2569" s="404"/>
      <c r="WWK2569" s="404"/>
      <c r="WWL2569" s="404"/>
      <c r="WWM2569" s="404"/>
      <c r="WWN2569" s="404"/>
      <c r="WWO2569" s="404"/>
      <c r="WWP2569" s="404"/>
      <c r="WWQ2569" s="404"/>
      <c r="WWR2569" s="404"/>
      <c r="WWS2569" s="404"/>
      <c r="WWT2569" s="404"/>
      <c r="WWU2569" s="404"/>
      <c r="WWV2569" s="404"/>
      <c r="WWW2569" s="404"/>
      <c r="WWX2569" s="404"/>
      <c r="WWY2569" s="404"/>
      <c r="WWZ2569" s="404"/>
      <c r="WXA2569" s="404"/>
      <c r="WXB2569" s="404"/>
      <c r="WXC2569" s="404"/>
      <c r="WXD2569" s="404"/>
      <c r="WXE2569" s="404"/>
      <c r="WXF2569" s="404"/>
      <c r="WXG2569" s="404"/>
      <c r="WXH2569" s="404"/>
      <c r="WXI2569" s="404"/>
      <c r="WXJ2569" s="404"/>
      <c r="WXK2569" s="404"/>
      <c r="WXL2569" s="404"/>
      <c r="WXM2569" s="404"/>
      <c r="WXN2569" s="404"/>
      <c r="WXO2569" s="404"/>
      <c r="WXP2569" s="404"/>
      <c r="WXQ2569" s="404"/>
      <c r="WXR2569" s="404"/>
      <c r="WXS2569" s="404"/>
      <c r="WXT2569" s="404"/>
      <c r="WXU2569" s="404"/>
      <c r="WXV2569" s="404"/>
      <c r="WXW2569" s="404"/>
      <c r="WXX2569" s="404"/>
      <c r="WXY2569" s="404"/>
      <c r="WXZ2569" s="404"/>
      <c r="WYA2569" s="404"/>
      <c r="WYB2569" s="404"/>
      <c r="WYC2569" s="404"/>
      <c r="WYD2569" s="404"/>
      <c r="WYE2569" s="404"/>
      <c r="WYF2569" s="404"/>
      <c r="WYG2569" s="404"/>
      <c r="WYH2569" s="404"/>
      <c r="WYI2569" s="404"/>
      <c r="WYJ2569" s="404"/>
      <c r="WYK2569" s="404"/>
      <c r="WYL2569" s="404"/>
      <c r="WYM2569" s="404"/>
      <c r="WYN2569" s="404"/>
      <c r="WYO2569" s="404"/>
      <c r="WYP2569" s="404"/>
      <c r="WYQ2569" s="404"/>
      <c r="WYR2569" s="404"/>
      <c r="WYS2569" s="404"/>
      <c r="WYT2569" s="404"/>
      <c r="WYU2569" s="404"/>
      <c r="WYV2569" s="404"/>
      <c r="WYW2569" s="404"/>
      <c r="WYX2569" s="404"/>
      <c r="WYY2569" s="404"/>
      <c r="WYZ2569" s="404"/>
      <c r="WZA2569" s="404"/>
      <c r="WZB2569" s="404"/>
      <c r="WZC2569" s="404"/>
      <c r="WZD2569" s="404"/>
      <c r="WZE2569" s="404"/>
      <c r="WZF2569" s="404"/>
      <c r="WZG2569" s="404"/>
      <c r="WZH2569" s="404"/>
      <c r="WZI2569" s="404"/>
      <c r="WZJ2569" s="404"/>
      <c r="WZK2569" s="404"/>
      <c r="WZL2569" s="404"/>
      <c r="WZM2569" s="404"/>
      <c r="WZN2569" s="404"/>
      <c r="WZO2569" s="404"/>
      <c r="WZP2569" s="404"/>
      <c r="WZQ2569" s="404"/>
      <c r="WZR2569" s="404"/>
      <c r="WZS2569" s="404"/>
      <c r="WZT2569" s="404"/>
      <c r="WZU2569" s="404"/>
      <c r="WZV2569" s="404"/>
      <c r="WZW2569" s="404"/>
      <c r="WZX2569" s="404"/>
      <c r="WZY2569" s="404"/>
      <c r="WZZ2569" s="404"/>
      <c r="XAA2569" s="404"/>
      <c r="XAB2569" s="404"/>
      <c r="XAC2569" s="404"/>
      <c r="XAD2569" s="404"/>
      <c r="XAE2569" s="404"/>
      <c r="XAF2569" s="404"/>
      <c r="XAG2569" s="404"/>
      <c r="XAH2569" s="404"/>
      <c r="XAI2569" s="404"/>
      <c r="XAJ2569" s="404"/>
      <c r="XAK2569" s="404"/>
      <c r="XAL2569" s="404"/>
      <c r="XAM2569" s="404"/>
      <c r="XAN2569" s="404"/>
      <c r="XAO2569" s="404"/>
      <c r="XAP2569" s="404"/>
      <c r="XAQ2569" s="404"/>
      <c r="XAR2569" s="404"/>
      <c r="XAS2569" s="404"/>
      <c r="XAT2569" s="404"/>
      <c r="XAU2569" s="404"/>
      <c r="XAV2569" s="404"/>
      <c r="XAW2569" s="404"/>
      <c r="XAX2569" s="404"/>
      <c r="XAY2569" s="404"/>
      <c r="XAZ2569" s="404"/>
      <c r="XBA2569" s="404"/>
      <c r="XBB2569" s="404"/>
      <c r="XBC2569" s="404"/>
      <c r="XBD2569" s="404"/>
      <c r="XBE2569" s="404"/>
      <c r="XBF2569" s="404"/>
      <c r="XBG2569" s="404"/>
      <c r="XBH2569" s="404"/>
      <c r="XBI2569" s="404"/>
      <c r="XBJ2569" s="404"/>
      <c r="XBK2569" s="404"/>
      <c r="XBL2569" s="404"/>
      <c r="XBM2569" s="404"/>
      <c r="XBN2569" s="404"/>
      <c r="XBO2569" s="404"/>
      <c r="XBP2569" s="404"/>
      <c r="XBQ2569" s="404"/>
      <c r="XBR2569" s="404"/>
      <c r="XBS2569" s="404"/>
      <c r="XBT2569" s="404"/>
      <c r="XBU2569" s="404"/>
      <c r="XBV2569" s="404"/>
      <c r="XBW2569" s="404"/>
      <c r="XBX2569" s="404"/>
      <c r="XBY2569" s="404"/>
      <c r="XBZ2569" s="404"/>
      <c r="XCA2569" s="404"/>
      <c r="XCB2569" s="404"/>
      <c r="XCC2569" s="404"/>
      <c r="XCD2569" s="404"/>
      <c r="XCE2569" s="404"/>
      <c r="XCF2569" s="404"/>
      <c r="XCG2569" s="404"/>
      <c r="XCH2569" s="404"/>
      <c r="XCI2569" s="404"/>
      <c r="XCJ2569" s="404"/>
      <c r="XCK2569" s="404"/>
      <c r="XCL2569" s="404"/>
      <c r="XCM2569" s="404"/>
      <c r="XCN2569" s="404"/>
      <c r="XCO2569" s="404"/>
      <c r="XCP2569" s="404"/>
      <c r="XCQ2569" s="404"/>
      <c r="XCR2569" s="404"/>
      <c r="XCS2569" s="404"/>
      <c r="XCT2569" s="404"/>
      <c r="XCU2569" s="404"/>
      <c r="XCV2569" s="404"/>
      <c r="XCW2569" s="404"/>
      <c r="XCX2569" s="404"/>
      <c r="XCY2569" s="404"/>
      <c r="XCZ2569" s="404"/>
      <c r="XDA2569" s="404"/>
      <c r="XDB2569" s="404"/>
      <c r="XDC2569" s="404"/>
      <c r="XDD2569" s="404"/>
      <c r="XDE2569" s="404"/>
      <c r="XDF2569" s="404"/>
      <c r="XDG2569" s="404"/>
      <c r="XDH2569" s="404"/>
      <c r="XDI2569" s="404"/>
      <c r="XDJ2569" s="404"/>
      <c r="XDK2569" s="404"/>
      <c r="XDL2569" s="404"/>
      <c r="XDM2569" s="404"/>
      <c r="XDN2569" s="404"/>
      <c r="XDO2569" s="404"/>
      <c r="XDP2569" s="404"/>
      <c r="XDQ2569" s="404"/>
      <c r="XDR2569" s="404"/>
      <c r="XDS2569" s="404"/>
      <c r="XDT2569" s="404"/>
      <c r="XDU2569" s="404"/>
      <c r="XDV2569" s="404"/>
      <c r="XDW2569" s="404"/>
      <c r="XDX2569" s="404"/>
      <c r="XDY2569" s="404"/>
      <c r="XDZ2569" s="404"/>
      <c r="XEA2569" s="404"/>
      <c r="XEB2569" s="404"/>
      <c r="XEC2569" s="404"/>
      <c r="XED2569" s="404"/>
      <c r="XEE2569" s="404"/>
      <c r="XEF2569" s="404"/>
      <c r="XEG2569" s="404"/>
      <c r="XEH2569" s="404"/>
      <c r="XEI2569" s="404"/>
      <c r="XEJ2569" s="404"/>
      <c r="XEK2569" s="404"/>
      <c r="XEL2569" s="404"/>
      <c r="XEM2569" s="404"/>
      <c r="XEN2569" s="404"/>
      <c r="XEO2569" s="404"/>
      <c r="XEP2569" s="404"/>
      <c r="XEQ2569" s="404"/>
      <c r="XER2569" s="404"/>
      <c r="XES2569" s="404"/>
      <c r="XET2569" s="404"/>
      <c r="XEU2569" s="404"/>
      <c r="XEV2569" s="404"/>
      <c r="XEW2569" s="404"/>
      <c r="XEX2569" s="404"/>
      <c r="XEY2569" s="404"/>
      <c r="XEZ2569" s="404"/>
      <c r="XFA2569" s="404"/>
      <c r="XFB2569" s="404"/>
      <c r="XFC2569" s="404"/>
      <c r="XFD2569" s="404"/>
    </row>
    <row r="2570" spans="1:16384" x14ac:dyDescent="0.25">
      <c r="A2570" s="405">
        <v>5129</v>
      </c>
      <c r="B2570" s="405" t="s">
        <v>3912</v>
      </c>
      <c r="C2570" s="405" t="s">
        <v>1896</v>
      </c>
      <c r="D2570" s="405" t="s">
        <v>291</v>
      </c>
      <c r="E2570" s="405" t="s">
        <v>10</v>
      </c>
      <c r="F2570" s="405">
        <v>850000</v>
      </c>
      <c r="G2570" s="405">
        <f t="shared" ref="G2570:G2571" si="37">+F2570*H2570</f>
        <v>850000</v>
      </c>
      <c r="H2570" s="12">
        <v>1</v>
      </c>
      <c r="I2570" s="404"/>
      <c r="J2570" s="404"/>
      <c r="K2570" s="404"/>
      <c r="L2570" s="404"/>
      <c r="M2570" s="404"/>
      <c r="N2570" s="404"/>
      <c r="O2570" s="404"/>
      <c r="P2570" s="404"/>
      <c r="Q2570" s="404"/>
      <c r="R2570" s="404"/>
      <c r="S2570" s="404"/>
      <c r="T2570" s="404"/>
      <c r="U2570" s="404"/>
      <c r="V2570" s="404"/>
      <c r="W2570" s="404"/>
      <c r="X2570" s="404"/>
      <c r="Y2570" s="404"/>
      <c r="Z2570" s="404"/>
      <c r="AA2570" s="404"/>
      <c r="AB2570" s="404"/>
      <c r="AC2570" s="404"/>
      <c r="AD2570" s="404"/>
      <c r="AE2570" s="404"/>
      <c r="AF2570" s="404"/>
      <c r="AG2570" s="404"/>
      <c r="AH2570" s="404"/>
      <c r="AI2570" s="404"/>
      <c r="AJ2570" s="404"/>
      <c r="AK2570" s="404"/>
      <c r="AL2570" s="404"/>
      <c r="AM2570" s="404"/>
      <c r="AN2570" s="404"/>
      <c r="AO2570" s="404"/>
      <c r="AP2570" s="404"/>
      <c r="AQ2570" s="404"/>
      <c r="AR2570" s="404"/>
      <c r="AS2570" s="404"/>
      <c r="AT2570" s="404"/>
      <c r="AU2570" s="404"/>
      <c r="AV2570" s="404"/>
      <c r="AW2570" s="404"/>
      <c r="AX2570" s="404"/>
      <c r="AY2570" s="404"/>
      <c r="AZ2570" s="404"/>
      <c r="BA2570" s="404"/>
      <c r="BB2570" s="404"/>
      <c r="BC2570" s="404"/>
      <c r="BD2570" s="404"/>
      <c r="BE2570" s="404"/>
      <c r="BF2570" s="404"/>
      <c r="BG2570" s="404"/>
      <c r="BH2570" s="404"/>
      <c r="BI2570" s="404"/>
      <c r="BJ2570" s="404"/>
      <c r="BK2570" s="404"/>
      <c r="BL2570" s="404"/>
      <c r="BM2570" s="404"/>
      <c r="BN2570" s="404"/>
      <c r="BO2570" s="404"/>
      <c r="BP2570" s="404"/>
      <c r="BQ2570" s="404"/>
      <c r="BR2570" s="404"/>
      <c r="BS2570" s="404"/>
      <c r="BT2570" s="404"/>
      <c r="BU2570" s="404"/>
      <c r="BV2570" s="404"/>
      <c r="BW2570" s="404"/>
      <c r="BX2570" s="404"/>
      <c r="BY2570" s="404"/>
      <c r="BZ2570" s="404"/>
      <c r="CA2570" s="404"/>
      <c r="CB2570" s="404"/>
      <c r="CC2570" s="404"/>
      <c r="CD2570" s="404"/>
      <c r="CE2570" s="404"/>
      <c r="CF2570" s="404"/>
      <c r="CG2570" s="404"/>
      <c r="CH2570" s="404"/>
      <c r="CI2570" s="404"/>
      <c r="CJ2570" s="404"/>
      <c r="CK2570" s="404"/>
      <c r="CL2570" s="404"/>
      <c r="CM2570" s="404"/>
      <c r="CN2570" s="404"/>
      <c r="CO2570" s="404"/>
      <c r="CP2570" s="404"/>
      <c r="CQ2570" s="404"/>
      <c r="CR2570" s="404"/>
      <c r="CS2570" s="404"/>
      <c r="CT2570" s="404"/>
      <c r="CU2570" s="404"/>
      <c r="CV2570" s="404"/>
      <c r="CW2570" s="404"/>
      <c r="CX2570" s="404"/>
      <c r="CY2570" s="404"/>
      <c r="CZ2570" s="404"/>
      <c r="DA2570" s="404"/>
      <c r="DB2570" s="404"/>
      <c r="DC2570" s="404"/>
      <c r="DD2570" s="404"/>
      <c r="DE2570" s="404"/>
      <c r="DF2570" s="404"/>
      <c r="DG2570" s="404"/>
      <c r="DH2570" s="404"/>
      <c r="DI2570" s="404"/>
      <c r="DJ2570" s="404"/>
      <c r="DK2570" s="404"/>
      <c r="DL2570" s="404"/>
      <c r="DM2570" s="404"/>
      <c r="DN2570" s="404"/>
      <c r="DO2570" s="404"/>
      <c r="DP2570" s="404"/>
      <c r="DQ2570" s="404"/>
      <c r="DR2570" s="404"/>
      <c r="DS2570" s="404"/>
      <c r="DT2570" s="404"/>
      <c r="DU2570" s="404"/>
      <c r="DV2570" s="404"/>
      <c r="DW2570" s="404"/>
      <c r="DX2570" s="404"/>
      <c r="DY2570" s="404"/>
      <c r="DZ2570" s="404"/>
      <c r="EA2570" s="404"/>
      <c r="EB2570" s="404"/>
      <c r="EC2570" s="404"/>
      <c r="ED2570" s="404"/>
      <c r="EE2570" s="404"/>
      <c r="EF2570" s="404"/>
      <c r="EG2570" s="404"/>
      <c r="EH2570" s="404"/>
      <c r="EI2570" s="404"/>
      <c r="EJ2570" s="404"/>
      <c r="EK2570" s="404"/>
      <c r="EL2570" s="404"/>
      <c r="EM2570" s="404"/>
      <c r="EN2570" s="404"/>
      <c r="EO2570" s="404"/>
      <c r="EP2570" s="404"/>
      <c r="EQ2570" s="404"/>
      <c r="ER2570" s="404"/>
      <c r="ES2570" s="404"/>
      <c r="ET2570" s="404"/>
      <c r="EU2570" s="404"/>
      <c r="EV2570" s="404"/>
      <c r="EW2570" s="404"/>
      <c r="EX2570" s="404"/>
      <c r="EY2570" s="404"/>
      <c r="EZ2570" s="404"/>
      <c r="FA2570" s="404"/>
      <c r="FB2570" s="404"/>
      <c r="FC2570" s="404"/>
      <c r="FD2570" s="404"/>
      <c r="FE2570" s="404"/>
      <c r="FF2570" s="404"/>
      <c r="FG2570" s="404"/>
      <c r="FH2570" s="404"/>
      <c r="FI2570" s="404"/>
      <c r="FJ2570" s="404"/>
      <c r="FK2570" s="404"/>
      <c r="FL2570" s="404"/>
      <c r="FM2570" s="404"/>
      <c r="FN2570" s="404"/>
      <c r="FO2570" s="404"/>
      <c r="FP2570" s="404"/>
      <c r="FQ2570" s="404"/>
      <c r="FR2570" s="404"/>
      <c r="FS2570" s="404"/>
      <c r="FT2570" s="404"/>
      <c r="FU2570" s="404"/>
      <c r="FV2570" s="404"/>
      <c r="FW2570" s="404"/>
      <c r="FX2570" s="404"/>
      <c r="FY2570" s="404"/>
      <c r="FZ2570" s="404"/>
      <c r="GA2570" s="404"/>
      <c r="GB2570" s="404"/>
      <c r="GC2570" s="404"/>
      <c r="GD2570" s="404"/>
      <c r="GE2570" s="404"/>
      <c r="GF2570" s="404"/>
      <c r="GG2570" s="404"/>
      <c r="GH2570" s="404"/>
      <c r="GI2570" s="404"/>
      <c r="GJ2570" s="404"/>
      <c r="GK2570" s="404"/>
      <c r="GL2570" s="404"/>
      <c r="GM2570" s="404"/>
      <c r="GN2570" s="404"/>
      <c r="GO2570" s="404"/>
      <c r="GP2570" s="404"/>
      <c r="GQ2570" s="404"/>
      <c r="GR2570" s="404"/>
      <c r="GS2570" s="404"/>
      <c r="GT2570" s="404"/>
      <c r="GU2570" s="404"/>
      <c r="GV2570" s="404"/>
      <c r="GW2570" s="404"/>
      <c r="GX2570" s="404"/>
      <c r="GY2570" s="404"/>
      <c r="GZ2570" s="404"/>
      <c r="HA2570" s="404"/>
      <c r="HB2570" s="404"/>
      <c r="HC2570" s="404"/>
      <c r="HD2570" s="404"/>
      <c r="HE2570" s="404"/>
      <c r="HF2570" s="404"/>
      <c r="HG2570" s="404"/>
      <c r="HH2570" s="404"/>
      <c r="HI2570" s="404"/>
      <c r="HJ2570" s="404"/>
      <c r="HK2570" s="404"/>
      <c r="HL2570" s="404"/>
      <c r="HM2570" s="404"/>
      <c r="HN2570" s="404"/>
      <c r="HO2570" s="404"/>
      <c r="HP2570" s="404"/>
      <c r="HQ2570" s="404"/>
      <c r="HR2570" s="404"/>
      <c r="HS2570" s="404"/>
      <c r="HT2570" s="404"/>
      <c r="HU2570" s="404"/>
      <c r="HV2570" s="404"/>
      <c r="HW2570" s="404"/>
      <c r="HX2570" s="404"/>
      <c r="HY2570" s="404"/>
      <c r="HZ2570" s="404"/>
      <c r="IA2570" s="404"/>
      <c r="IB2570" s="404"/>
      <c r="IC2570" s="404"/>
      <c r="ID2570" s="404"/>
      <c r="IE2570" s="404"/>
      <c r="IF2570" s="404"/>
      <c r="IG2570" s="404"/>
      <c r="IH2570" s="404"/>
      <c r="II2570" s="404"/>
      <c r="IJ2570" s="404"/>
      <c r="IK2570" s="404"/>
      <c r="IL2570" s="404"/>
      <c r="IM2570" s="404"/>
      <c r="IN2570" s="404"/>
      <c r="IO2570" s="404"/>
      <c r="IP2570" s="404"/>
      <c r="IQ2570" s="404"/>
      <c r="IR2570" s="404"/>
      <c r="IS2570" s="404"/>
      <c r="IT2570" s="404"/>
      <c r="IU2570" s="404"/>
      <c r="IV2570" s="404"/>
      <c r="IW2570" s="404"/>
      <c r="IX2570" s="404"/>
      <c r="IY2570" s="404"/>
      <c r="IZ2570" s="404"/>
      <c r="JA2570" s="404"/>
      <c r="JB2570" s="404"/>
      <c r="JC2570" s="404"/>
      <c r="JD2570" s="404"/>
      <c r="JE2570" s="404"/>
      <c r="JF2570" s="404"/>
      <c r="JG2570" s="404"/>
      <c r="JH2570" s="404"/>
      <c r="JI2570" s="404"/>
      <c r="JJ2570" s="404"/>
      <c r="JK2570" s="404"/>
      <c r="JL2570" s="404"/>
      <c r="JM2570" s="404"/>
      <c r="JN2570" s="404"/>
      <c r="JO2570" s="404"/>
      <c r="JP2570" s="404"/>
      <c r="JQ2570" s="404"/>
      <c r="JR2570" s="404"/>
      <c r="JS2570" s="404"/>
      <c r="JT2570" s="404"/>
      <c r="JU2570" s="404"/>
      <c r="JV2570" s="404"/>
      <c r="JW2570" s="404"/>
      <c r="JX2570" s="404"/>
      <c r="JY2570" s="404"/>
      <c r="JZ2570" s="404"/>
      <c r="KA2570" s="404"/>
      <c r="KB2570" s="404"/>
      <c r="KC2570" s="404"/>
      <c r="KD2570" s="404"/>
      <c r="KE2570" s="404"/>
      <c r="KF2570" s="404"/>
      <c r="KG2570" s="404"/>
      <c r="KH2570" s="404"/>
      <c r="KI2570" s="404"/>
      <c r="KJ2570" s="404"/>
      <c r="KK2570" s="404"/>
      <c r="KL2570" s="404"/>
      <c r="KM2570" s="404"/>
      <c r="KN2570" s="404"/>
      <c r="KO2570" s="404"/>
      <c r="KP2570" s="404"/>
      <c r="KQ2570" s="404"/>
      <c r="KR2570" s="404"/>
      <c r="KS2570" s="404"/>
      <c r="KT2570" s="404"/>
      <c r="KU2570" s="404"/>
      <c r="KV2570" s="404"/>
      <c r="KW2570" s="404"/>
      <c r="KX2570" s="404"/>
      <c r="KY2570" s="404"/>
      <c r="KZ2570" s="404"/>
      <c r="LA2570" s="404"/>
      <c r="LB2570" s="404"/>
      <c r="LC2570" s="404"/>
      <c r="LD2570" s="404"/>
      <c r="LE2570" s="404"/>
      <c r="LF2570" s="404"/>
      <c r="LG2570" s="404"/>
      <c r="LH2570" s="404"/>
      <c r="LI2570" s="404"/>
      <c r="LJ2570" s="404"/>
      <c r="LK2570" s="404"/>
      <c r="LL2570" s="404"/>
      <c r="LM2570" s="404"/>
      <c r="LN2570" s="404"/>
      <c r="LO2570" s="404"/>
      <c r="LP2570" s="404"/>
      <c r="LQ2570" s="404"/>
      <c r="LR2570" s="404"/>
      <c r="LS2570" s="404"/>
      <c r="LT2570" s="404"/>
      <c r="LU2570" s="404"/>
      <c r="LV2570" s="404"/>
      <c r="LW2570" s="404"/>
      <c r="LX2570" s="404"/>
      <c r="LY2570" s="404"/>
      <c r="LZ2570" s="404"/>
      <c r="MA2570" s="404"/>
      <c r="MB2570" s="404"/>
      <c r="MC2570" s="404"/>
      <c r="MD2570" s="404"/>
      <c r="ME2570" s="404"/>
      <c r="MF2570" s="404"/>
      <c r="MG2570" s="404"/>
      <c r="MH2570" s="404"/>
      <c r="MI2570" s="404"/>
      <c r="MJ2570" s="404"/>
      <c r="MK2570" s="404"/>
      <c r="ML2570" s="404"/>
      <c r="MM2570" s="404"/>
      <c r="MN2570" s="404"/>
      <c r="MO2570" s="404"/>
      <c r="MP2570" s="404"/>
      <c r="MQ2570" s="404"/>
      <c r="MR2570" s="404"/>
      <c r="MS2570" s="404"/>
      <c r="MT2570" s="404"/>
      <c r="MU2570" s="404"/>
      <c r="MV2570" s="404"/>
      <c r="MW2570" s="404"/>
      <c r="MX2570" s="404"/>
      <c r="MY2570" s="404"/>
      <c r="MZ2570" s="404"/>
      <c r="NA2570" s="404"/>
      <c r="NB2570" s="404"/>
      <c r="NC2570" s="404"/>
      <c r="ND2570" s="404"/>
      <c r="NE2570" s="404"/>
      <c r="NF2570" s="404"/>
      <c r="NG2570" s="404"/>
      <c r="NH2570" s="404"/>
      <c r="NI2570" s="404"/>
      <c r="NJ2570" s="404"/>
      <c r="NK2570" s="404"/>
      <c r="NL2570" s="404"/>
      <c r="NM2570" s="404"/>
      <c r="NN2570" s="404"/>
      <c r="NO2570" s="404"/>
      <c r="NP2570" s="404"/>
      <c r="NQ2570" s="404"/>
      <c r="NR2570" s="404"/>
      <c r="NS2570" s="404"/>
      <c r="NT2570" s="404"/>
      <c r="NU2570" s="404"/>
      <c r="NV2570" s="404"/>
      <c r="NW2570" s="404"/>
      <c r="NX2570" s="404"/>
      <c r="NY2570" s="404"/>
      <c r="NZ2570" s="404"/>
      <c r="OA2570" s="404"/>
      <c r="OB2570" s="404"/>
      <c r="OC2570" s="404"/>
      <c r="OD2570" s="404"/>
      <c r="OE2570" s="404"/>
      <c r="OF2570" s="404"/>
      <c r="OG2570" s="404"/>
      <c r="OH2570" s="404"/>
      <c r="OI2570" s="404"/>
      <c r="OJ2570" s="404"/>
      <c r="OK2570" s="404"/>
      <c r="OL2570" s="404"/>
      <c r="OM2570" s="404"/>
      <c r="ON2570" s="404"/>
      <c r="OO2570" s="404"/>
      <c r="OP2570" s="404"/>
      <c r="OQ2570" s="404"/>
      <c r="OR2570" s="404"/>
      <c r="OS2570" s="404"/>
      <c r="OT2570" s="404"/>
      <c r="OU2570" s="404"/>
      <c r="OV2570" s="404"/>
      <c r="OW2570" s="404"/>
      <c r="OX2570" s="404"/>
      <c r="OY2570" s="404"/>
      <c r="OZ2570" s="404"/>
      <c r="PA2570" s="404"/>
      <c r="PB2570" s="404"/>
      <c r="PC2570" s="404"/>
      <c r="PD2570" s="404"/>
      <c r="PE2570" s="404"/>
      <c r="PF2570" s="404"/>
      <c r="PG2570" s="404"/>
      <c r="PH2570" s="404"/>
      <c r="PI2570" s="404"/>
      <c r="PJ2570" s="404"/>
      <c r="PK2570" s="404"/>
      <c r="PL2570" s="404"/>
      <c r="PM2570" s="404"/>
      <c r="PN2570" s="404"/>
      <c r="PO2570" s="404"/>
      <c r="PP2570" s="404"/>
      <c r="PQ2570" s="404"/>
      <c r="PR2570" s="404"/>
      <c r="PS2570" s="404"/>
      <c r="PT2570" s="404"/>
      <c r="PU2570" s="404"/>
      <c r="PV2570" s="404"/>
      <c r="PW2570" s="404"/>
      <c r="PX2570" s="404"/>
      <c r="PY2570" s="404"/>
      <c r="PZ2570" s="404"/>
      <c r="QA2570" s="404"/>
      <c r="QB2570" s="404"/>
      <c r="QC2570" s="404"/>
      <c r="QD2570" s="404"/>
      <c r="QE2570" s="404"/>
      <c r="QF2570" s="404"/>
      <c r="QG2570" s="404"/>
      <c r="QH2570" s="404"/>
      <c r="QI2570" s="404"/>
      <c r="QJ2570" s="404"/>
      <c r="QK2570" s="404"/>
      <c r="QL2570" s="404"/>
      <c r="QM2570" s="404"/>
      <c r="QN2570" s="404"/>
      <c r="QO2570" s="404"/>
      <c r="QP2570" s="404"/>
      <c r="QQ2570" s="404"/>
      <c r="QR2570" s="404"/>
      <c r="QS2570" s="404"/>
      <c r="QT2570" s="404"/>
      <c r="QU2570" s="404"/>
      <c r="QV2570" s="404"/>
      <c r="QW2570" s="404"/>
      <c r="QX2570" s="404"/>
      <c r="QY2570" s="404"/>
      <c r="QZ2570" s="404"/>
      <c r="RA2570" s="404"/>
      <c r="RB2570" s="404"/>
      <c r="RC2570" s="404"/>
      <c r="RD2570" s="404"/>
      <c r="RE2570" s="404"/>
      <c r="RF2570" s="404"/>
      <c r="RG2570" s="404"/>
      <c r="RH2570" s="404"/>
      <c r="RI2570" s="404"/>
      <c r="RJ2570" s="404"/>
      <c r="RK2570" s="404"/>
      <c r="RL2570" s="404"/>
      <c r="RM2570" s="404"/>
      <c r="RN2570" s="404"/>
      <c r="RO2570" s="404"/>
      <c r="RP2570" s="404"/>
      <c r="RQ2570" s="404"/>
      <c r="RR2570" s="404"/>
      <c r="RS2570" s="404"/>
      <c r="RT2570" s="404"/>
      <c r="RU2570" s="404"/>
      <c r="RV2570" s="404"/>
      <c r="RW2570" s="404"/>
      <c r="RX2570" s="404"/>
      <c r="RY2570" s="404"/>
      <c r="RZ2570" s="404"/>
      <c r="SA2570" s="404"/>
      <c r="SB2570" s="404"/>
      <c r="SC2570" s="404"/>
      <c r="SD2570" s="404"/>
      <c r="SE2570" s="404"/>
      <c r="SF2570" s="404"/>
      <c r="SG2570" s="404"/>
      <c r="SH2570" s="404"/>
      <c r="SI2570" s="404"/>
      <c r="SJ2570" s="404"/>
      <c r="SK2570" s="404"/>
      <c r="SL2570" s="404"/>
      <c r="SM2570" s="404"/>
      <c r="SN2570" s="404"/>
      <c r="SO2570" s="404"/>
      <c r="SP2570" s="404"/>
      <c r="SQ2570" s="404"/>
      <c r="SR2570" s="404"/>
      <c r="SS2570" s="404"/>
      <c r="ST2570" s="404"/>
      <c r="SU2570" s="404"/>
      <c r="SV2570" s="404"/>
      <c r="SW2570" s="404"/>
      <c r="SX2570" s="404"/>
      <c r="SY2570" s="404"/>
      <c r="SZ2570" s="404"/>
      <c r="TA2570" s="404"/>
      <c r="TB2570" s="404"/>
      <c r="TC2570" s="404"/>
      <c r="TD2570" s="404"/>
      <c r="TE2570" s="404"/>
      <c r="TF2570" s="404"/>
      <c r="TG2570" s="404"/>
      <c r="TH2570" s="404"/>
      <c r="TI2570" s="404"/>
      <c r="TJ2570" s="404"/>
      <c r="TK2570" s="404"/>
      <c r="TL2570" s="404"/>
      <c r="TM2570" s="404"/>
      <c r="TN2570" s="404"/>
      <c r="TO2570" s="404"/>
      <c r="TP2570" s="404"/>
      <c r="TQ2570" s="404"/>
      <c r="TR2570" s="404"/>
      <c r="TS2570" s="404"/>
      <c r="TT2570" s="404"/>
      <c r="TU2570" s="404"/>
      <c r="TV2570" s="404"/>
      <c r="TW2570" s="404"/>
      <c r="TX2570" s="404"/>
      <c r="TY2570" s="404"/>
      <c r="TZ2570" s="404"/>
      <c r="UA2570" s="404"/>
      <c r="UB2570" s="404"/>
      <c r="UC2570" s="404"/>
      <c r="UD2570" s="404"/>
      <c r="UE2570" s="404"/>
      <c r="UF2570" s="404"/>
      <c r="UG2570" s="404"/>
      <c r="UH2570" s="404"/>
      <c r="UI2570" s="404"/>
      <c r="UJ2570" s="404"/>
      <c r="UK2570" s="404"/>
      <c r="UL2570" s="404"/>
      <c r="UM2570" s="404"/>
      <c r="UN2570" s="404"/>
      <c r="UO2570" s="404"/>
      <c r="UP2570" s="404"/>
      <c r="UQ2570" s="404"/>
      <c r="UR2570" s="404"/>
      <c r="US2570" s="404"/>
      <c r="UT2570" s="404"/>
      <c r="UU2570" s="404"/>
      <c r="UV2570" s="404"/>
      <c r="UW2570" s="404"/>
      <c r="UX2570" s="404"/>
      <c r="UY2570" s="404"/>
      <c r="UZ2570" s="404"/>
      <c r="VA2570" s="404"/>
      <c r="VB2570" s="404"/>
      <c r="VC2570" s="404"/>
      <c r="VD2570" s="404"/>
      <c r="VE2570" s="404"/>
      <c r="VF2570" s="404"/>
      <c r="VG2570" s="404"/>
      <c r="VH2570" s="404"/>
      <c r="VI2570" s="404"/>
      <c r="VJ2570" s="404"/>
      <c r="VK2570" s="404"/>
      <c r="VL2570" s="404"/>
      <c r="VM2570" s="404"/>
      <c r="VN2570" s="404"/>
      <c r="VO2570" s="404"/>
      <c r="VP2570" s="404"/>
      <c r="VQ2570" s="404"/>
      <c r="VR2570" s="404"/>
      <c r="VS2570" s="404"/>
      <c r="VT2570" s="404"/>
      <c r="VU2570" s="404"/>
      <c r="VV2570" s="404"/>
      <c r="VW2570" s="404"/>
      <c r="VX2570" s="404"/>
      <c r="VY2570" s="404"/>
      <c r="VZ2570" s="404"/>
      <c r="WA2570" s="404"/>
      <c r="WB2570" s="404"/>
      <c r="WC2570" s="404"/>
      <c r="WD2570" s="404"/>
      <c r="WE2570" s="404"/>
      <c r="WF2570" s="404"/>
      <c r="WG2570" s="404"/>
      <c r="WH2570" s="404"/>
      <c r="WI2570" s="404"/>
      <c r="WJ2570" s="404"/>
      <c r="WK2570" s="404"/>
      <c r="WL2570" s="404"/>
      <c r="WM2570" s="404"/>
      <c r="WN2570" s="404"/>
      <c r="WO2570" s="404"/>
      <c r="WP2570" s="404"/>
      <c r="WQ2570" s="404"/>
      <c r="WR2570" s="404"/>
      <c r="WS2570" s="404"/>
      <c r="WT2570" s="404"/>
      <c r="WU2570" s="404"/>
      <c r="WV2570" s="404"/>
      <c r="WW2570" s="404"/>
      <c r="WX2570" s="404"/>
      <c r="WY2570" s="404"/>
      <c r="WZ2570" s="404"/>
      <c r="XA2570" s="404"/>
      <c r="XB2570" s="404"/>
      <c r="XC2570" s="404"/>
      <c r="XD2570" s="404"/>
      <c r="XE2570" s="404"/>
      <c r="XF2570" s="404"/>
      <c r="XG2570" s="404"/>
      <c r="XH2570" s="404"/>
      <c r="XI2570" s="404"/>
      <c r="XJ2570" s="404"/>
      <c r="XK2570" s="404"/>
      <c r="XL2570" s="404"/>
      <c r="XM2570" s="404"/>
      <c r="XN2570" s="404"/>
      <c r="XO2570" s="404"/>
      <c r="XP2570" s="404"/>
      <c r="XQ2570" s="404"/>
      <c r="XR2570" s="404"/>
      <c r="XS2570" s="404"/>
      <c r="XT2570" s="404"/>
      <c r="XU2570" s="404"/>
      <c r="XV2570" s="404"/>
      <c r="XW2570" s="404"/>
      <c r="XX2570" s="404"/>
      <c r="XY2570" s="404"/>
      <c r="XZ2570" s="404"/>
      <c r="YA2570" s="404"/>
      <c r="YB2570" s="404"/>
      <c r="YC2570" s="404"/>
      <c r="YD2570" s="404"/>
      <c r="YE2570" s="404"/>
      <c r="YF2570" s="404"/>
      <c r="YG2570" s="404"/>
      <c r="YH2570" s="404"/>
      <c r="YI2570" s="404"/>
      <c r="YJ2570" s="404"/>
      <c r="YK2570" s="404"/>
      <c r="YL2570" s="404"/>
      <c r="YM2570" s="404"/>
      <c r="YN2570" s="404"/>
      <c r="YO2570" s="404"/>
      <c r="YP2570" s="404"/>
      <c r="YQ2570" s="404"/>
      <c r="YR2570" s="404"/>
      <c r="YS2570" s="404"/>
      <c r="YT2570" s="404"/>
      <c r="YU2570" s="404"/>
      <c r="YV2570" s="404"/>
      <c r="YW2570" s="404"/>
      <c r="YX2570" s="404"/>
      <c r="YY2570" s="404"/>
      <c r="YZ2570" s="404"/>
      <c r="ZA2570" s="404"/>
      <c r="ZB2570" s="404"/>
      <c r="ZC2570" s="404"/>
      <c r="ZD2570" s="404"/>
      <c r="ZE2570" s="404"/>
      <c r="ZF2570" s="404"/>
      <c r="ZG2570" s="404"/>
      <c r="ZH2570" s="404"/>
      <c r="ZI2570" s="404"/>
      <c r="ZJ2570" s="404"/>
      <c r="ZK2570" s="404"/>
      <c r="ZL2570" s="404"/>
      <c r="ZM2570" s="404"/>
      <c r="ZN2570" s="404"/>
      <c r="ZO2570" s="404"/>
      <c r="ZP2570" s="404"/>
      <c r="ZQ2570" s="404"/>
      <c r="ZR2570" s="404"/>
      <c r="ZS2570" s="404"/>
      <c r="ZT2570" s="404"/>
      <c r="ZU2570" s="404"/>
      <c r="ZV2570" s="404"/>
      <c r="ZW2570" s="404"/>
      <c r="ZX2570" s="404"/>
      <c r="ZY2570" s="404"/>
      <c r="ZZ2570" s="404"/>
      <c r="AAA2570" s="404"/>
      <c r="AAB2570" s="404"/>
      <c r="AAC2570" s="404"/>
      <c r="AAD2570" s="404"/>
      <c r="AAE2570" s="404"/>
      <c r="AAF2570" s="404"/>
      <c r="AAG2570" s="404"/>
      <c r="AAH2570" s="404"/>
      <c r="AAI2570" s="404"/>
      <c r="AAJ2570" s="404"/>
      <c r="AAK2570" s="404"/>
      <c r="AAL2570" s="404"/>
      <c r="AAM2570" s="404"/>
      <c r="AAN2570" s="404"/>
      <c r="AAO2570" s="404"/>
      <c r="AAP2570" s="404"/>
      <c r="AAQ2570" s="404"/>
      <c r="AAR2570" s="404"/>
      <c r="AAS2570" s="404"/>
      <c r="AAT2570" s="404"/>
      <c r="AAU2570" s="404"/>
      <c r="AAV2570" s="404"/>
      <c r="AAW2570" s="404"/>
      <c r="AAX2570" s="404"/>
      <c r="AAY2570" s="404"/>
      <c r="AAZ2570" s="404"/>
      <c r="ABA2570" s="404"/>
      <c r="ABB2570" s="404"/>
      <c r="ABC2570" s="404"/>
      <c r="ABD2570" s="404"/>
      <c r="ABE2570" s="404"/>
      <c r="ABF2570" s="404"/>
      <c r="ABG2570" s="404"/>
      <c r="ABH2570" s="404"/>
      <c r="ABI2570" s="404"/>
      <c r="ABJ2570" s="404"/>
      <c r="ABK2570" s="404"/>
      <c r="ABL2570" s="404"/>
      <c r="ABM2570" s="404"/>
      <c r="ABN2570" s="404"/>
      <c r="ABO2570" s="404"/>
      <c r="ABP2570" s="404"/>
      <c r="ABQ2570" s="404"/>
      <c r="ABR2570" s="404"/>
      <c r="ABS2570" s="404"/>
      <c r="ABT2570" s="404"/>
      <c r="ABU2570" s="404"/>
      <c r="ABV2570" s="404"/>
      <c r="ABW2570" s="404"/>
      <c r="ABX2570" s="404"/>
      <c r="ABY2570" s="404"/>
      <c r="ABZ2570" s="404"/>
      <c r="ACA2570" s="404"/>
      <c r="ACB2570" s="404"/>
      <c r="ACC2570" s="404"/>
      <c r="ACD2570" s="404"/>
      <c r="ACE2570" s="404"/>
      <c r="ACF2570" s="404"/>
      <c r="ACG2570" s="404"/>
      <c r="ACH2570" s="404"/>
      <c r="ACI2570" s="404"/>
      <c r="ACJ2570" s="404"/>
      <c r="ACK2570" s="404"/>
      <c r="ACL2570" s="404"/>
      <c r="ACM2570" s="404"/>
      <c r="ACN2570" s="404"/>
      <c r="ACO2570" s="404"/>
      <c r="ACP2570" s="404"/>
      <c r="ACQ2570" s="404"/>
      <c r="ACR2570" s="404"/>
      <c r="ACS2570" s="404"/>
      <c r="ACT2570" s="404"/>
      <c r="ACU2570" s="404"/>
      <c r="ACV2570" s="404"/>
      <c r="ACW2570" s="404"/>
      <c r="ACX2570" s="404"/>
      <c r="ACY2570" s="404"/>
      <c r="ACZ2570" s="404"/>
      <c r="ADA2570" s="404"/>
      <c r="ADB2570" s="404"/>
      <c r="ADC2570" s="404"/>
      <c r="ADD2570" s="404"/>
      <c r="ADE2570" s="404"/>
      <c r="ADF2570" s="404"/>
      <c r="ADG2570" s="404"/>
      <c r="ADH2570" s="404"/>
      <c r="ADI2570" s="404"/>
      <c r="ADJ2570" s="404"/>
      <c r="ADK2570" s="404"/>
      <c r="ADL2570" s="404"/>
      <c r="ADM2570" s="404"/>
      <c r="ADN2570" s="404"/>
      <c r="ADO2570" s="404"/>
      <c r="ADP2570" s="404"/>
      <c r="ADQ2570" s="404"/>
      <c r="ADR2570" s="404"/>
      <c r="ADS2570" s="404"/>
      <c r="ADT2570" s="404"/>
      <c r="ADU2570" s="404"/>
      <c r="ADV2570" s="404"/>
      <c r="ADW2570" s="404"/>
      <c r="ADX2570" s="404"/>
      <c r="ADY2570" s="404"/>
      <c r="ADZ2570" s="404"/>
      <c r="AEA2570" s="404"/>
      <c r="AEB2570" s="404"/>
      <c r="AEC2570" s="404"/>
      <c r="AED2570" s="404"/>
      <c r="AEE2570" s="404"/>
      <c r="AEF2570" s="404"/>
      <c r="AEG2570" s="404"/>
      <c r="AEH2570" s="404"/>
      <c r="AEI2570" s="404"/>
      <c r="AEJ2570" s="404"/>
      <c r="AEK2570" s="404"/>
      <c r="AEL2570" s="404"/>
      <c r="AEM2570" s="404"/>
      <c r="AEN2570" s="404"/>
      <c r="AEO2570" s="404"/>
      <c r="AEP2570" s="404"/>
      <c r="AEQ2570" s="404"/>
      <c r="AER2570" s="404"/>
      <c r="AES2570" s="404"/>
      <c r="AET2570" s="404"/>
      <c r="AEU2570" s="404"/>
      <c r="AEV2570" s="404"/>
      <c r="AEW2570" s="404"/>
      <c r="AEX2570" s="404"/>
      <c r="AEY2570" s="404"/>
      <c r="AEZ2570" s="404"/>
      <c r="AFA2570" s="404"/>
      <c r="AFB2570" s="404"/>
      <c r="AFC2570" s="404"/>
      <c r="AFD2570" s="404"/>
      <c r="AFE2570" s="404"/>
      <c r="AFF2570" s="404"/>
      <c r="AFG2570" s="404"/>
      <c r="AFH2570" s="404"/>
      <c r="AFI2570" s="404"/>
      <c r="AFJ2570" s="404"/>
      <c r="AFK2570" s="404"/>
      <c r="AFL2570" s="404"/>
      <c r="AFM2570" s="404"/>
      <c r="AFN2570" s="404"/>
      <c r="AFO2570" s="404"/>
      <c r="AFP2570" s="404"/>
      <c r="AFQ2570" s="404"/>
      <c r="AFR2570" s="404"/>
      <c r="AFS2570" s="404"/>
      <c r="AFT2570" s="404"/>
      <c r="AFU2570" s="404"/>
      <c r="AFV2570" s="404"/>
      <c r="AFW2570" s="404"/>
      <c r="AFX2570" s="404"/>
      <c r="AFY2570" s="404"/>
      <c r="AFZ2570" s="404"/>
      <c r="AGA2570" s="404"/>
      <c r="AGB2570" s="404"/>
      <c r="AGC2570" s="404"/>
      <c r="AGD2570" s="404"/>
      <c r="AGE2570" s="404"/>
      <c r="AGF2570" s="404"/>
      <c r="AGG2570" s="404"/>
      <c r="AGH2570" s="404"/>
      <c r="AGI2570" s="404"/>
      <c r="AGJ2570" s="404"/>
      <c r="AGK2570" s="404"/>
      <c r="AGL2570" s="404"/>
      <c r="AGM2570" s="404"/>
      <c r="AGN2570" s="404"/>
      <c r="AGO2570" s="404"/>
      <c r="AGP2570" s="404"/>
      <c r="AGQ2570" s="404"/>
      <c r="AGR2570" s="404"/>
      <c r="AGS2570" s="404"/>
      <c r="AGT2570" s="404"/>
      <c r="AGU2570" s="404"/>
      <c r="AGV2570" s="404"/>
      <c r="AGW2570" s="404"/>
      <c r="AGX2570" s="404"/>
      <c r="AGY2570" s="404"/>
      <c r="AGZ2570" s="404"/>
      <c r="AHA2570" s="404"/>
      <c r="AHB2570" s="404"/>
      <c r="AHC2570" s="404"/>
      <c r="AHD2570" s="404"/>
      <c r="AHE2570" s="404"/>
      <c r="AHF2570" s="404"/>
      <c r="AHG2570" s="404"/>
      <c r="AHH2570" s="404"/>
      <c r="AHI2570" s="404"/>
      <c r="AHJ2570" s="404"/>
      <c r="AHK2570" s="404"/>
      <c r="AHL2570" s="404"/>
      <c r="AHM2570" s="404"/>
      <c r="AHN2570" s="404"/>
      <c r="AHO2570" s="404"/>
      <c r="AHP2570" s="404"/>
      <c r="AHQ2570" s="404"/>
      <c r="AHR2570" s="404"/>
      <c r="AHS2570" s="404"/>
      <c r="AHT2570" s="404"/>
      <c r="AHU2570" s="404"/>
      <c r="AHV2570" s="404"/>
      <c r="AHW2570" s="404"/>
      <c r="AHX2570" s="404"/>
      <c r="AHY2570" s="404"/>
      <c r="AHZ2570" s="404"/>
      <c r="AIA2570" s="404"/>
      <c r="AIB2570" s="404"/>
      <c r="AIC2570" s="404"/>
      <c r="AID2570" s="404"/>
      <c r="AIE2570" s="404"/>
      <c r="AIF2570" s="404"/>
      <c r="AIG2570" s="404"/>
      <c r="AIH2570" s="404"/>
      <c r="AII2570" s="404"/>
      <c r="AIJ2570" s="404"/>
      <c r="AIK2570" s="404"/>
      <c r="AIL2570" s="404"/>
      <c r="AIM2570" s="404"/>
      <c r="AIN2570" s="404"/>
      <c r="AIO2570" s="404"/>
      <c r="AIP2570" s="404"/>
      <c r="AIQ2570" s="404"/>
      <c r="AIR2570" s="404"/>
      <c r="AIS2570" s="404"/>
      <c r="AIT2570" s="404"/>
      <c r="AIU2570" s="404"/>
      <c r="AIV2570" s="404"/>
      <c r="AIW2570" s="404"/>
      <c r="AIX2570" s="404"/>
      <c r="AIY2570" s="404"/>
      <c r="AIZ2570" s="404"/>
      <c r="AJA2570" s="404"/>
      <c r="AJB2570" s="404"/>
      <c r="AJC2570" s="404"/>
      <c r="AJD2570" s="404"/>
      <c r="AJE2570" s="404"/>
      <c r="AJF2570" s="404"/>
      <c r="AJG2570" s="404"/>
      <c r="AJH2570" s="404"/>
      <c r="AJI2570" s="404"/>
      <c r="AJJ2570" s="404"/>
      <c r="AJK2570" s="404"/>
      <c r="AJL2570" s="404"/>
      <c r="AJM2570" s="404"/>
      <c r="AJN2570" s="404"/>
      <c r="AJO2570" s="404"/>
      <c r="AJP2570" s="404"/>
      <c r="AJQ2570" s="404"/>
      <c r="AJR2570" s="404"/>
      <c r="AJS2570" s="404"/>
      <c r="AJT2570" s="404"/>
      <c r="AJU2570" s="404"/>
      <c r="AJV2570" s="404"/>
      <c r="AJW2570" s="404"/>
      <c r="AJX2570" s="404"/>
      <c r="AJY2570" s="404"/>
      <c r="AJZ2570" s="404"/>
      <c r="AKA2570" s="404"/>
      <c r="AKB2570" s="404"/>
      <c r="AKC2570" s="404"/>
      <c r="AKD2570" s="404"/>
      <c r="AKE2570" s="404"/>
      <c r="AKF2570" s="404"/>
      <c r="AKG2570" s="404"/>
      <c r="AKH2570" s="404"/>
      <c r="AKI2570" s="404"/>
      <c r="AKJ2570" s="404"/>
      <c r="AKK2570" s="404"/>
      <c r="AKL2570" s="404"/>
      <c r="AKM2570" s="404"/>
      <c r="AKN2570" s="404"/>
      <c r="AKO2570" s="404"/>
      <c r="AKP2570" s="404"/>
      <c r="AKQ2570" s="404"/>
      <c r="AKR2570" s="404"/>
      <c r="AKS2570" s="404"/>
      <c r="AKT2570" s="404"/>
      <c r="AKU2570" s="404"/>
      <c r="AKV2570" s="404"/>
      <c r="AKW2570" s="404"/>
      <c r="AKX2570" s="404"/>
      <c r="AKY2570" s="404"/>
      <c r="AKZ2570" s="404"/>
      <c r="ALA2570" s="404"/>
      <c r="ALB2570" s="404"/>
      <c r="ALC2570" s="404"/>
      <c r="ALD2570" s="404"/>
      <c r="ALE2570" s="404"/>
      <c r="ALF2570" s="404"/>
      <c r="ALG2570" s="404"/>
      <c r="ALH2570" s="404"/>
      <c r="ALI2570" s="404"/>
      <c r="ALJ2570" s="404"/>
      <c r="ALK2570" s="404"/>
      <c r="ALL2570" s="404"/>
      <c r="ALM2570" s="404"/>
      <c r="ALN2570" s="404"/>
      <c r="ALO2570" s="404"/>
      <c r="ALP2570" s="404"/>
      <c r="ALQ2570" s="404"/>
      <c r="ALR2570" s="404"/>
      <c r="ALS2570" s="404"/>
      <c r="ALT2570" s="404"/>
      <c r="ALU2570" s="404"/>
      <c r="ALV2570" s="404"/>
      <c r="ALW2570" s="404"/>
      <c r="ALX2570" s="404"/>
      <c r="ALY2570" s="404"/>
      <c r="ALZ2570" s="404"/>
      <c r="AMA2570" s="404"/>
      <c r="AMB2570" s="404"/>
      <c r="AMC2570" s="404"/>
      <c r="AMD2570" s="404"/>
      <c r="AME2570" s="404"/>
      <c r="AMF2570" s="404"/>
      <c r="AMG2570" s="404"/>
      <c r="AMH2570" s="404"/>
      <c r="AMI2570" s="404"/>
      <c r="AMJ2570" s="404"/>
      <c r="AMK2570" s="404"/>
      <c r="AML2570" s="404"/>
      <c r="AMM2570" s="404"/>
      <c r="AMN2570" s="404"/>
      <c r="AMO2570" s="404"/>
      <c r="AMP2570" s="404"/>
      <c r="AMQ2570" s="404"/>
      <c r="AMR2570" s="404"/>
      <c r="AMS2570" s="404"/>
      <c r="AMT2570" s="404"/>
      <c r="AMU2570" s="404"/>
      <c r="AMV2570" s="404"/>
      <c r="AMW2570" s="404"/>
      <c r="AMX2570" s="404"/>
      <c r="AMY2570" s="404"/>
      <c r="AMZ2570" s="404"/>
      <c r="ANA2570" s="404"/>
      <c r="ANB2570" s="404"/>
      <c r="ANC2570" s="404"/>
      <c r="AND2570" s="404"/>
      <c r="ANE2570" s="404"/>
      <c r="ANF2570" s="404"/>
      <c r="ANG2570" s="404"/>
      <c r="ANH2570" s="404"/>
      <c r="ANI2570" s="404"/>
      <c r="ANJ2570" s="404"/>
      <c r="ANK2570" s="404"/>
      <c r="ANL2570" s="404"/>
      <c r="ANM2570" s="404"/>
      <c r="ANN2570" s="404"/>
      <c r="ANO2570" s="404"/>
      <c r="ANP2570" s="404"/>
      <c r="ANQ2570" s="404"/>
      <c r="ANR2570" s="404"/>
      <c r="ANS2570" s="404"/>
      <c r="ANT2570" s="404"/>
      <c r="ANU2570" s="404"/>
      <c r="ANV2570" s="404"/>
      <c r="ANW2570" s="404"/>
      <c r="ANX2570" s="404"/>
      <c r="ANY2570" s="404"/>
      <c r="ANZ2570" s="404"/>
      <c r="AOA2570" s="404"/>
      <c r="AOB2570" s="404"/>
      <c r="AOC2570" s="404"/>
      <c r="AOD2570" s="404"/>
      <c r="AOE2570" s="404"/>
      <c r="AOF2570" s="404"/>
      <c r="AOG2570" s="404"/>
      <c r="AOH2570" s="404"/>
      <c r="AOI2570" s="404"/>
      <c r="AOJ2570" s="404"/>
      <c r="AOK2570" s="404"/>
      <c r="AOL2570" s="404"/>
      <c r="AOM2570" s="404"/>
      <c r="AON2570" s="404"/>
      <c r="AOO2570" s="404"/>
      <c r="AOP2570" s="404"/>
      <c r="AOQ2570" s="404"/>
      <c r="AOR2570" s="404"/>
      <c r="AOS2570" s="404"/>
      <c r="AOT2570" s="404"/>
      <c r="AOU2570" s="404"/>
      <c r="AOV2570" s="404"/>
      <c r="AOW2570" s="404"/>
      <c r="AOX2570" s="404"/>
      <c r="AOY2570" s="404"/>
      <c r="AOZ2570" s="404"/>
      <c r="APA2570" s="404"/>
      <c r="APB2570" s="404"/>
      <c r="APC2570" s="404"/>
      <c r="APD2570" s="404"/>
      <c r="APE2570" s="404"/>
      <c r="APF2570" s="404"/>
      <c r="APG2570" s="404"/>
      <c r="APH2570" s="404"/>
      <c r="API2570" s="404"/>
      <c r="APJ2570" s="404"/>
      <c r="APK2570" s="404"/>
      <c r="APL2570" s="404"/>
      <c r="APM2570" s="404"/>
      <c r="APN2570" s="404"/>
      <c r="APO2570" s="404"/>
      <c r="APP2570" s="404"/>
      <c r="APQ2570" s="404"/>
      <c r="APR2570" s="404"/>
      <c r="APS2570" s="404"/>
      <c r="APT2570" s="404"/>
      <c r="APU2570" s="404"/>
      <c r="APV2570" s="404"/>
      <c r="APW2570" s="404"/>
      <c r="APX2570" s="404"/>
      <c r="APY2570" s="404"/>
      <c r="APZ2570" s="404"/>
      <c r="AQA2570" s="404"/>
      <c r="AQB2570" s="404"/>
      <c r="AQC2570" s="404"/>
      <c r="AQD2570" s="404"/>
      <c r="AQE2570" s="404"/>
      <c r="AQF2570" s="404"/>
      <c r="AQG2570" s="404"/>
      <c r="AQH2570" s="404"/>
      <c r="AQI2570" s="404"/>
      <c r="AQJ2570" s="404"/>
      <c r="AQK2570" s="404"/>
      <c r="AQL2570" s="404"/>
      <c r="AQM2570" s="404"/>
      <c r="AQN2570" s="404"/>
      <c r="AQO2570" s="404"/>
      <c r="AQP2570" s="404"/>
      <c r="AQQ2570" s="404"/>
      <c r="AQR2570" s="404"/>
      <c r="AQS2570" s="404"/>
      <c r="AQT2570" s="404"/>
      <c r="AQU2570" s="404"/>
      <c r="AQV2570" s="404"/>
      <c r="AQW2570" s="404"/>
      <c r="AQX2570" s="404"/>
      <c r="AQY2570" s="404"/>
      <c r="AQZ2570" s="404"/>
      <c r="ARA2570" s="404"/>
      <c r="ARB2570" s="404"/>
      <c r="ARC2570" s="404"/>
      <c r="ARD2570" s="404"/>
      <c r="ARE2570" s="404"/>
      <c r="ARF2570" s="404"/>
      <c r="ARG2570" s="404"/>
      <c r="ARH2570" s="404"/>
      <c r="ARI2570" s="404"/>
      <c r="ARJ2570" s="404"/>
      <c r="ARK2570" s="404"/>
      <c r="ARL2570" s="404"/>
      <c r="ARM2570" s="404"/>
      <c r="ARN2570" s="404"/>
      <c r="ARO2570" s="404"/>
      <c r="ARP2570" s="404"/>
      <c r="ARQ2570" s="404"/>
      <c r="ARR2570" s="404"/>
      <c r="ARS2570" s="404"/>
      <c r="ART2570" s="404"/>
      <c r="ARU2570" s="404"/>
      <c r="ARV2570" s="404"/>
      <c r="ARW2570" s="404"/>
      <c r="ARX2570" s="404"/>
      <c r="ARY2570" s="404"/>
      <c r="ARZ2570" s="404"/>
      <c r="ASA2570" s="404"/>
      <c r="ASB2570" s="404"/>
      <c r="ASC2570" s="404"/>
      <c r="ASD2570" s="404"/>
      <c r="ASE2570" s="404"/>
      <c r="ASF2570" s="404"/>
      <c r="ASG2570" s="404"/>
      <c r="ASH2570" s="404"/>
      <c r="ASI2570" s="404"/>
      <c r="ASJ2570" s="404"/>
      <c r="ASK2570" s="404"/>
      <c r="ASL2570" s="404"/>
      <c r="ASM2570" s="404"/>
      <c r="ASN2570" s="404"/>
      <c r="ASO2570" s="404"/>
      <c r="ASP2570" s="404"/>
      <c r="ASQ2570" s="404"/>
      <c r="ASR2570" s="404"/>
      <c r="ASS2570" s="404"/>
      <c r="AST2570" s="404"/>
      <c r="ASU2570" s="404"/>
      <c r="ASV2570" s="404"/>
      <c r="ASW2570" s="404"/>
      <c r="ASX2570" s="404"/>
      <c r="ASY2570" s="404"/>
      <c r="ASZ2570" s="404"/>
      <c r="ATA2570" s="404"/>
      <c r="ATB2570" s="404"/>
      <c r="ATC2570" s="404"/>
      <c r="ATD2570" s="404"/>
      <c r="ATE2570" s="404"/>
      <c r="ATF2570" s="404"/>
      <c r="ATG2570" s="404"/>
      <c r="ATH2570" s="404"/>
      <c r="ATI2570" s="404"/>
      <c r="ATJ2570" s="404"/>
      <c r="ATK2570" s="404"/>
      <c r="ATL2570" s="404"/>
      <c r="ATM2570" s="404"/>
      <c r="ATN2570" s="404"/>
      <c r="ATO2570" s="404"/>
      <c r="ATP2570" s="404"/>
      <c r="ATQ2570" s="404"/>
      <c r="ATR2570" s="404"/>
      <c r="ATS2570" s="404"/>
      <c r="ATT2570" s="404"/>
      <c r="ATU2570" s="404"/>
      <c r="ATV2570" s="404"/>
      <c r="ATW2570" s="404"/>
      <c r="ATX2570" s="404"/>
      <c r="ATY2570" s="404"/>
      <c r="ATZ2570" s="404"/>
      <c r="AUA2570" s="404"/>
      <c r="AUB2570" s="404"/>
      <c r="AUC2570" s="404"/>
      <c r="AUD2570" s="404"/>
      <c r="AUE2570" s="404"/>
      <c r="AUF2570" s="404"/>
      <c r="AUG2570" s="404"/>
      <c r="AUH2570" s="404"/>
      <c r="AUI2570" s="404"/>
      <c r="AUJ2570" s="404"/>
      <c r="AUK2570" s="404"/>
      <c r="AUL2570" s="404"/>
      <c r="AUM2570" s="404"/>
      <c r="AUN2570" s="404"/>
      <c r="AUO2570" s="404"/>
      <c r="AUP2570" s="404"/>
      <c r="AUQ2570" s="404"/>
      <c r="AUR2570" s="404"/>
      <c r="AUS2570" s="404"/>
      <c r="AUT2570" s="404"/>
      <c r="AUU2570" s="404"/>
      <c r="AUV2570" s="404"/>
      <c r="AUW2570" s="404"/>
      <c r="AUX2570" s="404"/>
      <c r="AUY2570" s="404"/>
      <c r="AUZ2570" s="404"/>
      <c r="AVA2570" s="404"/>
      <c r="AVB2570" s="404"/>
      <c r="AVC2570" s="404"/>
      <c r="AVD2570" s="404"/>
      <c r="AVE2570" s="404"/>
      <c r="AVF2570" s="404"/>
      <c r="AVG2570" s="404"/>
      <c r="AVH2570" s="404"/>
      <c r="AVI2570" s="404"/>
      <c r="AVJ2570" s="404"/>
      <c r="AVK2570" s="404"/>
      <c r="AVL2570" s="404"/>
      <c r="AVM2570" s="404"/>
      <c r="AVN2570" s="404"/>
      <c r="AVO2570" s="404"/>
      <c r="AVP2570" s="404"/>
      <c r="AVQ2570" s="404"/>
      <c r="AVR2570" s="404"/>
      <c r="AVS2570" s="404"/>
      <c r="AVT2570" s="404"/>
      <c r="AVU2570" s="404"/>
      <c r="AVV2570" s="404"/>
      <c r="AVW2570" s="404"/>
      <c r="AVX2570" s="404"/>
      <c r="AVY2570" s="404"/>
      <c r="AVZ2570" s="404"/>
      <c r="AWA2570" s="404"/>
      <c r="AWB2570" s="404"/>
      <c r="AWC2570" s="404"/>
      <c r="AWD2570" s="404"/>
      <c r="AWE2570" s="404"/>
      <c r="AWF2570" s="404"/>
      <c r="AWG2570" s="404"/>
      <c r="AWH2570" s="404"/>
      <c r="AWI2570" s="404"/>
      <c r="AWJ2570" s="404"/>
      <c r="AWK2570" s="404"/>
      <c r="AWL2570" s="404"/>
      <c r="AWM2570" s="404"/>
      <c r="AWN2570" s="404"/>
      <c r="AWO2570" s="404"/>
      <c r="AWP2570" s="404"/>
      <c r="AWQ2570" s="404"/>
      <c r="AWR2570" s="404"/>
      <c r="AWS2570" s="404"/>
      <c r="AWT2570" s="404"/>
      <c r="AWU2570" s="404"/>
      <c r="AWV2570" s="404"/>
      <c r="AWW2570" s="404"/>
      <c r="AWX2570" s="404"/>
      <c r="AWY2570" s="404"/>
      <c r="AWZ2570" s="404"/>
      <c r="AXA2570" s="404"/>
      <c r="AXB2570" s="404"/>
      <c r="AXC2570" s="404"/>
      <c r="AXD2570" s="404"/>
      <c r="AXE2570" s="404"/>
      <c r="AXF2570" s="404"/>
      <c r="AXG2570" s="404"/>
      <c r="AXH2570" s="404"/>
      <c r="AXI2570" s="404"/>
      <c r="AXJ2570" s="404"/>
      <c r="AXK2570" s="404"/>
      <c r="AXL2570" s="404"/>
      <c r="AXM2570" s="404"/>
      <c r="AXN2570" s="404"/>
      <c r="AXO2570" s="404"/>
      <c r="AXP2570" s="404"/>
      <c r="AXQ2570" s="404"/>
      <c r="AXR2570" s="404"/>
      <c r="AXS2570" s="404"/>
      <c r="AXT2570" s="404"/>
      <c r="AXU2570" s="404"/>
      <c r="AXV2570" s="404"/>
      <c r="AXW2570" s="404"/>
      <c r="AXX2570" s="404"/>
      <c r="AXY2570" s="404"/>
      <c r="AXZ2570" s="404"/>
      <c r="AYA2570" s="404"/>
      <c r="AYB2570" s="404"/>
      <c r="AYC2570" s="404"/>
      <c r="AYD2570" s="404"/>
      <c r="AYE2570" s="404"/>
      <c r="AYF2570" s="404"/>
      <c r="AYG2570" s="404"/>
      <c r="AYH2570" s="404"/>
      <c r="AYI2570" s="404"/>
      <c r="AYJ2570" s="404"/>
      <c r="AYK2570" s="404"/>
      <c r="AYL2570" s="404"/>
      <c r="AYM2570" s="404"/>
      <c r="AYN2570" s="404"/>
      <c r="AYO2570" s="404"/>
      <c r="AYP2570" s="404"/>
      <c r="AYQ2570" s="404"/>
      <c r="AYR2570" s="404"/>
      <c r="AYS2570" s="404"/>
      <c r="AYT2570" s="404"/>
      <c r="AYU2570" s="404"/>
      <c r="AYV2570" s="404"/>
      <c r="AYW2570" s="404"/>
      <c r="AYX2570" s="404"/>
      <c r="AYY2570" s="404"/>
      <c r="AYZ2570" s="404"/>
      <c r="AZA2570" s="404"/>
      <c r="AZB2570" s="404"/>
      <c r="AZC2570" s="404"/>
      <c r="AZD2570" s="404"/>
      <c r="AZE2570" s="404"/>
      <c r="AZF2570" s="404"/>
      <c r="AZG2570" s="404"/>
      <c r="AZH2570" s="404"/>
      <c r="AZI2570" s="404"/>
      <c r="AZJ2570" s="404"/>
      <c r="AZK2570" s="404"/>
      <c r="AZL2570" s="404"/>
      <c r="AZM2570" s="404"/>
      <c r="AZN2570" s="404"/>
      <c r="AZO2570" s="404"/>
      <c r="AZP2570" s="404"/>
      <c r="AZQ2570" s="404"/>
      <c r="AZR2570" s="404"/>
      <c r="AZS2570" s="404"/>
      <c r="AZT2570" s="404"/>
      <c r="AZU2570" s="404"/>
      <c r="AZV2570" s="404"/>
      <c r="AZW2570" s="404"/>
      <c r="AZX2570" s="404"/>
      <c r="AZY2570" s="404"/>
      <c r="AZZ2570" s="404"/>
      <c r="BAA2570" s="404"/>
      <c r="BAB2570" s="404"/>
      <c r="BAC2570" s="404"/>
      <c r="BAD2570" s="404"/>
      <c r="BAE2570" s="404"/>
      <c r="BAF2570" s="404"/>
      <c r="BAG2570" s="404"/>
      <c r="BAH2570" s="404"/>
      <c r="BAI2570" s="404"/>
      <c r="BAJ2570" s="404"/>
      <c r="BAK2570" s="404"/>
      <c r="BAL2570" s="404"/>
      <c r="BAM2570" s="404"/>
      <c r="BAN2570" s="404"/>
      <c r="BAO2570" s="404"/>
      <c r="BAP2570" s="404"/>
      <c r="BAQ2570" s="404"/>
      <c r="BAR2570" s="404"/>
      <c r="BAS2570" s="404"/>
      <c r="BAT2570" s="404"/>
      <c r="BAU2570" s="404"/>
      <c r="BAV2570" s="404"/>
      <c r="BAW2570" s="404"/>
      <c r="BAX2570" s="404"/>
      <c r="BAY2570" s="404"/>
      <c r="BAZ2570" s="404"/>
      <c r="BBA2570" s="404"/>
      <c r="BBB2570" s="404"/>
      <c r="BBC2570" s="404"/>
      <c r="BBD2570" s="404"/>
      <c r="BBE2570" s="404"/>
      <c r="BBF2570" s="404"/>
      <c r="BBG2570" s="404"/>
      <c r="BBH2570" s="404"/>
      <c r="BBI2570" s="404"/>
      <c r="BBJ2570" s="404"/>
      <c r="BBK2570" s="404"/>
      <c r="BBL2570" s="404"/>
      <c r="BBM2570" s="404"/>
      <c r="BBN2570" s="404"/>
      <c r="BBO2570" s="404"/>
      <c r="BBP2570" s="404"/>
      <c r="BBQ2570" s="404"/>
      <c r="BBR2570" s="404"/>
      <c r="BBS2570" s="404"/>
      <c r="BBT2570" s="404"/>
      <c r="BBU2570" s="404"/>
      <c r="BBV2570" s="404"/>
      <c r="BBW2570" s="404"/>
      <c r="BBX2570" s="404"/>
      <c r="BBY2570" s="404"/>
      <c r="BBZ2570" s="404"/>
      <c r="BCA2570" s="404"/>
      <c r="BCB2570" s="404"/>
      <c r="BCC2570" s="404"/>
      <c r="BCD2570" s="404"/>
      <c r="BCE2570" s="404"/>
      <c r="BCF2570" s="404"/>
      <c r="BCG2570" s="404"/>
      <c r="BCH2570" s="404"/>
      <c r="BCI2570" s="404"/>
      <c r="BCJ2570" s="404"/>
      <c r="BCK2570" s="404"/>
      <c r="BCL2570" s="404"/>
      <c r="BCM2570" s="404"/>
      <c r="BCN2570" s="404"/>
      <c r="BCO2570" s="404"/>
      <c r="BCP2570" s="404"/>
      <c r="BCQ2570" s="404"/>
      <c r="BCR2570" s="404"/>
      <c r="BCS2570" s="404"/>
      <c r="BCT2570" s="404"/>
      <c r="BCU2570" s="404"/>
      <c r="BCV2570" s="404"/>
      <c r="BCW2570" s="404"/>
      <c r="BCX2570" s="404"/>
      <c r="BCY2570" s="404"/>
      <c r="BCZ2570" s="404"/>
      <c r="BDA2570" s="404"/>
      <c r="BDB2570" s="404"/>
      <c r="BDC2570" s="404"/>
      <c r="BDD2570" s="404"/>
      <c r="BDE2570" s="404"/>
      <c r="BDF2570" s="404"/>
      <c r="BDG2570" s="404"/>
      <c r="BDH2570" s="404"/>
      <c r="BDI2570" s="404"/>
      <c r="BDJ2570" s="404"/>
      <c r="BDK2570" s="404"/>
      <c r="BDL2570" s="404"/>
      <c r="BDM2570" s="404"/>
      <c r="BDN2570" s="404"/>
      <c r="BDO2570" s="404"/>
      <c r="BDP2570" s="404"/>
      <c r="BDQ2570" s="404"/>
      <c r="BDR2570" s="404"/>
      <c r="BDS2570" s="404"/>
      <c r="BDT2570" s="404"/>
      <c r="BDU2570" s="404"/>
      <c r="BDV2570" s="404"/>
      <c r="BDW2570" s="404"/>
      <c r="BDX2570" s="404"/>
      <c r="BDY2570" s="404"/>
      <c r="BDZ2570" s="404"/>
      <c r="BEA2570" s="404"/>
      <c r="BEB2570" s="404"/>
      <c r="BEC2570" s="404"/>
      <c r="BED2570" s="404"/>
      <c r="BEE2570" s="404"/>
      <c r="BEF2570" s="404"/>
      <c r="BEG2570" s="404"/>
      <c r="BEH2570" s="404"/>
      <c r="BEI2570" s="404"/>
      <c r="BEJ2570" s="404"/>
      <c r="BEK2570" s="404"/>
      <c r="BEL2570" s="404"/>
      <c r="BEM2570" s="404"/>
      <c r="BEN2570" s="404"/>
      <c r="BEO2570" s="404"/>
      <c r="BEP2570" s="404"/>
      <c r="BEQ2570" s="404"/>
      <c r="BER2570" s="404"/>
      <c r="BES2570" s="404"/>
      <c r="BET2570" s="404"/>
      <c r="BEU2570" s="404"/>
      <c r="BEV2570" s="404"/>
      <c r="BEW2570" s="404"/>
      <c r="BEX2570" s="404"/>
      <c r="BEY2570" s="404"/>
      <c r="BEZ2570" s="404"/>
      <c r="BFA2570" s="404"/>
      <c r="BFB2570" s="404"/>
      <c r="BFC2570" s="404"/>
      <c r="BFD2570" s="404"/>
      <c r="BFE2570" s="404"/>
      <c r="BFF2570" s="404"/>
      <c r="BFG2570" s="404"/>
      <c r="BFH2570" s="404"/>
      <c r="BFI2570" s="404"/>
      <c r="BFJ2570" s="404"/>
      <c r="BFK2570" s="404"/>
      <c r="BFL2570" s="404"/>
      <c r="BFM2570" s="404"/>
      <c r="BFN2570" s="404"/>
      <c r="BFO2570" s="404"/>
      <c r="BFP2570" s="404"/>
      <c r="BFQ2570" s="404"/>
      <c r="BFR2570" s="404"/>
      <c r="BFS2570" s="404"/>
      <c r="BFT2570" s="404"/>
      <c r="BFU2570" s="404"/>
      <c r="BFV2570" s="404"/>
      <c r="BFW2570" s="404"/>
      <c r="BFX2570" s="404"/>
      <c r="BFY2570" s="404"/>
      <c r="BFZ2570" s="404"/>
      <c r="BGA2570" s="404"/>
      <c r="BGB2570" s="404"/>
      <c r="BGC2570" s="404"/>
      <c r="BGD2570" s="404"/>
      <c r="BGE2570" s="404"/>
      <c r="BGF2570" s="404"/>
      <c r="BGG2570" s="404"/>
      <c r="BGH2570" s="404"/>
      <c r="BGI2570" s="404"/>
      <c r="BGJ2570" s="404"/>
      <c r="BGK2570" s="404"/>
      <c r="BGL2570" s="404"/>
      <c r="BGM2570" s="404"/>
      <c r="BGN2570" s="404"/>
      <c r="BGO2570" s="404"/>
      <c r="BGP2570" s="404"/>
      <c r="BGQ2570" s="404"/>
      <c r="BGR2570" s="404"/>
      <c r="BGS2570" s="404"/>
      <c r="BGT2570" s="404"/>
      <c r="BGU2570" s="404"/>
      <c r="BGV2570" s="404"/>
      <c r="BGW2570" s="404"/>
      <c r="BGX2570" s="404"/>
      <c r="BGY2570" s="404"/>
      <c r="BGZ2570" s="404"/>
      <c r="BHA2570" s="404"/>
      <c r="BHB2570" s="404"/>
      <c r="BHC2570" s="404"/>
      <c r="BHD2570" s="404"/>
      <c r="BHE2570" s="404"/>
      <c r="BHF2570" s="404"/>
      <c r="BHG2570" s="404"/>
      <c r="BHH2570" s="404"/>
      <c r="BHI2570" s="404"/>
      <c r="BHJ2570" s="404"/>
      <c r="BHK2570" s="404"/>
      <c r="BHL2570" s="404"/>
      <c r="BHM2570" s="404"/>
      <c r="BHN2570" s="404"/>
      <c r="BHO2570" s="404"/>
      <c r="BHP2570" s="404"/>
      <c r="BHQ2570" s="404"/>
      <c r="BHR2570" s="404"/>
      <c r="BHS2570" s="404"/>
      <c r="BHT2570" s="404"/>
      <c r="BHU2570" s="404"/>
      <c r="BHV2570" s="404"/>
      <c r="BHW2570" s="404"/>
      <c r="BHX2570" s="404"/>
      <c r="BHY2570" s="404"/>
      <c r="BHZ2570" s="404"/>
      <c r="BIA2570" s="404"/>
      <c r="BIB2570" s="404"/>
      <c r="BIC2570" s="404"/>
      <c r="BID2570" s="404"/>
      <c r="BIE2570" s="404"/>
      <c r="BIF2570" s="404"/>
      <c r="BIG2570" s="404"/>
      <c r="BIH2570" s="404"/>
      <c r="BII2570" s="404"/>
      <c r="BIJ2570" s="404"/>
      <c r="BIK2570" s="404"/>
      <c r="BIL2570" s="404"/>
      <c r="BIM2570" s="404"/>
      <c r="BIN2570" s="404"/>
      <c r="BIO2570" s="404"/>
      <c r="BIP2570" s="404"/>
      <c r="BIQ2570" s="404"/>
      <c r="BIR2570" s="404"/>
      <c r="BIS2570" s="404"/>
      <c r="BIT2570" s="404"/>
      <c r="BIU2570" s="404"/>
      <c r="BIV2570" s="404"/>
      <c r="BIW2570" s="404"/>
      <c r="BIX2570" s="404"/>
      <c r="BIY2570" s="404"/>
      <c r="BIZ2570" s="404"/>
      <c r="BJA2570" s="404"/>
      <c r="BJB2570" s="404"/>
      <c r="BJC2570" s="404"/>
      <c r="BJD2570" s="404"/>
      <c r="BJE2570" s="404"/>
      <c r="BJF2570" s="404"/>
      <c r="BJG2570" s="404"/>
      <c r="BJH2570" s="404"/>
      <c r="BJI2570" s="404"/>
      <c r="BJJ2570" s="404"/>
      <c r="BJK2570" s="404"/>
      <c r="BJL2570" s="404"/>
      <c r="BJM2570" s="404"/>
      <c r="BJN2570" s="404"/>
      <c r="BJO2570" s="404"/>
      <c r="BJP2570" s="404"/>
      <c r="BJQ2570" s="404"/>
      <c r="BJR2570" s="404"/>
      <c r="BJS2570" s="404"/>
      <c r="BJT2570" s="404"/>
      <c r="BJU2570" s="404"/>
      <c r="BJV2570" s="404"/>
      <c r="BJW2570" s="404"/>
      <c r="BJX2570" s="404"/>
      <c r="BJY2570" s="404"/>
      <c r="BJZ2570" s="404"/>
      <c r="BKA2570" s="404"/>
      <c r="BKB2570" s="404"/>
      <c r="BKC2570" s="404"/>
      <c r="BKD2570" s="404"/>
      <c r="BKE2570" s="404"/>
      <c r="BKF2570" s="404"/>
      <c r="BKG2570" s="404"/>
      <c r="BKH2570" s="404"/>
      <c r="BKI2570" s="404"/>
      <c r="BKJ2570" s="404"/>
      <c r="BKK2570" s="404"/>
      <c r="BKL2570" s="404"/>
      <c r="BKM2570" s="404"/>
      <c r="BKN2570" s="404"/>
      <c r="BKO2570" s="404"/>
      <c r="BKP2570" s="404"/>
      <c r="BKQ2570" s="404"/>
      <c r="BKR2570" s="404"/>
      <c r="BKS2570" s="404"/>
      <c r="BKT2570" s="404"/>
      <c r="BKU2570" s="404"/>
      <c r="BKV2570" s="404"/>
      <c r="BKW2570" s="404"/>
      <c r="BKX2570" s="404"/>
      <c r="BKY2570" s="404"/>
      <c r="BKZ2570" s="404"/>
      <c r="BLA2570" s="404"/>
      <c r="BLB2570" s="404"/>
      <c r="BLC2570" s="404"/>
      <c r="BLD2570" s="404"/>
      <c r="BLE2570" s="404"/>
      <c r="BLF2570" s="404"/>
      <c r="BLG2570" s="404"/>
      <c r="BLH2570" s="404"/>
      <c r="BLI2570" s="404"/>
      <c r="BLJ2570" s="404"/>
      <c r="BLK2570" s="404"/>
      <c r="BLL2570" s="404"/>
      <c r="BLM2570" s="404"/>
      <c r="BLN2570" s="404"/>
      <c r="BLO2570" s="404"/>
      <c r="BLP2570" s="404"/>
      <c r="BLQ2570" s="404"/>
      <c r="BLR2570" s="404"/>
      <c r="BLS2570" s="404"/>
      <c r="BLT2570" s="404"/>
      <c r="BLU2570" s="404"/>
      <c r="BLV2570" s="404"/>
      <c r="BLW2570" s="404"/>
      <c r="BLX2570" s="404"/>
      <c r="BLY2570" s="404"/>
      <c r="BLZ2570" s="404"/>
      <c r="BMA2570" s="404"/>
      <c r="BMB2570" s="404"/>
      <c r="BMC2570" s="404"/>
      <c r="BMD2570" s="404"/>
      <c r="BME2570" s="404"/>
      <c r="BMF2570" s="404"/>
      <c r="BMG2570" s="404"/>
      <c r="BMH2570" s="404"/>
      <c r="BMI2570" s="404"/>
      <c r="BMJ2570" s="404"/>
      <c r="BMK2570" s="404"/>
      <c r="BML2570" s="404"/>
      <c r="BMM2570" s="404"/>
      <c r="BMN2570" s="404"/>
      <c r="BMO2570" s="404"/>
      <c r="BMP2570" s="404"/>
      <c r="BMQ2570" s="404"/>
      <c r="BMR2570" s="404"/>
      <c r="BMS2570" s="404"/>
      <c r="BMT2570" s="404"/>
      <c r="BMU2570" s="404"/>
      <c r="BMV2570" s="404"/>
      <c r="BMW2570" s="404"/>
      <c r="BMX2570" s="404"/>
      <c r="BMY2570" s="404"/>
      <c r="BMZ2570" s="404"/>
      <c r="BNA2570" s="404"/>
      <c r="BNB2570" s="404"/>
      <c r="BNC2570" s="404"/>
      <c r="BND2570" s="404"/>
      <c r="BNE2570" s="404"/>
      <c r="BNF2570" s="404"/>
      <c r="BNG2570" s="404"/>
      <c r="BNH2570" s="404"/>
      <c r="BNI2570" s="404"/>
      <c r="BNJ2570" s="404"/>
      <c r="BNK2570" s="404"/>
      <c r="BNL2570" s="404"/>
      <c r="BNM2570" s="404"/>
      <c r="BNN2570" s="404"/>
      <c r="BNO2570" s="404"/>
      <c r="BNP2570" s="404"/>
      <c r="BNQ2570" s="404"/>
      <c r="BNR2570" s="404"/>
      <c r="BNS2570" s="404"/>
      <c r="BNT2570" s="404"/>
      <c r="BNU2570" s="404"/>
      <c r="BNV2570" s="404"/>
      <c r="BNW2570" s="404"/>
      <c r="BNX2570" s="404"/>
      <c r="BNY2570" s="404"/>
      <c r="BNZ2570" s="404"/>
      <c r="BOA2570" s="404"/>
      <c r="BOB2570" s="404"/>
      <c r="BOC2570" s="404"/>
      <c r="BOD2570" s="404"/>
      <c r="BOE2570" s="404"/>
      <c r="BOF2570" s="404"/>
      <c r="BOG2570" s="404"/>
      <c r="BOH2570" s="404"/>
      <c r="BOI2570" s="404"/>
      <c r="BOJ2570" s="404"/>
      <c r="BOK2570" s="404"/>
      <c r="BOL2570" s="404"/>
      <c r="BOM2570" s="404"/>
      <c r="BON2570" s="404"/>
      <c r="BOO2570" s="404"/>
      <c r="BOP2570" s="404"/>
      <c r="BOQ2570" s="404"/>
      <c r="BOR2570" s="404"/>
      <c r="BOS2570" s="404"/>
      <c r="BOT2570" s="404"/>
      <c r="BOU2570" s="404"/>
      <c r="BOV2570" s="404"/>
      <c r="BOW2570" s="404"/>
      <c r="BOX2570" s="404"/>
      <c r="BOY2570" s="404"/>
      <c r="BOZ2570" s="404"/>
      <c r="BPA2570" s="404"/>
      <c r="BPB2570" s="404"/>
      <c r="BPC2570" s="404"/>
      <c r="BPD2570" s="404"/>
      <c r="BPE2570" s="404"/>
      <c r="BPF2570" s="404"/>
      <c r="BPG2570" s="404"/>
      <c r="BPH2570" s="404"/>
      <c r="BPI2570" s="404"/>
      <c r="BPJ2570" s="404"/>
      <c r="BPK2570" s="404"/>
      <c r="BPL2570" s="404"/>
      <c r="BPM2570" s="404"/>
      <c r="BPN2570" s="404"/>
      <c r="BPO2570" s="404"/>
      <c r="BPP2570" s="404"/>
      <c r="BPQ2570" s="404"/>
      <c r="BPR2570" s="404"/>
      <c r="BPS2570" s="404"/>
      <c r="BPT2570" s="404"/>
      <c r="BPU2570" s="404"/>
      <c r="BPV2570" s="404"/>
      <c r="BPW2570" s="404"/>
      <c r="BPX2570" s="404"/>
      <c r="BPY2570" s="404"/>
      <c r="BPZ2570" s="404"/>
      <c r="BQA2570" s="404"/>
      <c r="BQB2570" s="404"/>
      <c r="BQC2570" s="404"/>
      <c r="BQD2570" s="404"/>
      <c r="BQE2570" s="404"/>
      <c r="BQF2570" s="404"/>
      <c r="BQG2570" s="404"/>
      <c r="BQH2570" s="404"/>
      <c r="BQI2570" s="404"/>
      <c r="BQJ2570" s="404"/>
      <c r="BQK2570" s="404"/>
      <c r="BQL2570" s="404"/>
      <c r="BQM2570" s="404"/>
      <c r="BQN2570" s="404"/>
      <c r="BQO2570" s="404"/>
      <c r="BQP2570" s="404"/>
      <c r="BQQ2570" s="404"/>
      <c r="BQR2570" s="404"/>
      <c r="BQS2570" s="404"/>
      <c r="BQT2570" s="404"/>
      <c r="BQU2570" s="404"/>
      <c r="BQV2570" s="404"/>
      <c r="BQW2570" s="404"/>
      <c r="BQX2570" s="404"/>
      <c r="BQY2570" s="404"/>
      <c r="BQZ2570" s="404"/>
      <c r="BRA2570" s="404"/>
      <c r="BRB2570" s="404"/>
      <c r="BRC2570" s="404"/>
      <c r="BRD2570" s="404"/>
      <c r="BRE2570" s="404"/>
      <c r="BRF2570" s="404"/>
      <c r="BRG2570" s="404"/>
      <c r="BRH2570" s="404"/>
      <c r="BRI2570" s="404"/>
      <c r="BRJ2570" s="404"/>
      <c r="BRK2570" s="404"/>
      <c r="BRL2570" s="404"/>
      <c r="BRM2570" s="404"/>
      <c r="BRN2570" s="404"/>
      <c r="BRO2570" s="404"/>
      <c r="BRP2570" s="404"/>
      <c r="BRQ2570" s="404"/>
      <c r="BRR2570" s="404"/>
      <c r="BRS2570" s="404"/>
      <c r="BRT2570" s="404"/>
      <c r="BRU2570" s="404"/>
      <c r="BRV2570" s="404"/>
      <c r="BRW2570" s="404"/>
      <c r="BRX2570" s="404"/>
      <c r="BRY2570" s="404"/>
      <c r="BRZ2570" s="404"/>
      <c r="BSA2570" s="404"/>
      <c r="BSB2570" s="404"/>
      <c r="BSC2570" s="404"/>
      <c r="BSD2570" s="404"/>
      <c r="BSE2570" s="404"/>
      <c r="BSF2570" s="404"/>
      <c r="BSG2570" s="404"/>
      <c r="BSH2570" s="404"/>
      <c r="BSI2570" s="404"/>
      <c r="BSJ2570" s="404"/>
      <c r="BSK2570" s="404"/>
      <c r="BSL2570" s="404"/>
      <c r="BSM2570" s="404"/>
      <c r="BSN2570" s="404"/>
      <c r="BSO2570" s="404"/>
      <c r="BSP2570" s="404"/>
      <c r="BSQ2570" s="404"/>
      <c r="BSR2570" s="404"/>
      <c r="BSS2570" s="404"/>
      <c r="BST2570" s="404"/>
      <c r="BSU2570" s="404"/>
      <c r="BSV2570" s="404"/>
      <c r="BSW2570" s="404"/>
      <c r="BSX2570" s="404"/>
      <c r="BSY2570" s="404"/>
      <c r="BSZ2570" s="404"/>
      <c r="BTA2570" s="404"/>
      <c r="BTB2570" s="404"/>
      <c r="BTC2570" s="404"/>
      <c r="BTD2570" s="404"/>
      <c r="BTE2570" s="404"/>
      <c r="BTF2570" s="404"/>
      <c r="BTG2570" s="404"/>
      <c r="BTH2570" s="404"/>
      <c r="BTI2570" s="404"/>
      <c r="BTJ2570" s="404"/>
      <c r="BTK2570" s="404"/>
      <c r="BTL2570" s="404"/>
      <c r="BTM2570" s="404"/>
      <c r="BTN2570" s="404"/>
      <c r="BTO2570" s="404"/>
      <c r="BTP2570" s="404"/>
      <c r="BTQ2570" s="404"/>
      <c r="BTR2570" s="404"/>
      <c r="BTS2570" s="404"/>
      <c r="BTT2570" s="404"/>
      <c r="BTU2570" s="404"/>
      <c r="BTV2570" s="404"/>
      <c r="BTW2570" s="404"/>
      <c r="BTX2570" s="404"/>
      <c r="BTY2570" s="404"/>
      <c r="BTZ2570" s="404"/>
      <c r="BUA2570" s="404"/>
      <c r="BUB2570" s="404"/>
      <c r="BUC2570" s="404"/>
      <c r="BUD2570" s="404"/>
      <c r="BUE2570" s="404"/>
      <c r="BUF2570" s="404"/>
      <c r="BUG2570" s="404"/>
      <c r="BUH2570" s="404"/>
      <c r="BUI2570" s="404"/>
      <c r="BUJ2570" s="404"/>
      <c r="BUK2570" s="404"/>
      <c r="BUL2570" s="404"/>
      <c r="BUM2570" s="404"/>
      <c r="BUN2570" s="404"/>
      <c r="BUO2570" s="404"/>
      <c r="BUP2570" s="404"/>
      <c r="BUQ2570" s="404"/>
      <c r="BUR2570" s="404"/>
      <c r="BUS2570" s="404"/>
      <c r="BUT2570" s="404"/>
      <c r="BUU2570" s="404"/>
      <c r="BUV2570" s="404"/>
      <c r="BUW2570" s="404"/>
      <c r="BUX2570" s="404"/>
      <c r="BUY2570" s="404"/>
      <c r="BUZ2570" s="404"/>
      <c r="BVA2570" s="404"/>
      <c r="BVB2570" s="404"/>
      <c r="BVC2570" s="404"/>
      <c r="BVD2570" s="404"/>
      <c r="BVE2570" s="404"/>
      <c r="BVF2570" s="404"/>
      <c r="BVG2570" s="404"/>
      <c r="BVH2570" s="404"/>
      <c r="BVI2570" s="404"/>
      <c r="BVJ2570" s="404"/>
      <c r="BVK2570" s="404"/>
      <c r="BVL2570" s="404"/>
      <c r="BVM2570" s="404"/>
      <c r="BVN2570" s="404"/>
      <c r="BVO2570" s="404"/>
      <c r="BVP2570" s="404"/>
      <c r="BVQ2570" s="404"/>
      <c r="BVR2570" s="404"/>
      <c r="BVS2570" s="404"/>
      <c r="BVT2570" s="404"/>
      <c r="BVU2570" s="404"/>
      <c r="BVV2570" s="404"/>
      <c r="BVW2570" s="404"/>
      <c r="BVX2570" s="404"/>
      <c r="BVY2570" s="404"/>
      <c r="BVZ2570" s="404"/>
      <c r="BWA2570" s="404"/>
      <c r="BWB2570" s="404"/>
      <c r="BWC2570" s="404"/>
      <c r="BWD2570" s="404"/>
      <c r="BWE2570" s="404"/>
      <c r="BWF2570" s="404"/>
      <c r="BWG2570" s="404"/>
      <c r="BWH2570" s="404"/>
      <c r="BWI2570" s="404"/>
      <c r="BWJ2570" s="404"/>
      <c r="BWK2570" s="404"/>
      <c r="BWL2570" s="404"/>
      <c r="BWM2570" s="404"/>
      <c r="BWN2570" s="404"/>
      <c r="BWO2570" s="404"/>
      <c r="BWP2570" s="404"/>
      <c r="BWQ2570" s="404"/>
      <c r="BWR2570" s="404"/>
      <c r="BWS2570" s="404"/>
      <c r="BWT2570" s="404"/>
      <c r="BWU2570" s="404"/>
      <c r="BWV2570" s="404"/>
      <c r="BWW2570" s="404"/>
      <c r="BWX2570" s="404"/>
      <c r="BWY2570" s="404"/>
      <c r="BWZ2570" s="404"/>
      <c r="BXA2570" s="404"/>
      <c r="BXB2570" s="404"/>
      <c r="BXC2570" s="404"/>
      <c r="BXD2570" s="404"/>
      <c r="BXE2570" s="404"/>
      <c r="BXF2570" s="404"/>
      <c r="BXG2570" s="404"/>
      <c r="BXH2570" s="404"/>
      <c r="BXI2570" s="404"/>
      <c r="BXJ2570" s="404"/>
      <c r="BXK2570" s="404"/>
      <c r="BXL2570" s="404"/>
      <c r="BXM2570" s="404"/>
      <c r="BXN2570" s="404"/>
      <c r="BXO2570" s="404"/>
      <c r="BXP2570" s="404"/>
      <c r="BXQ2570" s="404"/>
      <c r="BXR2570" s="404"/>
      <c r="BXS2570" s="404"/>
      <c r="BXT2570" s="404"/>
      <c r="BXU2570" s="404"/>
      <c r="BXV2570" s="404"/>
      <c r="BXW2570" s="404"/>
      <c r="BXX2570" s="404"/>
      <c r="BXY2570" s="404"/>
      <c r="BXZ2570" s="404"/>
      <c r="BYA2570" s="404"/>
      <c r="BYB2570" s="404"/>
      <c r="BYC2570" s="404"/>
      <c r="BYD2570" s="404"/>
      <c r="BYE2570" s="404"/>
      <c r="BYF2570" s="404"/>
      <c r="BYG2570" s="404"/>
      <c r="BYH2570" s="404"/>
      <c r="BYI2570" s="404"/>
      <c r="BYJ2570" s="404"/>
      <c r="BYK2570" s="404"/>
      <c r="BYL2570" s="404"/>
      <c r="BYM2570" s="404"/>
      <c r="BYN2570" s="404"/>
      <c r="BYO2570" s="404"/>
      <c r="BYP2570" s="404"/>
      <c r="BYQ2570" s="404"/>
      <c r="BYR2570" s="404"/>
      <c r="BYS2570" s="404"/>
      <c r="BYT2570" s="404"/>
      <c r="BYU2570" s="404"/>
      <c r="BYV2570" s="404"/>
      <c r="BYW2570" s="404"/>
      <c r="BYX2570" s="404"/>
      <c r="BYY2570" s="404"/>
      <c r="BYZ2570" s="404"/>
      <c r="BZA2570" s="404"/>
      <c r="BZB2570" s="404"/>
      <c r="BZC2570" s="404"/>
      <c r="BZD2570" s="404"/>
      <c r="BZE2570" s="404"/>
      <c r="BZF2570" s="404"/>
      <c r="BZG2570" s="404"/>
      <c r="BZH2570" s="404"/>
      <c r="BZI2570" s="404"/>
      <c r="BZJ2570" s="404"/>
      <c r="BZK2570" s="404"/>
      <c r="BZL2570" s="404"/>
      <c r="BZM2570" s="404"/>
      <c r="BZN2570" s="404"/>
      <c r="BZO2570" s="404"/>
      <c r="BZP2570" s="404"/>
      <c r="BZQ2570" s="404"/>
      <c r="BZR2570" s="404"/>
      <c r="BZS2570" s="404"/>
      <c r="BZT2570" s="404"/>
      <c r="BZU2570" s="404"/>
      <c r="BZV2570" s="404"/>
      <c r="BZW2570" s="404"/>
      <c r="BZX2570" s="404"/>
      <c r="BZY2570" s="404"/>
      <c r="BZZ2570" s="404"/>
      <c r="CAA2570" s="404"/>
      <c r="CAB2570" s="404"/>
      <c r="CAC2570" s="404"/>
      <c r="CAD2570" s="404"/>
      <c r="CAE2570" s="404"/>
      <c r="CAF2570" s="404"/>
      <c r="CAG2570" s="404"/>
      <c r="CAH2570" s="404"/>
      <c r="CAI2570" s="404"/>
      <c r="CAJ2570" s="404"/>
      <c r="CAK2570" s="404"/>
      <c r="CAL2570" s="404"/>
      <c r="CAM2570" s="404"/>
      <c r="CAN2570" s="404"/>
      <c r="CAO2570" s="404"/>
      <c r="CAP2570" s="404"/>
      <c r="CAQ2570" s="404"/>
      <c r="CAR2570" s="404"/>
      <c r="CAS2570" s="404"/>
      <c r="CAT2570" s="404"/>
      <c r="CAU2570" s="404"/>
      <c r="CAV2570" s="404"/>
      <c r="CAW2570" s="404"/>
      <c r="CAX2570" s="404"/>
      <c r="CAY2570" s="404"/>
      <c r="CAZ2570" s="404"/>
      <c r="CBA2570" s="404"/>
      <c r="CBB2570" s="404"/>
      <c r="CBC2570" s="404"/>
      <c r="CBD2570" s="404"/>
      <c r="CBE2570" s="404"/>
      <c r="CBF2570" s="404"/>
      <c r="CBG2570" s="404"/>
      <c r="CBH2570" s="404"/>
      <c r="CBI2570" s="404"/>
      <c r="CBJ2570" s="404"/>
      <c r="CBK2570" s="404"/>
      <c r="CBL2570" s="404"/>
      <c r="CBM2570" s="404"/>
      <c r="CBN2570" s="404"/>
      <c r="CBO2570" s="404"/>
      <c r="CBP2570" s="404"/>
      <c r="CBQ2570" s="404"/>
      <c r="CBR2570" s="404"/>
      <c r="CBS2570" s="404"/>
      <c r="CBT2570" s="404"/>
      <c r="CBU2570" s="404"/>
      <c r="CBV2570" s="404"/>
      <c r="CBW2570" s="404"/>
      <c r="CBX2570" s="404"/>
      <c r="CBY2570" s="404"/>
      <c r="CBZ2570" s="404"/>
      <c r="CCA2570" s="404"/>
      <c r="CCB2570" s="404"/>
      <c r="CCC2570" s="404"/>
      <c r="CCD2570" s="404"/>
      <c r="CCE2570" s="404"/>
      <c r="CCF2570" s="404"/>
      <c r="CCG2570" s="404"/>
      <c r="CCH2570" s="404"/>
      <c r="CCI2570" s="404"/>
      <c r="CCJ2570" s="404"/>
      <c r="CCK2570" s="404"/>
      <c r="CCL2570" s="404"/>
      <c r="CCM2570" s="404"/>
      <c r="CCN2570" s="404"/>
      <c r="CCO2570" s="404"/>
      <c r="CCP2570" s="404"/>
      <c r="CCQ2570" s="404"/>
      <c r="CCR2570" s="404"/>
      <c r="CCS2570" s="404"/>
      <c r="CCT2570" s="404"/>
      <c r="CCU2570" s="404"/>
      <c r="CCV2570" s="404"/>
      <c r="CCW2570" s="404"/>
      <c r="CCX2570" s="404"/>
      <c r="CCY2570" s="404"/>
      <c r="CCZ2570" s="404"/>
      <c r="CDA2570" s="404"/>
      <c r="CDB2570" s="404"/>
      <c r="CDC2570" s="404"/>
      <c r="CDD2570" s="404"/>
      <c r="CDE2570" s="404"/>
      <c r="CDF2570" s="404"/>
      <c r="CDG2570" s="404"/>
      <c r="CDH2570" s="404"/>
      <c r="CDI2570" s="404"/>
      <c r="CDJ2570" s="404"/>
      <c r="CDK2570" s="404"/>
      <c r="CDL2570" s="404"/>
      <c r="CDM2570" s="404"/>
      <c r="CDN2570" s="404"/>
      <c r="CDO2570" s="404"/>
      <c r="CDP2570" s="404"/>
      <c r="CDQ2570" s="404"/>
      <c r="CDR2570" s="404"/>
      <c r="CDS2570" s="404"/>
      <c r="CDT2570" s="404"/>
      <c r="CDU2570" s="404"/>
      <c r="CDV2570" s="404"/>
      <c r="CDW2570" s="404"/>
      <c r="CDX2570" s="404"/>
      <c r="CDY2570" s="404"/>
      <c r="CDZ2570" s="404"/>
      <c r="CEA2570" s="404"/>
      <c r="CEB2570" s="404"/>
      <c r="CEC2570" s="404"/>
      <c r="CED2570" s="404"/>
      <c r="CEE2570" s="404"/>
      <c r="CEF2570" s="404"/>
      <c r="CEG2570" s="404"/>
      <c r="CEH2570" s="404"/>
      <c r="CEI2570" s="404"/>
      <c r="CEJ2570" s="404"/>
      <c r="CEK2570" s="404"/>
      <c r="CEL2570" s="404"/>
      <c r="CEM2570" s="404"/>
      <c r="CEN2570" s="404"/>
      <c r="CEO2570" s="404"/>
      <c r="CEP2570" s="404"/>
      <c r="CEQ2570" s="404"/>
      <c r="CER2570" s="404"/>
      <c r="CES2570" s="404"/>
      <c r="CET2570" s="404"/>
      <c r="CEU2570" s="404"/>
      <c r="CEV2570" s="404"/>
      <c r="CEW2570" s="404"/>
      <c r="CEX2570" s="404"/>
      <c r="CEY2570" s="404"/>
      <c r="CEZ2570" s="404"/>
      <c r="CFA2570" s="404"/>
      <c r="CFB2570" s="404"/>
      <c r="CFC2570" s="404"/>
      <c r="CFD2570" s="404"/>
      <c r="CFE2570" s="404"/>
      <c r="CFF2570" s="404"/>
      <c r="CFG2570" s="404"/>
      <c r="CFH2570" s="404"/>
      <c r="CFI2570" s="404"/>
      <c r="CFJ2570" s="404"/>
      <c r="CFK2570" s="404"/>
      <c r="CFL2570" s="404"/>
      <c r="CFM2570" s="404"/>
      <c r="CFN2570" s="404"/>
      <c r="CFO2570" s="404"/>
      <c r="CFP2570" s="404"/>
      <c r="CFQ2570" s="404"/>
      <c r="CFR2570" s="404"/>
      <c r="CFS2570" s="404"/>
      <c r="CFT2570" s="404"/>
      <c r="CFU2570" s="404"/>
      <c r="CFV2570" s="404"/>
      <c r="CFW2570" s="404"/>
      <c r="CFX2570" s="404"/>
      <c r="CFY2570" s="404"/>
      <c r="CFZ2570" s="404"/>
      <c r="CGA2570" s="404"/>
      <c r="CGB2570" s="404"/>
      <c r="CGC2570" s="404"/>
      <c r="CGD2570" s="404"/>
      <c r="CGE2570" s="404"/>
      <c r="CGF2570" s="404"/>
      <c r="CGG2570" s="404"/>
      <c r="CGH2570" s="404"/>
      <c r="CGI2570" s="404"/>
      <c r="CGJ2570" s="404"/>
      <c r="CGK2570" s="404"/>
      <c r="CGL2570" s="404"/>
      <c r="CGM2570" s="404"/>
      <c r="CGN2570" s="404"/>
      <c r="CGO2570" s="404"/>
      <c r="CGP2570" s="404"/>
      <c r="CGQ2570" s="404"/>
      <c r="CGR2570" s="404"/>
      <c r="CGS2570" s="404"/>
      <c r="CGT2570" s="404"/>
      <c r="CGU2570" s="404"/>
      <c r="CGV2570" s="404"/>
      <c r="CGW2570" s="404"/>
      <c r="CGX2570" s="404"/>
      <c r="CGY2570" s="404"/>
      <c r="CGZ2570" s="404"/>
      <c r="CHA2570" s="404"/>
      <c r="CHB2570" s="404"/>
      <c r="CHC2570" s="404"/>
      <c r="CHD2570" s="404"/>
      <c r="CHE2570" s="404"/>
      <c r="CHF2570" s="404"/>
      <c r="CHG2570" s="404"/>
      <c r="CHH2570" s="404"/>
      <c r="CHI2570" s="404"/>
      <c r="CHJ2570" s="404"/>
      <c r="CHK2570" s="404"/>
      <c r="CHL2570" s="404"/>
      <c r="CHM2570" s="404"/>
      <c r="CHN2570" s="404"/>
      <c r="CHO2570" s="404"/>
      <c r="CHP2570" s="404"/>
      <c r="CHQ2570" s="404"/>
      <c r="CHR2570" s="404"/>
      <c r="CHS2570" s="404"/>
      <c r="CHT2570" s="404"/>
      <c r="CHU2570" s="404"/>
      <c r="CHV2570" s="404"/>
      <c r="CHW2570" s="404"/>
      <c r="CHX2570" s="404"/>
      <c r="CHY2570" s="404"/>
      <c r="CHZ2570" s="404"/>
      <c r="CIA2570" s="404"/>
      <c r="CIB2570" s="404"/>
      <c r="CIC2570" s="404"/>
      <c r="CID2570" s="404"/>
      <c r="CIE2570" s="404"/>
      <c r="CIF2570" s="404"/>
      <c r="CIG2570" s="404"/>
      <c r="CIH2570" s="404"/>
      <c r="CII2570" s="404"/>
      <c r="CIJ2570" s="404"/>
      <c r="CIK2570" s="404"/>
      <c r="CIL2570" s="404"/>
      <c r="CIM2570" s="404"/>
      <c r="CIN2570" s="404"/>
      <c r="CIO2570" s="404"/>
      <c r="CIP2570" s="404"/>
      <c r="CIQ2570" s="404"/>
      <c r="CIR2570" s="404"/>
      <c r="CIS2570" s="404"/>
      <c r="CIT2570" s="404"/>
      <c r="CIU2570" s="404"/>
      <c r="CIV2570" s="404"/>
      <c r="CIW2570" s="404"/>
      <c r="CIX2570" s="404"/>
      <c r="CIY2570" s="404"/>
      <c r="CIZ2570" s="404"/>
      <c r="CJA2570" s="404"/>
      <c r="CJB2570" s="404"/>
      <c r="CJC2570" s="404"/>
      <c r="CJD2570" s="404"/>
      <c r="CJE2570" s="404"/>
      <c r="CJF2570" s="404"/>
      <c r="CJG2570" s="404"/>
      <c r="CJH2570" s="404"/>
      <c r="CJI2570" s="404"/>
      <c r="CJJ2570" s="404"/>
      <c r="CJK2570" s="404"/>
      <c r="CJL2570" s="404"/>
      <c r="CJM2570" s="404"/>
      <c r="CJN2570" s="404"/>
      <c r="CJO2570" s="404"/>
      <c r="CJP2570" s="404"/>
      <c r="CJQ2570" s="404"/>
      <c r="CJR2570" s="404"/>
      <c r="CJS2570" s="404"/>
      <c r="CJT2570" s="404"/>
      <c r="CJU2570" s="404"/>
      <c r="CJV2570" s="404"/>
      <c r="CJW2570" s="404"/>
      <c r="CJX2570" s="404"/>
      <c r="CJY2570" s="404"/>
      <c r="CJZ2570" s="404"/>
      <c r="CKA2570" s="404"/>
      <c r="CKB2570" s="404"/>
      <c r="CKC2570" s="404"/>
      <c r="CKD2570" s="404"/>
      <c r="CKE2570" s="404"/>
      <c r="CKF2570" s="404"/>
      <c r="CKG2570" s="404"/>
      <c r="CKH2570" s="404"/>
      <c r="CKI2570" s="404"/>
      <c r="CKJ2570" s="404"/>
      <c r="CKK2570" s="404"/>
      <c r="CKL2570" s="404"/>
      <c r="CKM2570" s="404"/>
      <c r="CKN2570" s="404"/>
      <c r="CKO2570" s="404"/>
      <c r="CKP2570" s="404"/>
      <c r="CKQ2570" s="404"/>
      <c r="CKR2570" s="404"/>
      <c r="CKS2570" s="404"/>
      <c r="CKT2570" s="404"/>
      <c r="CKU2570" s="404"/>
      <c r="CKV2570" s="404"/>
      <c r="CKW2570" s="404"/>
      <c r="CKX2570" s="404"/>
      <c r="CKY2570" s="404"/>
      <c r="CKZ2570" s="404"/>
      <c r="CLA2570" s="404"/>
      <c r="CLB2570" s="404"/>
      <c r="CLC2570" s="404"/>
      <c r="CLD2570" s="404"/>
      <c r="CLE2570" s="404"/>
      <c r="CLF2570" s="404"/>
      <c r="CLG2570" s="404"/>
      <c r="CLH2570" s="404"/>
      <c r="CLI2570" s="404"/>
      <c r="CLJ2570" s="404"/>
      <c r="CLK2570" s="404"/>
      <c r="CLL2570" s="404"/>
      <c r="CLM2570" s="404"/>
      <c r="CLN2570" s="404"/>
      <c r="CLO2570" s="404"/>
      <c r="CLP2570" s="404"/>
      <c r="CLQ2570" s="404"/>
      <c r="CLR2570" s="404"/>
      <c r="CLS2570" s="404"/>
      <c r="CLT2570" s="404"/>
      <c r="CLU2570" s="404"/>
      <c r="CLV2570" s="404"/>
      <c r="CLW2570" s="404"/>
      <c r="CLX2570" s="404"/>
      <c r="CLY2570" s="404"/>
      <c r="CLZ2570" s="404"/>
      <c r="CMA2570" s="404"/>
      <c r="CMB2570" s="404"/>
      <c r="CMC2570" s="404"/>
      <c r="CMD2570" s="404"/>
      <c r="CME2570" s="404"/>
      <c r="CMF2570" s="404"/>
      <c r="CMG2570" s="404"/>
      <c r="CMH2570" s="404"/>
      <c r="CMI2570" s="404"/>
      <c r="CMJ2570" s="404"/>
      <c r="CMK2570" s="404"/>
      <c r="CML2570" s="404"/>
      <c r="CMM2570" s="404"/>
      <c r="CMN2570" s="404"/>
      <c r="CMO2570" s="404"/>
      <c r="CMP2570" s="404"/>
      <c r="CMQ2570" s="404"/>
      <c r="CMR2570" s="404"/>
      <c r="CMS2570" s="404"/>
      <c r="CMT2570" s="404"/>
      <c r="CMU2570" s="404"/>
      <c r="CMV2570" s="404"/>
      <c r="CMW2570" s="404"/>
      <c r="CMX2570" s="404"/>
      <c r="CMY2570" s="404"/>
      <c r="CMZ2570" s="404"/>
      <c r="CNA2570" s="404"/>
      <c r="CNB2570" s="404"/>
      <c r="CNC2570" s="404"/>
      <c r="CND2570" s="404"/>
      <c r="CNE2570" s="404"/>
      <c r="CNF2570" s="404"/>
      <c r="CNG2570" s="404"/>
      <c r="CNH2570" s="404"/>
      <c r="CNI2570" s="404"/>
      <c r="CNJ2570" s="404"/>
      <c r="CNK2570" s="404"/>
      <c r="CNL2570" s="404"/>
      <c r="CNM2570" s="404"/>
      <c r="CNN2570" s="404"/>
      <c r="CNO2570" s="404"/>
      <c r="CNP2570" s="404"/>
      <c r="CNQ2570" s="404"/>
      <c r="CNR2570" s="404"/>
      <c r="CNS2570" s="404"/>
      <c r="CNT2570" s="404"/>
      <c r="CNU2570" s="404"/>
      <c r="CNV2570" s="404"/>
      <c r="CNW2570" s="404"/>
      <c r="CNX2570" s="404"/>
      <c r="CNY2570" s="404"/>
      <c r="CNZ2570" s="404"/>
      <c r="COA2570" s="404"/>
      <c r="COB2570" s="404"/>
      <c r="COC2570" s="404"/>
      <c r="COD2570" s="404"/>
      <c r="COE2570" s="404"/>
      <c r="COF2570" s="404"/>
      <c r="COG2570" s="404"/>
      <c r="COH2570" s="404"/>
      <c r="COI2570" s="404"/>
      <c r="COJ2570" s="404"/>
      <c r="COK2570" s="404"/>
      <c r="COL2570" s="404"/>
      <c r="COM2570" s="404"/>
      <c r="CON2570" s="404"/>
      <c r="COO2570" s="404"/>
      <c r="COP2570" s="404"/>
      <c r="COQ2570" s="404"/>
      <c r="COR2570" s="404"/>
      <c r="COS2570" s="404"/>
      <c r="COT2570" s="404"/>
      <c r="COU2570" s="404"/>
      <c r="COV2570" s="404"/>
      <c r="COW2570" s="404"/>
      <c r="COX2570" s="404"/>
      <c r="COY2570" s="404"/>
      <c r="COZ2570" s="404"/>
      <c r="CPA2570" s="404"/>
      <c r="CPB2570" s="404"/>
      <c r="CPC2570" s="404"/>
      <c r="CPD2570" s="404"/>
      <c r="CPE2570" s="404"/>
      <c r="CPF2570" s="404"/>
      <c r="CPG2570" s="404"/>
      <c r="CPH2570" s="404"/>
      <c r="CPI2570" s="404"/>
      <c r="CPJ2570" s="404"/>
      <c r="CPK2570" s="404"/>
      <c r="CPL2570" s="404"/>
      <c r="CPM2570" s="404"/>
      <c r="CPN2570" s="404"/>
      <c r="CPO2570" s="404"/>
      <c r="CPP2570" s="404"/>
      <c r="CPQ2570" s="404"/>
      <c r="CPR2570" s="404"/>
      <c r="CPS2570" s="404"/>
      <c r="CPT2570" s="404"/>
      <c r="CPU2570" s="404"/>
      <c r="CPV2570" s="404"/>
      <c r="CPW2570" s="404"/>
      <c r="CPX2570" s="404"/>
      <c r="CPY2570" s="404"/>
      <c r="CPZ2570" s="404"/>
      <c r="CQA2570" s="404"/>
      <c r="CQB2570" s="404"/>
      <c r="CQC2570" s="404"/>
      <c r="CQD2570" s="404"/>
      <c r="CQE2570" s="404"/>
      <c r="CQF2570" s="404"/>
      <c r="CQG2570" s="404"/>
      <c r="CQH2570" s="404"/>
      <c r="CQI2570" s="404"/>
      <c r="CQJ2570" s="404"/>
      <c r="CQK2570" s="404"/>
      <c r="CQL2570" s="404"/>
      <c r="CQM2570" s="404"/>
      <c r="CQN2570" s="404"/>
      <c r="CQO2570" s="404"/>
      <c r="CQP2570" s="404"/>
      <c r="CQQ2570" s="404"/>
      <c r="CQR2570" s="404"/>
      <c r="CQS2570" s="404"/>
      <c r="CQT2570" s="404"/>
      <c r="CQU2570" s="404"/>
      <c r="CQV2570" s="404"/>
      <c r="CQW2570" s="404"/>
      <c r="CQX2570" s="404"/>
      <c r="CQY2570" s="404"/>
      <c r="CQZ2570" s="404"/>
      <c r="CRA2570" s="404"/>
      <c r="CRB2570" s="404"/>
      <c r="CRC2570" s="404"/>
      <c r="CRD2570" s="404"/>
      <c r="CRE2570" s="404"/>
      <c r="CRF2570" s="404"/>
      <c r="CRG2570" s="404"/>
      <c r="CRH2570" s="404"/>
      <c r="CRI2570" s="404"/>
      <c r="CRJ2570" s="404"/>
      <c r="CRK2570" s="404"/>
      <c r="CRL2570" s="404"/>
      <c r="CRM2570" s="404"/>
      <c r="CRN2570" s="404"/>
      <c r="CRO2570" s="404"/>
      <c r="CRP2570" s="404"/>
      <c r="CRQ2570" s="404"/>
      <c r="CRR2570" s="404"/>
      <c r="CRS2570" s="404"/>
      <c r="CRT2570" s="404"/>
      <c r="CRU2570" s="404"/>
      <c r="CRV2570" s="404"/>
      <c r="CRW2570" s="404"/>
      <c r="CRX2570" s="404"/>
      <c r="CRY2570" s="404"/>
      <c r="CRZ2570" s="404"/>
      <c r="CSA2570" s="404"/>
      <c r="CSB2570" s="404"/>
      <c r="CSC2570" s="404"/>
      <c r="CSD2570" s="404"/>
      <c r="CSE2570" s="404"/>
      <c r="CSF2570" s="404"/>
      <c r="CSG2570" s="404"/>
      <c r="CSH2570" s="404"/>
      <c r="CSI2570" s="404"/>
      <c r="CSJ2570" s="404"/>
      <c r="CSK2570" s="404"/>
      <c r="CSL2570" s="404"/>
      <c r="CSM2570" s="404"/>
      <c r="CSN2570" s="404"/>
      <c r="CSO2570" s="404"/>
      <c r="CSP2570" s="404"/>
      <c r="CSQ2570" s="404"/>
      <c r="CSR2570" s="404"/>
      <c r="CSS2570" s="404"/>
      <c r="CST2570" s="404"/>
      <c r="CSU2570" s="404"/>
      <c r="CSV2570" s="404"/>
      <c r="CSW2570" s="404"/>
      <c r="CSX2570" s="404"/>
      <c r="CSY2570" s="404"/>
      <c r="CSZ2570" s="404"/>
      <c r="CTA2570" s="404"/>
      <c r="CTB2570" s="404"/>
      <c r="CTC2570" s="404"/>
      <c r="CTD2570" s="404"/>
      <c r="CTE2570" s="404"/>
      <c r="CTF2570" s="404"/>
      <c r="CTG2570" s="404"/>
      <c r="CTH2570" s="404"/>
      <c r="CTI2570" s="404"/>
      <c r="CTJ2570" s="404"/>
      <c r="CTK2570" s="404"/>
      <c r="CTL2570" s="404"/>
      <c r="CTM2570" s="404"/>
      <c r="CTN2570" s="404"/>
      <c r="CTO2570" s="404"/>
      <c r="CTP2570" s="404"/>
      <c r="CTQ2570" s="404"/>
      <c r="CTR2570" s="404"/>
      <c r="CTS2570" s="404"/>
      <c r="CTT2570" s="404"/>
      <c r="CTU2570" s="404"/>
      <c r="CTV2570" s="404"/>
      <c r="CTW2570" s="404"/>
      <c r="CTX2570" s="404"/>
      <c r="CTY2570" s="404"/>
      <c r="CTZ2570" s="404"/>
      <c r="CUA2570" s="404"/>
      <c r="CUB2570" s="404"/>
      <c r="CUC2570" s="404"/>
      <c r="CUD2570" s="404"/>
      <c r="CUE2570" s="404"/>
      <c r="CUF2570" s="404"/>
      <c r="CUG2570" s="404"/>
      <c r="CUH2570" s="404"/>
      <c r="CUI2570" s="404"/>
      <c r="CUJ2570" s="404"/>
      <c r="CUK2570" s="404"/>
      <c r="CUL2570" s="404"/>
      <c r="CUM2570" s="404"/>
      <c r="CUN2570" s="404"/>
      <c r="CUO2570" s="404"/>
      <c r="CUP2570" s="404"/>
      <c r="CUQ2570" s="404"/>
      <c r="CUR2570" s="404"/>
      <c r="CUS2570" s="404"/>
      <c r="CUT2570" s="404"/>
      <c r="CUU2570" s="404"/>
      <c r="CUV2570" s="404"/>
      <c r="CUW2570" s="404"/>
      <c r="CUX2570" s="404"/>
      <c r="CUY2570" s="404"/>
      <c r="CUZ2570" s="404"/>
      <c r="CVA2570" s="404"/>
      <c r="CVB2570" s="404"/>
      <c r="CVC2570" s="404"/>
      <c r="CVD2570" s="404"/>
      <c r="CVE2570" s="404"/>
      <c r="CVF2570" s="404"/>
      <c r="CVG2570" s="404"/>
      <c r="CVH2570" s="404"/>
      <c r="CVI2570" s="404"/>
      <c r="CVJ2570" s="404"/>
      <c r="CVK2570" s="404"/>
      <c r="CVL2570" s="404"/>
      <c r="CVM2570" s="404"/>
      <c r="CVN2570" s="404"/>
      <c r="CVO2570" s="404"/>
      <c r="CVP2570" s="404"/>
      <c r="CVQ2570" s="404"/>
      <c r="CVR2570" s="404"/>
      <c r="CVS2570" s="404"/>
      <c r="CVT2570" s="404"/>
      <c r="CVU2570" s="404"/>
      <c r="CVV2570" s="404"/>
      <c r="CVW2570" s="404"/>
      <c r="CVX2570" s="404"/>
      <c r="CVY2570" s="404"/>
      <c r="CVZ2570" s="404"/>
      <c r="CWA2570" s="404"/>
      <c r="CWB2570" s="404"/>
      <c r="CWC2570" s="404"/>
      <c r="CWD2570" s="404"/>
      <c r="CWE2570" s="404"/>
      <c r="CWF2570" s="404"/>
      <c r="CWG2570" s="404"/>
      <c r="CWH2570" s="404"/>
      <c r="CWI2570" s="404"/>
      <c r="CWJ2570" s="404"/>
      <c r="CWK2570" s="404"/>
      <c r="CWL2570" s="404"/>
      <c r="CWM2570" s="404"/>
      <c r="CWN2570" s="404"/>
      <c r="CWO2570" s="404"/>
      <c r="CWP2570" s="404"/>
      <c r="CWQ2570" s="404"/>
      <c r="CWR2570" s="404"/>
      <c r="CWS2570" s="404"/>
      <c r="CWT2570" s="404"/>
      <c r="CWU2570" s="404"/>
      <c r="CWV2570" s="404"/>
      <c r="CWW2570" s="404"/>
      <c r="CWX2570" s="404"/>
      <c r="CWY2570" s="404"/>
      <c r="CWZ2570" s="404"/>
      <c r="CXA2570" s="404"/>
      <c r="CXB2570" s="404"/>
      <c r="CXC2570" s="404"/>
      <c r="CXD2570" s="404"/>
      <c r="CXE2570" s="404"/>
      <c r="CXF2570" s="404"/>
      <c r="CXG2570" s="404"/>
      <c r="CXH2570" s="404"/>
      <c r="CXI2570" s="404"/>
      <c r="CXJ2570" s="404"/>
      <c r="CXK2570" s="404"/>
      <c r="CXL2570" s="404"/>
      <c r="CXM2570" s="404"/>
      <c r="CXN2570" s="404"/>
      <c r="CXO2570" s="404"/>
      <c r="CXP2570" s="404"/>
      <c r="CXQ2570" s="404"/>
      <c r="CXR2570" s="404"/>
      <c r="CXS2570" s="404"/>
      <c r="CXT2570" s="404"/>
      <c r="CXU2570" s="404"/>
      <c r="CXV2570" s="404"/>
      <c r="CXW2570" s="404"/>
      <c r="CXX2570" s="404"/>
      <c r="CXY2570" s="404"/>
      <c r="CXZ2570" s="404"/>
      <c r="CYA2570" s="404"/>
      <c r="CYB2570" s="404"/>
      <c r="CYC2570" s="404"/>
      <c r="CYD2570" s="404"/>
      <c r="CYE2570" s="404"/>
      <c r="CYF2570" s="404"/>
      <c r="CYG2570" s="404"/>
      <c r="CYH2570" s="404"/>
      <c r="CYI2570" s="404"/>
      <c r="CYJ2570" s="404"/>
      <c r="CYK2570" s="404"/>
      <c r="CYL2570" s="404"/>
      <c r="CYM2570" s="404"/>
      <c r="CYN2570" s="404"/>
      <c r="CYO2570" s="404"/>
      <c r="CYP2570" s="404"/>
      <c r="CYQ2570" s="404"/>
      <c r="CYR2570" s="404"/>
      <c r="CYS2570" s="404"/>
      <c r="CYT2570" s="404"/>
      <c r="CYU2570" s="404"/>
      <c r="CYV2570" s="404"/>
      <c r="CYW2570" s="404"/>
      <c r="CYX2570" s="404"/>
      <c r="CYY2570" s="404"/>
      <c r="CYZ2570" s="404"/>
      <c r="CZA2570" s="404"/>
      <c r="CZB2570" s="404"/>
      <c r="CZC2570" s="404"/>
      <c r="CZD2570" s="404"/>
      <c r="CZE2570" s="404"/>
      <c r="CZF2570" s="404"/>
      <c r="CZG2570" s="404"/>
      <c r="CZH2570" s="404"/>
      <c r="CZI2570" s="404"/>
      <c r="CZJ2570" s="404"/>
      <c r="CZK2570" s="404"/>
      <c r="CZL2570" s="404"/>
      <c r="CZM2570" s="404"/>
      <c r="CZN2570" s="404"/>
      <c r="CZO2570" s="404"/>
      <c r="CZP2570" s="404"/>
      <c r="CZQ2570" s="404"/>
      <c r="CZR2570" s="404"/>
      <c r="CZS2570" s="404"/>
      <c r="CZT2570" s="404"/>
      <c r="CZU2570" s="404"/>
      <c r="CZV2570" s="404"/>
      <c r="CZW2570" s="404"/>
      <c r="CZX2570" s="404"/>
      <c r="CZY2570" s="404"/>
      <c r="CZZ2570" s="404"/>
      <c r="DAA2570" s="404"/>
      <c r="DAB2570" s="404"/>
      <c r="DAC2570" s="404"/>
      <c r="DAD2570" s="404"/>
      <c r="DAE2570" s="404"/>
      <c r="DAF2570" s="404"/>
      <c r="DAG2570" s="404"/>
      <c r="DAH2570" s="404"/>
      <c r="DAI2570" s="404"/>
      <c r="DAJ2570" s="404"/>
      <c r="DAK2570" s="404"/>
      <c r="DAL2570" s="404"/>
      <c r="DAM2570" s="404"/>
      <c r="DAN2570" s="404"/>
      <c r="DAO2570" s="404"/>
      <c r="DAP2570" s="404"/>
      <c r="DAQ2570" s="404"/>
      <c r="DAR2570" s="404"/>
      <c r="DAS2570" s="404"/>
      <c r="DAT2570" s="404"/>
      <c r="DAU2570" s="404"/>
      <c r="DAV2570" s="404"/>
      <c r="DAW2570" s="404"/>
      <c r="DAX2570" s="404"/>
      <c r="DAY2570" s="404"/>
      <c r="DAZ2570" s="404"/>
      <c r="DBA2570" s="404"/>
      <c r="DBB2570" s="404"/>
      <c r="DBC2570" s="404"/>
      <c r="DBD2570" s="404"/>
      <c r="DBE2570" s="404"/>
      <c r="DBF2570" s="404"/>
      <c r="DBG2570" s="404"/>
      <c r="DBH2570" s="404"/>
      <c r="DBI2570" s="404"/>
      <c r="DBJ2570" s="404"/>
      <c r="DBK2570" s="404"/>
      <c r="DBL2570" s="404"/>
      <c r="DBM2570" s="404"/>
      <c r="DBN2570" s="404"/>
      <c r="DBO2570" s="404"/>
      <c r="DBP2570" s="404"/>
      <c r="DBQ2570" s="404"/>
      <c r="DBR2570" s="404"/>
      <c r="DBS2570" s="404"/>
      <c r="DBT2570" s="404"/>
      <c r="DBU2570" s="404"/>
      <c r="DBV2570" s="404"/>
      <c r="DBW2570" s="404"/>
      <c r="DBX2570" s="404"/>
      <c r="DBY2570" s="404"/>
      <c r="DBZ2570" s="404"/>
      <c r="DCA2570" s="404"/>
      <c r="DCB2570" s="404"/>
      <c r="DCC2570" s="404"/>
      <c r="DCD2570" s="404"/>
      <c r="DCE2570" s="404"/>
      <c r="DCF2570" s="404"/>
      <c r="DCG2570" s="404"/>
      <c r="DCH2570" s="404"/>
      <c r="DCI2570" s="404"/>
      <c r="DCJ2570" s="404"/>
      <c r="DCK2570" s="404"/>
      <c r="DCL2570" s="404"/>
      <c r="DCM2570" s="404"/>
      <c r="DCN2570" s="404"/>
      <c r="DCO2570" s="404"/>
      <c r="DCP2570" s="404"/>
      <c r="DCQ2570" s="404"/>
      <c r="DCR2570" s="404"/>
      <c r="DCS2570" s="404"/>
      <c r="DCT2570" s="404"/>
      <c r="DCU2570" s="404"/>
      <c r="DCV2570" s="404"/>
      <c r="DCW2570" s="404"/>
      <c r="DCX2570" s="404"/>
      <c r="DCY2570" s="404"/>
      <c r="DCZ2570" s="404"/>
      <c r="DDA2570" s="404"/>
      <c r="DDB2570" s="404"/>
      <c r="DDC2570" s="404"/>
      <c r="DDD2570" s="404"/>
      <c r="DDE2570" s="404"/>
      <c r="DDF2570" s="404"/>
      <c r="DDG2570" s="404"/>
      <c r="DDH2570" s="404"/>
      <c r="DDI2570" s="404"/>
      <c r="DDJ2570" s="404"/>
      <c r="DDK2570" s="404"/>
      <c r="DDL2570" s="404"/>
      <c r="DDM2570" s="404"/>
      <c r="DDN2570" s="404"/>
      <c r="DDO2570" s="404"/>
      <c r="DDP2570" s="404"/>
      <c r="DDQ2570" s="404"/>
      <c r="DDR2570" s="404"/>
      <c r="DDS2570" s="404"/>
      <c r="DDT2570" s="404"/>
      <c r="DDU2570" s="404"/>
      <c r="DDV2570" s="404"/>
      <c r="DDW2570" s="404"/>
      <c r="DDX2570" s="404"/>
      <c r="DDY2570" s="404"/>
      <c r="DDZ2570" s="404"/>
      <c r="DEA2570" s="404"/>
      <c r="DEB2570" s="404"/>
      <c r="DEC2570" s="404"/>
      <c r="DED2570" s="404"/>
      <c r="DEE2570" s="404"/>
      <c r="DEF2570" s="404"/>
      <c r="DEG2570" s="404"/>
      <c r="DEH2570" s="404"/>
      <c r="DEI2570" s="404"/>
      <c r="DEJ2570" s="404"/>
      <c r="DEK2570" s="404"/>
      <c r="DEL2570" s="404"/>
      <c r="DEM2570" s="404"/>
      <c r="DEN2570" s="404"/>
      <c r="DEO2570" s="404"/>
      <c r="DEP2570" s="404"/>
      <c r="DEQ2570" s="404"/>
      <c r="DER2570" s="404"/>
      <c r="DES2570" s="404"/>
      <c r="DET2570" s="404"/>
      <c r="DEU2570" s="404"/>
      <c r="DEV2570" s="404"/>
      <c r="DEW2570" s="404"/>
      <c r="DEX2570" s="404"/>
      <c r="DEY2570" s="404"/>
      <c r="DEZ2570" s="404"/>
      <c r="DFA2570" s="404"/>
      <c r="DFB2570" s="404"/>
      <c r="DFC2570" s="404"/>
      <c r="DFD2570" s="404"/>
      <c r="DFE2570" s="404"/>
      <c r="DFF2570" s="404"/>
      <c r="DFG2570" s="404"/>
      <c r="DFH2570" s="404"/>
      <c r="DFI2570" s="404"/>
      <c r="DFJ2570" s="404"/>
      <c r="DFK2570" s="404"/>
      <c r="DFL2570" s="404"/>
      <c r="DFM2570" s="404"/>
      <c r="DFN2570" s="404"/>
      <c r="DFO2570" s="404"/>
      <c r="DFP2570" s="404"/>
      <c r="DFQ2570" s="404"/>
      <c r="DFR2570" s="404"/>
      <c r="DFS2570" s="404"/>
      <c r="DFT2570" s="404"/>
      <c r="DFU2570" s="404"/>
      <c r="DFV2570" s="404"/>
      <c r="DFW2570" s="404"/>
      <c r="DFX2570" s="404"/>
      <c r="DFY2570" s="404"/>
      <c r="DFZ2570" s="404"/>
      <c r="DGA2570" s="404"/>
      <c r="DGB2570" s="404"/>
      <c r="DGC2570" s="404"/>
      <c r="DGD2570" s="404"/>
      <c r="DGE2570" s="404"/>
      <c r="DGF2570" s="404"/>
      <c r="DGG2570" s="404"/>
      <c r="DGH2570" s="404"/>
      <c r="DGI2570" s="404"/>
      <c r="DGJ2570" s="404"/>
      <c r="DGK2570" s="404"/>
      <c r="DGL2570" s="404"/>
      <c r="DGM2570" s="404"/>
      <c r="DGN2570" s="404"/>
      <c r="DGO2570" s="404"/>
      <c r="DGP2570" s="404"/>
      <c r="DGQ2570" s="404"/>
      <c r="DGR2570" s="404"/>
      <c r="DGS2570" s="404"/>
      <c r="DGT2570" s="404"/>
      <c r="DGU2570" s="404"/>
      <c r="DGV2570" s="404"/>
      <c r="DGW2570" s="404"/>
      <c r="DGX2570" s="404"/>
      <c r="DGY2570" s="404"/>
      <c r="DGZ2570" s="404"/>
      <c r="DHA2570" s="404"/>
      <c r="DHB2570" s="404"/>
      <c r="DHC2570" s="404"/>
      <c r="DHD2570" s="404"/>
      <c r="DHE2570" s="404"/>
      <c r="DHF2570" s="404"/>
      <c r="DHG2570" s="404"/>
      <c r="DHH2570" s="404"/>
      <c r="DHI2570" s="404"/>
      <c r="DHJ2570" s="404"/>
      <c r="DHK2570" s="404"/>
      <c r="DHL2570" s="404"/>
      <c r="DHM2570" s="404"/>
      <c r="DHN2570" s="404"/>
      <c r="DHO2570" s="404"/>
      <c r="DHP2570" s="404"/>
      <c r="DHQ2570" s="404"/>
      <c r="DHR2570" s="404"/>
      <c r="DHS2570" s="404"/>
      <c r="DHT2570" s="404"/>
      <c r="DHU2570" s="404"/>
      <c r="DHV2570" s="404"/>
      <c r="DHW2570" s="404"/>
      <c r="DHX2570" s="404"/>
      <c r="DHY2570" s="404"/>
      <c r="DHZ2570" s="404"/>
      <c r="DIA2570" s="404"/>
      <c r="DIB2570" s="404"/>
      <c r="DIC2570" s="404"/>
      <c r="DID2570" s="404"/>
      <c r="DIE2570" s="404"/>
      <c r="DIF2570" s="404"/>
      <c r="DIG2570" s="404"/>
      <c r="DIH2570" s="404"/>
      <c r="DII2570" s="404"/>
      <c r="DIJ2570" s="404"/>
      <c r="DIK2570" s="404"/>
      <c r="DIL2570" s="404"/>
      <c r="DIM2570" s="404"/>
      <c r="DIN2570" s="404"/>
      <c r="DIO2570" s="404"/>
      <c r="DIP2570" s="404"/>
      <c r="DIQ2570" s="404"/>
      <c r="DIR2570" s="404"/>
      <c r="DIS2570" s="404"/>
      <c r="DIT2570" s="404"/>
      <c r="DIU2570" s="404"/>
      <c r="DIV2570" s="404"/>
      <c r="DIW2570" s="404"/>
      <c r="DIX2570" s="404"/>
      <c r="DIY2570" s="404"/>
      <c r="DIZ2570" s="404"/>
      <c r="DJA2570" s="404"/>
      <c r="DJB2570" s="404"/>
      <c r="DJC2570" s="404"/>
      <c r="DJD2570" s="404"/>
      <c r="DJE2570" s="404"/>
      <c r="DJF2570" s="404"/>
      <c r="DJG2570" s="404"/>
      <c r="DJH2570" s="404"/>
      <c r="DJI2570" s="404"/>
      <c r="DJJ2570" s="404"/>
      <c r="DJK2570" s="404"/>
      <c r="DJL2570" s="404"/>
      <c r="DJM2570" s="404"/>
      <c r="DJN2570" s="404"/>
      <c r="DJO2570" s="404"/>
      <c r="DJP2570" s="404"/>
      <c r="DJQ2570" s="404"/>
      <c r="DJR2570" s="404"/>
      <c r="DJS2570" s="404"/>
      <c r="DJT2570" s="404"/>
      <c r="DJU2570" s="404"/>
      <c r="DJV2570" s="404"/>
      <c r="DJW2570" s="404"/>
      <c r="DJX2570" s="404"/>
      <c r="DJY2570" s="404"/>
      <c r="DJZ2570" s="404"/>
      <c r="DKA2570" s="404"/>
      <c r="DKB2570" s="404"/>
      <c r="DKC2570" s="404"/>
      <c r="DKD2570" s="404"/>
      <c r="DKE2570" s="404"/>
      <c r="DKF2570" s="404"/>
      <c r="DKG2570" s="404"/>
      <c r="DKH2570" s="404"/>
      <c r="DKI2570" s="404"/>
      <c r="DKJ2570" s="404"/>
      <c r="DKK2570" s="404"/>
      <c r="DKL2570" s="404"/>
      <c r="DKM2570" s="404"/>
      <c r="DKN2570" s="404"/>
      <c r="DKO2570" s="404"/>
      <c r="DKP2570" s="404"/>
      <c r="DKQ2570" s="404"/>
      <c r="DKR2570" s="404"/>
      <c r="DKS2570" s="404"/>
      <c r="DKT2570" s="404"/>
      <c r="DKU2570" s="404"/>
      <c r="DKV2570" s="404"/>
      <c r="DKW2570" s="404"/>
      <c r="DKX2570" s="404"/>
      <c r="DKY2570" s="404"/>
      <c r="DKZ2570" s="404"/>
      <c r="DLA2570" s="404"/>
      <c r="DLB2570" s="404"/>
      <c r="DLC2570" s="404"/>
      <c r="DLD2570" s="404"/>
      <c r="DLE2570" s="404"/>
      <c r="DLF2570" s="404"/>
      <c r="DLG2570" s="404"/>
      <c r="DLH2570" s="404"/>
      <c r="DLI2570" s="404"/>
      <c r="DLJ2570" s="404"/>
      <c r="DLK2570" s="404"/>
      <c r="DLL2570" s="404"/>
      <c r="DLM2570" s="404"/>
      <c r="DLN2570" s="404"/>
      <c r="DLO2570" s="404"/>
      <c r="DLP2570" s="404"/>
      <c r="DLQ2570" s="404"/>
      <c r="DLR2570" s="404"/>
      <c r="DLS2570" s="404"/>
      <c r="DLT2570" s="404"/>
      <c r="DLU2570" s="404"/>
      <c r="DLV2570" s="404"/>
      <c r="DLW2570" s="404"/>
      <c r="DLX2570" s="404"/>
      <c r="DLY2570" s="404"/>
      <c r="DLZ2570" s="404"/>
      <c r="DMA2570" s="404"/>
      <c r="DMB2570" s="404"/>
      <c r="DMC2570" s="404"/>
      <c r="DMD2570" s="404"/>
      <c r="DME2570" s="404"/>
      <c r="DMF2570" s="404"/>
      <c r="DMG2570" s="404"/>
      <c r="DMH2570" s="404"/>
      <c r="DMI2570" s="404"/>
      <c r="DMJ2570" s="404"/>
      <c r="DMK2570" s="404"/>
      <c r="DML2570" s="404"/>
      <c r="DMM2570" s="404"/>
      <c r="DMN2570" s="404"/>
      <c r="DMO2570" s="404"/>
      <c r="DMP2570" s="404"/>
      <c r="DMQ2570" s="404"/>
      <c r="DMR2570" s="404"/>
      <c r="DMS2570" s="404"/>
      <c r="DMT2570" s="404"/>
      <c r="DMU2570" s="404"/>
      <c r="DMV2570" s="404"/>
      <c r="DMW2570" s="404"/>
      <c r="DMX2570" s="404"/>
      <c r="DMY2570" s="404"/>
      <c r="DMZ2570" s="404"/>
      <c r="DNA2570" s="404"/>
      <c r="DNB2570" s="404"/>
      <c r="DNC2570" s="404"/>
      <c r="DND2570" s="404"/>
      <c r="DNE2570" s="404"/>
      <c r="DNF2570" s="404"/>
      <c r="DNG2570" s="404"/>
      <c r="DNH2570" s="404"/>
      <c r="DNI2570" s="404"/>
      <c r="DNJ2570" s="404"/>
      <c r="DNK2570" s="404"/>
      <c r="DNL2570" s="404"/>
      <c r="DNM2570" s="404"/>
      <c r="DNN2570" s="404"/>
      <c r="DNO2570" s="404"/>
      <c r="DNP2570" s="404"/>
      <c r="DNQ2570" s="404"/>
      <c r="DNR2570" s="404"/>
      <c r="DNS2570" s="404"/>
      <c r="DNT2570" s="404"/>
      <c r="DNU2570" s="404"/>
      <c r="DNV2570" s="404"/>
      <c r="DNW2570" s="404"/>
      <c r="DNX2570" s="404"/>
      <c r="DNY2570" s="404"/>
      <c r="DNZ2570" s="404"/>
      <c r="DOA2570" s="404"/>
      <c r="DOB2570" s="404"/>
      <c r="DOC2570" s="404"/>
      <c r="DOD2570" s="404"/>
      <c r="DOE2570" s="404"/>
      <c r="DOF2570" s="404"/>
      <c r="DOG2570" s="404"/>
      <c r="DOH2570" s="404"/>
      <c r="DOI2570" s="404"/>
      <c r="DOJ2570" s="404"/>
      <c r="DOK2570" s="404"/>
      <c r="DOL2570" s="404"/>
      <c r="DOM2570" s="404"/>
      <c r="DON2570" s="404"/>
      <c r="DOO2570" s="404"/>
      <c r="DOP2570" s="404"/>
      <c r="DOQ2570" s="404"/>
      <c r="DOR2570" s="404"/>
      <c r="DOS2570" s="404"/>
      <c r="DOT2570" s="404"/>
      <c r="DOU2570" s="404"/>
      <c r="DOV2570" s="404"/>
      <c r="DOW2570" s="404"/>
      <c r="DOX2570" s="404"/>
      <c r="DOY2570" s="404"/>
      <c r="DOZ2570" s="404"/>
      <c r="DPA2570" s="404"/>
      <c r="DPB2570" s="404"/>
      <c r="DPC2570" s="404"/>
      <c r="DPD2570" s="404"/>
      <c r="DPE2570" s="404"/>
      <c r="DPF2570" s="404"/>
      <c r="DPG2570" s="404"/>
      <c r="DPH2570" s="404"/>
      <c r="DPI2570" s="404"/>
      <c r="DPJ2570" s="404"/>
      <c r="DPK2570" s="404"/>
      <c r="DPL2570" s="404"/>
      <c r="DPM2570" s="404"/>
      <c r="DPN2570" s="404"/>
      <c r="DPO2570" s="404"/>
      <c r="DPP2570" s="404"/>
      <c r="DPQ2570" s="404"/>
      <c r="DPR2570" s="404"/>
      <c r="DPS2570" s="404"/>
      <c r="DPT2570" s="404"/>
      <c r="DPU2570" s="404"/>
      <c r="DPV2570" s="404"/>
      <c r="DPW2570" s="404"/>
      <c r="DPX2570" s="404"/>
      <c r="DPY2570" s="404"/>
      <c r="DPZ2570" s="404"/>
      <c r="DQA2570" s="404"/>
      <c r="DQB2570" s="404"/>
      <c r="DQC2570" s="404"/>
      <c r="DQD2570" s="404"/>
      <c r="DQE2570" s="404"/>
      <c r="DQF2570" s="404"/>
      <c r="DQG2570" s="404"/>
      <c r="DQH2570" s="404"/>
      <c r="DQI2570" s="404"/>
      <c r="DQJ2570" s="404"/>
      <c r="DQK2570" s="404"/>
      <c r="DQL2570" s="404"/>
      <c r="DQM2570" s="404"/>
      <c r="DQN2570" s="404"/>
      <c r="DQO2570" s="404"/>
      <c r="DQP2570" s="404"/>
      <c r="DQQ2570" s="404"/>
      <c r="DQR2570" s="404"/>
      <c r="DQS2570" s="404"/>
      <c r="DQT2570" s="404"/>
      <c r="DQU2570" s="404"/>
      <c r="DQV2570" s="404"/>
      <c r="DQW2570" s="404"/>
      <c r="DQX2570" s="404"/>
      <c r="DQY2570" s="404"/>
      <c r="DQZ2570" s="404"/>
      <c r="DRA2570" s="404"/>
      <c r="DRB2570" s="404"/>
      <c r="DRC2570" s="404"/>
      <c r="DRD2570" s="404"/>
      <c r="DRE2570" s="404"/>
      <c r="DRF2570" s="404"/>
      <c r="DRG2570" s="404"/>
      <c r="DRH2570" s="404"/>
      <c r="DRI2570" s="404"/>
      <c r="DRJ2570" s="404"/>
      <c r="DRK2570" s="404"/>
      <c r="DRL2570" s="404"/>
      <c r="DRM2570" s="404"/>
      <c r="DRN2570" s="404"/>
      <c r="DRO2570" s="404"/>
      <c r="DRP2570" s="404"/>
      <c r="DRQ2570" s="404"/>
      <c r="DRR2570" s="404"/>
      <c r="DRS2570" s="404"/>
      <c r="DRT2570" s="404"/>
      <c r="DRU2570" s="404"/>
      <c r="DRV2570" s="404"/>
      <c r="DRW2570" s="404"/>
      <c r="DRX2570" s="404"/>
      <c r="DRY2570" s="404"/>
      <c r="DRZ2570" s="404"/>
      <c r="DSA2570" s="404"/>
      <c r="DSB2570" s="404"/>
      <c r="DSC2570" s="404"/>
      <c r="DSD2570" s="404"/>
      <c r="DSE2570" s="404"/>
      <c r="DSF2570" s="404"/>
      <c r="DSG2570" s="404"/>
      <c r="DSH2570" s="404"/>
      <c r="DSI2570" s="404"/>
      <c r="DSJ2570" s="404"/>
      <c r="DSK2570" s="404"/>
      <c r="DSL2570" s="404"/>
      <c r="DSM2570" s="404"/>
      <c r="DSN2570" s="404"/>
      <c r="DSO2570" s="404"/>
      <c r="DSP2570" s="404"/>
      <c r="DSQ2570" s="404"/>
      <c r="DSR2570" s="404"/>
      <c r="DSS2570" s="404"/>
      <c r="DST2570" s="404"/>
      <c r="DSU2570" s="404"/>
      <c r="DSV2570" s="404"/>
      <c r="DSW2570" s="404"/>
      <c r="DSX2570" s="404"/>
      <c r="DSY2570" s="404"/>
      <c r="DSZ2570" s="404"/>
      <c r="DTA2570" s="404"/>
      <c r="DTB2570" s="404"/>
      <c r="DTC2570" s="404"/>
      <c r="DTD2570" s="404"/>
      <c r="DTE2570" s="404"/>
      <c r="DTF2570" s="404"/>
      <c r="DTG2570" s="404"/>
      <c r="DTH2570" s="404"/>
      <c r="DTI2570" s="404"/>
      <c r="DTJ2570" s="404"/>
      <c r="DTK2570" s="404"/>
      <c r="DTL2570" s="404"/>
      <c r="DTM2570" s="404"/>
      <c r="DTN2570" s="404"/>
      <c r="DTO2570" s="404"/>
      <c r="DTP2570" s="404"/>
      <c r="DTQ2570" s="404"/>
      <c r="DTR2570" s="404"/>
      <c r="DTS2570" s="404"/>
      <c r="DTT2570" s="404"/>
      <c r="DTU2570" s="404"/>
      <c r="DTV2570" s="404"/>
      <c r="DTW2570" s="404"/>
      <c r="DTX2570" s="404"/>
      <c r="DTY2570" s="404"/>
      <c r="DTZ2570" s="404"/>
      <c r="DUA2570" s="404"/>
      <c r="DUB2570" s="404"/>
      <c r="DUC2570" s="404"/>
      <c r="DUD2570" s="404"/>
      <c r="DUE2570" s="404"/>
      <c r="DUF2570" s="404"/>
      <c r="DUG2570" s="404"/>
      <c r="DUH2570" s="404"/>
      <c r="DUI2570" s="404"/>
      <c r="DUJ2570" s="404"/>
      <c r="DUK2570" s="404"/>
      <c r="DUL2570" s="404"/>
      <c r="DUM2570" s="404"/>
      <c r="DUN2570" s="404"/>
      <c r="DUO2570" s="404"/>
      <c r="DUP2570" s="404"/>
      <c r="DUQ2570" s="404"/>
      <c r="DUR2570" s="404"/>
      <c r="DUS2570" s="404"/>
      <c r="DUT2570" s="404"/>
      <c r="DUU2570" s="404"/>
      <c r="DUV2570" s="404"/>
      <c r="DUW2570" s="404"/>
      <c r="DUX2570" s="404"/>
      <c r="DUY2570" s="404"/>
      <c r="DUZ2570" s="404"/>
      <c r="DVA2570" s="404"/>
      <c r="DVB2570" s="404"/>
      <c r="DVC2570" s="404"/>
      <c r="DVD2570" s="404"/>
      <c r="DVE2570" s="404"/>
      <c r="DVF2570" s="404"/>
      <c r="DVG2570" s="404"/>
      <c r="DVH2570" s="404"/>
      <c r="DVI2570" s="404"/>
      <c r="DVJ2570" s="404"/>
      <c r="DVK2570" s="404"/>
      <c r="DVL2570" s="404"/>
      <c r="DVM2570" s="404"/>
      <c r="DVN2570" s="404"/>
      <c r="DVO2570" s="404"/>
      <c r="DVP2570" s="404"/>
      <c r="DVQ2570" s="404"/>
      <c r="DVR2570" s="404"/>
      <c r="DVS2570" s="404"/>
      <c r="DVT2570" s="404"/>
      <c r="DVU2570" s="404"/>
      <c r="DVV2570" s="404"/>
      <c r="DVW2570" s="404"/>
      <c r="DVX2570" s="404"/>
      <c r="DVY2570" s="404"/>
      <c r="DVZ2570" s="404"/>
      <c r="DWA2570" s="404"/>
      <c r="DWB2570" s="404"/>
      <c r="DWC2570" s="404"/>
      <c r="DWD2570" s="404"/>
      <c r="DWE2570" s="404"/>
      <c r="DWF2570" s="404"/>
      <c r="DWG2570" s="404"/>
      <c r="DWH2570" s="404"/>
      <c r="DWI2570" s="404"/>
      <c r="DWJ2570" s="404"/>
      <c r="DWK2570" s="404"/>
      <c r="DWL2570" s="404"/>
      <c r="DWM2570" s="404"/>
      <c r="DWN2570" s="404"/>
      <c r="DWO2570" s="404"/>
      <c r="DWP2570" s="404"/>
      <c r="DWQ2570" s="404"/>
      <c r="DWR2570" s="404"/>
      <c r="DWS2570" s="404"/>
      <c r="DWT2570" s="404"/>
      <c r="DWU2570" s="404"/>
      <c r="DWV2570" s="404"/>
      <c r="DWW2570" s="404"/>
      <c r="DWX2570" s="404"/>
      <c r="DWY2570" s="404"/>
      <c r="DWZ2570" s="404"/>
      <c r="DXA2570" s="404"/>
      <c r="DXB2570" s="404"/>
      <c r="DXC2570" s="404"/>
      <c r="DXD2570" s="404"/>
      <c r="DXE2570" s="404"/>
      <c r="DXF2570" s="404"/>
      <c r="DXG2570" s="404"/>
      <c r="DXH2570" s="404"/>
      <c r="DXI2570" s="404"/>
      <c r="DXJ2570" s="404"/>
      <c r="DXK2570" s="404"/>
      <c r="DXL2570" s="404"/>
      <c r="DXM2570" s="404"/>
      <c r="DXN2570" s="404"/>
      <c r="DXO2570" s="404"/>
      <c r="DXP2570" s="404"/>
      <c r="DXQ2570" s="404"/>
      <c r="DXR2570" s="404"/>
      <c r="DXS2570" s="404"/>
      <c r="DXT2570" s="404"/>
      <c r="DXU2570" s="404"/>
      <c r="DXV2570" s="404"/>
      <c r="DXW2570" s="404"/>
      <c r="DXX2570" s="404"/>
      <c r="DXY2570" s="404"/>
      <c r="DXZ2570" s="404"/>
      <c r="DYA2570" s="404"/>
      <c r="DYB2570" s="404"/>
      <c r="DYC2570" s="404"/>
      <c r="DYD2570" s="404"/>
      <c r="DYE2570" s="404"/>
      <c r="DYF2570" s="404"/>
      <c r="DYG2570" s="404"/>
      <c r="DYH2570" s="404"/>
      <c r="DYI2570" s="404"/>
      <c r="DYJ2570" s="404"/>
      <c r="DYK2570" s="404"/>
      <c r="DYL2570" s="404"/>
      <c r="DYM2570" s="404"/>
      <c r="DYN2570" s="404"/>
      <c r="DYO2570" s="404"/>
      <c r="DYP2570" s="404"/>
      <c r="DYQ2570" s="404"/>
      <c r="DYR2570" s="404"/>
      <c r="DYS2570" s="404"/>
      <c r="DYT2570" s="404"/>
      <c r="DYU2570" s="404"/>
      <c r="DYV2570" s="404"/>
      <c r="DYW2570" s="404"/>
      <c r="DYX2570" s="404"/>
      <c r="DYY2570" s="404"/>
      <c r="DYZ2570" s="404"/>
      <c r="DZA2570" s="404"/>
      <c r="DZB2570" s="404"/>
      <c r="DZC2570" s="404"/>
      <c r="DZD2570" s="404"/>
      <c r="DZE2570" s="404"/>
      <c r="DZF2570" s="404"/>
      <c r="DZG2570" s="404"/>
      <c r="DZH2570" s="404"/>
      <c r="DZI2570" s="404"/>
      <c r="DZJ2570" s="404"/>
      <c r="DZK2570" s="404"/>
      <c r="DZL2570" s="404"/>
      <c r="DZM2570" s="404"/>
      <c r="DZN2570" s="404"/>
      <c r="DZO2570" s="404"/>
      <c r="DZP2570" s="404"/>
      <c r="DZQ2570" s="404"/>
      <c r="DZR2570" s="404"/>
      <c r="DZS2570" s="404"/>
      <c r="DZT2570" s="404"/>
      <c r="DZU2570" s="404"/>
      <c r="DZV2570" s="404"/>
      <c r="DZW2570" s="404"/>
      <c r="DZX2570" s="404"/>
      <c r="DZY2570" s="404"/>
      <c r="DZZ2570" s="404"/>
      <c r="EAA2570" s="404"/>
      <c r="EAB2570" s="404"/>
      <c r="EAC2570" s="404"/>
      <c r="EAD2570" s="404"/>
      <c r="EAE2570" s="404"/>
      <c r="EAF2570" s="404"/>
      <c r="EAG2570" s="404"/>
      <c r="EAH2570" s="404"/>
      <c r="EAI2570" s="404"/>
      <c r="EAJ2570" s="404"/>
      <c r="EAK2570" s="404"/>
      <c r="EAL2570" s="404"/>
      <c r="EAM2570" s="404"/>
      <c r="EAN2570" s="404"/>
      <c r="EAO2570" s="404"/>
      <c r="EAP2570" s="404"/>
      <c r="EAQ2570" s="404"/>
      <c r="EAR2570" s="404"/>
      <c r="EAS2570" s="404"/>
      <c r="EAT2570" s="404"/>
      <c r="EAU2570" s="404"/>
      <c r="EAV2570" s="404"/>
      <c r="EAW2570" s="404"/>
      <c r="EAX2570" s="404"/>
      <c r="EAY2570" s="404"/>
      <c r="EAZ2570" s="404"/>
      <c r="EBA2570" s="404"/>
      <c r="EBB2570" s="404"/>
      <c r="EBC2570" s="404"/>
      <c r="EBD2570" s="404"/>
      <c r="EBE2570" s="404"/>
      <c r="EBF2570" s="404"/>
      <c r="EBG2570" s="404"/>
      <c r="EBH2570" s="404"/>
      <c r="EBI2570" s="404"/>
      <c r="EBJ2570" s="404"/>
      <c r="EBK2570" s="404"/>
      <c r="EBL2570" s="404"/>
      <c r="EBM2570" s="404"/>
      <c r="EBN2570" s="404"/>
      <c r="EBO2570" s="404"/>
      <c r="EBP2570" s="404"/>
      <c r="EBQ2570" s="404"/>
      <c r="EBR2570" s="404"/>
      <c r="EBS2570" s="404"/>
      <c r="EBT2570" s="404"/>
      <c r="EBU2570" s="404"/>
      <c r="EBV2570" s="404"/>
      <c r="EBW2570" s="404"/>
      <c r="EBX2570" s="404"/>
      <c r="EBY2570" s="404"/>
      <c r="EBZ2570" s="404"/>
      <c r="ECA2570" s="404"/>
      <c r="ECB2570" s="404"/>
      <c r="ECC2570" s="404"/>
      <c r="ECD2570" s="404"/>
      <c r="ECE2570" s="404"/>
      <c r="ECF2570" s="404"/>
      <c r="ECG2570" s="404"/>
      <c r="ECH2570" s="404"/>
      <c r="ECI2570" s="404"/>
      <c r="ECJ2570" s="404"/>
      <c r="ECK2570" s="404"/>
      <c r="ECL2570" s="404"/>
      <c r="ECM2570" s="404"/>
      <c r="ECN2570" s="404"/>
      <c r="ECO2570" s="404"/>
      <c r="ECP2570" s="404"/>
      <c r="ECQ2570" s="404"/>
      <c r="ECR2570" s="404"/>
      <c r="ECS2570" s="404"/>
      <c r="ECT2570" s="404"/>
      <c r="ECU2570" s="404"/>
      <c r="ECV2570" s="404"/>
      <c r="ECW2570" s="404"/>
      <c r="ECX2570" s="404"/>
      <c r="ECY2570" s="404"/>
      <c r="ECZ2570" s="404"/>
      <c r="EDA2570" s="404"/>
      <c r="EDB2570" s="404"/>
      <c r="EDC2570" s="404"/>
      <c r="EDD2570" s="404"/>
      <c r="EDE2570" s="404"/>
      <c r="EDF2570" s="404"/>
      <c r="EDG2570" s="404"/>
      <c r="EDH2570" s="404"/>
      <c r="EDI2570" s="404"/>
      <c r="EDJ2570" s="404"/>
      <c r="EDK2570" s="404"/>
      <c r="EDL2570" s="404"/>
      <c r="EDM2570" s="404"/>
      <c r="EDN2570" s="404"/>
      <c r="EDO2570" s="404"/>
      <c r="EDP2570" s="404"/>
      <c r="EDQ2570" s="404"/>
      <c r="EDR2570" s="404"/>
      <c r="EDS2570" s="404"/>
      <c r="EDT2570" s="404"/>
      <c r="EDU2570" s="404"/>
      <c r="EDV2570" s="404"/>
      <c r="EDW2570" s="404"/>
      <c r="EDX2570" s="404"/>
      <c r="EDY2570" s="404"/>
      <c r="EDZ2570" s="404"/>
      <c r="EEA2570" s="404"/>
      <c r="EEB2570" s="404"/>
      <c r="EEC2570" s="404"/>
      <c r="EED2570" s="404"/>
      <c r="EEE2570" s="404"/>
      <c r="EEF2570" s="404"/>
      <c r="EEG2570" s="404"/>
      <c r="EEH2570" s="404"/>
      <c r="EEI2570" s="404"/>
      <c r="EEJ2570" s="404"/>
      <c r="EEK2570" s="404"/>
      <c r="EEL2570" s="404"/>
      <c r="EEM2570" s="404"/>
      <c r="EEN2570" s="404"/>
      <c r="EEO2570" s="404"/>
      <c r="EEP2570" s="404"/>
      <c r="EEQ2570" s="404"/>
      <c r="EER2570" s="404"/>
      <c r="EES2570" s="404"/>
      <c r="EET2570" s="404"/>
      <c r="EEU2570" s="404"/>
      <c r="EEV2570" s="404"/>
      <c r="EEW2570" s="404"/>
      <c r="EEX2570" s="404"/>
      <c r="EEY2570" s="404"/>
      <c r="EEZ2570" s="404"/>
      <c r="EFA2570" s="404"/>
      <c r="EFB2570" s="404"/>
      <c r="EFC2570" s="404"/>
      <c r="EFD2570" s="404"/>
      <c r="EFE2570" s="404"/>
      <c r="EFF2570" s="404"/>
      <c r="EFG2570" s="404"/>
      <c r="EFH2570" s="404"/>
      <c r="EFI2570" s="404"/>
      <c r="EFJ2570" s="404"/>
      <c r="EFK2570" s="404"/>
      <c r="EFL2570" s="404"/>
      <c r="EFM2570" s="404"/>
      <c r="EFN2570" s="404"/>
      <c r="EFO2570" s="404"/>
      <c r="EFP2570" s="404"/>
      <c r="EFQ2570" s="404"/>
      <c r="EFR2570" s="404"/>
      <c r="EFS2570" s="404"/>
      <c r="EFT2570" s="404"/>
      <c r="EFU2570" s="404"/>
      <c r="EFV2570" s="404"/>
      <c r="EFW2570" s="404"/>
      <c r="EFX2570" s="404"/>
      <c r="EFY2570" s="404"/>
      <c r="EFZ2570" s="404"/>
      <c r="EGA2570" s="404"/>
      <c r="EGB2570" s="404"/>
      <c r="EGC2570" s="404"/>
      <c r="EGD2570" s="404"/>
      <c r="EGE2570" s="404"/>
      <c r="EGF2570" s="404"/>
      <c r="EGG2570" s="404"/>
      <c r="EGH2570" s="404"/>
      <c r="EGI2570" s="404"/>
      <c r="EGJ2570" s="404"/>
      <c r="EGK2570" s="404"/>
      <c r="EGL2570" s="404"/>
      <c r="EGM2570" s="404"/>
      <c r="EGN2570" s="404"/>
      <c r="EGO2570" s="404"/>
      <c r="EGP2570" s="404"/>
      <c r="EGQ2570" s="404"/>
      <c r="EGR2570" s="404"/>
      <c r="EGS2570" s="404"/>
      <c r="EGT2570" s="404"/>
      <c r="EGU2570" s="404"/>
      <c r="EGV2570" s="404"/>
      <c r="EGW2570" s="404"/>
      <c r="EGX2570" s="404"/>
      <c r="EGY2570" s="404"/>
      <c r="EGZ2570" s="404"/>
      <c r="EHA2570" s="404"/>
      <c r="EHB2570" s="404"/>
      <c r="EHC2570" s="404"/>
      <c r="EHD2570" s="404"/>
      <c r="EHE2570" s="404"/>
      <c r="EHF2570" s="404"/>
      <c r="EHG2570" s="404"/>
      <c r="EHH2570" s="404"/>
      <c r="EHI2570" s="404"/>
      <c r="EHJ2570" s="404"/>
      <c r="EHK2570" s="404"/>
      <c r="EHL2570" s="404"/>
      <c r="EHM2570" s="404"/>
      <c r="EHN2570" s="404"/>
      <c r="EHO2570" s="404"/>
      <c r="EHP2570" s="404"/>
      <c r="EHQ2570" s="404"/>
      <c r="EHR2570" s="404"/>
      <c r="EHS2570" s="404"/>
      <c r="EHT2570" s="404"/>
      <c r="EHU2570" s="404"/>
      <c r="EHV2570" s="404"/>
      <c r="EHW2570" s="404"/>
      <c r="EHX2570" s="404"/>
      <c r="EHY2570" s="404"/>
      <c r="EHZ2570" s="404"/>
      <c r="EIA2570" s="404"/>
      <c r="EIB2570" s="404"/>
      <c r="EIC2570" s="404"/>
      <c r="EID2570" s="404"/>
      <c r="EIE2570" s="404"/>
      <c r="EIF2570" s="404"/>
      <c r="EIG2570" s="404"/>
      <c r="EIH2570" s="404"/>
      <c r="EII2570" s="404"/>
      <c r="EIJ2570" s="404"/>
      <c r="EIK2570" s="404"/>
      <c r="EIL2570" s="404"/>
      <c r="EIM2570" s="404"/>
      <c r="EIN2570" s="404"/>
      <c r="EIO2570" s="404"/>
      <c r="EIP2570" s="404"/>
      <c r="EIQ2570" s="404"/>
      <c r="EIR2570" s="404"/>
      <c r="EIS2570" s="404"/>
      <c r="EIT2570" s="404"/>
      <c r="EIU2570" s="404"/>
      <c r="EIV2570" s="404"/>
      <c r="EIW2570" s="404"/>
      <c r="EIX2570" s="404"/>
      <c r="EIY2570" s="404"/>
      <c r="EIZ2570" s="404"/>
      <c r="EJA2570" s="404"/>
      <c r="EJB2570" s="404"/>
      <c r="EJC2570" s="404"/>
      <c r="EJD2570" s="404"/>
      <c r="EJE2570" s="404"/>
      <c r="EJF2570" s="404"/>
      <c r="EJG2570" s="404"/>
      <c r="EJH2570" s="404"/>
      <c r="EJI2570" s="404"/>
      <c r="EJJ2570" s="404"/>
      <c r="EJK2570" s="404"/>
      <c r="EJL2570" s="404"/>
      <c r="EJM2570" s="404"/>
      <c r="EJN2570" s="404"/>
      <c r="EJO2570" s="404"/>
      <c r="EJP2570" s="404"/>
      <c r="EJQ2570" s="404"/>
      <c r="EJR2570" s="404"/>
      <c r="EJS2570" s="404"/>
      <c r="EJT2570" s="404"/>
      <c r="EJU2570" s="404"/>
      <c r="EJV2570" s="404"/>
      <c r="EJW2570" s="404"/>
      <c r="EJX2570" s="404"/>
      <c r="EJY2570" s="404"/>
      <c r="EJZ2570" s="404"/>
      <c r="EKA2570" s="404"/>
      <c r="EKB2570" s="404"/>
      <c r="EKC2570" s="404"/>
      <c r="EKD2570" s="404"/>
      <c r="EKE2570" s="404"/>
      <c r="EKF2570" s="404"/>
      <c r="EKG2570" s="404"/>
      <c r="EKH2570" s="404"/>
      <c r="EKI2570" s="404"/>
      <c r="EKJ2570" s="404"/>
      <c r="EKK2570" s="404"/>
      <c r="EKL2570" s="404"/>
      <c r="EKM2570" s="404"/>
      <c r="EKN2570" s="404"/>
      <c r="EKO2570" s="404"/>
      <c r="EKP2570" s="404"/>
      <c r="EKQ2570" s="404"/>
      <c r="EKR2570" s="404"/>
      <c r="EKS2570" s="404"/>
      <c r="EKT2570" s="404"/>
      <c r="EKU2570" s="404"/>
      <c r="EKV2570" s="404"/>
      <c r="EKW2570" s="404"/>
      <c r="EKX2570" s="404"/>
      <c r="EKY2570" s="404"/>
      <c r="EKZ2570" s="404"/>
      <c r="ELA2570" s="404"/>
      <c r="ELB2570" s="404"/>
      <c r="ELC2570" s="404"/>
      <c r="ELD2570" s="404"/>
      <c r="ELE2570" s="404"/>
      <c r="ELF2570" s="404"/>
      <c r="ELG2570" s="404"/>
      <c r="ELH2570" s="404"/>
      <c r="ELI2570" s="404"/>
      <c r="ELJ2570" s="404"/>
      <c r="ELK2570" s="404"/>
      <c r="ELL2570" s="404"/>
      <c r="ELM2570" s="404"/>
      <c r="ELN2570" s="404"/>
      <c r="ELO2570" s="404"/>
      <c r="ELP2570" s="404"/>
      <c r="ELQ2570" s="404"/>
      <c r="ELR2570" s="404"/>
      <c r="ELS2570" s="404"/>
      <c r="ELT2570" s="404"/>
      <c r="ELU2570" s="404"/>
      <c r="ELV2570" s="404"/>
      <c r="ELW2570" s="404"/>
      <c r="ELX2570" s="404"/>
      <c r="ELY2570" s="404"/>
      <c r="ELZ2570" s="404"/>
      <c r="EMA2570" s="404"/>
      <c r="EMB2570" s="404"/>
      <c r="EMC2570" s="404"/>
      <c r="EMD2570" s="404"/>
      <c r="EME2570" s="404"/>
      <c r="EMF2570" s="404"/>
      <c r="EMG2570" s="404"/>
      <c r="EMH2570" s="404"/>
      <c r="EMI2570" s="404"/>
      <c r="EMJ2570" s="404"/>
      <c r="EMK2570" s="404"/>
      <c r="EML2570" s="404"/>
      <c r="EMM2570" s="404"/>
      <c r="EMN2570" s="404"/>
      <c r="EMO2570" s="404"/>
      <c r="EMP2570" s="404"/>
      <c r="EMQ2570" s="404"/>
      <c r="EMR2570" s="404"/>
      <c r="EMS2570" s="404"/>
      <c r="EMT2570" s="404"/>
      <c r="EMU2570" s="404"/>
      <c r="EMV2570" s="404"/>
      <c r="EMW2570" s="404"/>
      <c r="EMX2570" s="404"/>
      <c r="EMY2570" s="404"/>
      <c r="EMZ2570" s="404"/>
      <c r="ENA2570" s="404"/>
      <c r="ENB2570" s="404"/>
      <c r="ENC2570" s="404"/>
      <c r="END2570" s="404"/>
      <c r="ENE2570" s="404"/>
      <c r="ENF2570" s="404"/>
      <c r="ENG2570" s="404"/>
      <c r="ENH2570" s="404"/>
      <c r="ENI2570" s="404"/>
      <c r="ENJ2570" s="404"/>
      <c r="ENK2570" s="404"/>
      <c r="ENL2570" s="404"/>
      <c r="ENM2570" s="404"/>
      <c r="ENN2570" s="404"/>
      <c r="ENO2570" s="404"/>
      <c r="ENP2570" s="404"/>
      <c r="ENQ2570" s="404"/>
      <c r="ENR2570" s="404"/>
      <c r="ENS2570" s="404"/>
      <c r="ENT2570" s="404"/>
      <c r="ENU2570" s="404"/>
      <c r="ENV2570" s="404"/>
      <c r="ENW2570" s="404"/>
      <c r="ENX2570" s="404"/>
      <c r="ENY2570" s="404"/>
      <c r="ENZ2570" s="404"/>
      <c r="EOA2570" s="404"/>
      <c r="EOB2570" s="404"/>
      <c r="EOC2570" s="404"/>
      <c r="EOD2570" s="404"/>
      <c r="EOE2570" s="404"/>
      <c r="EOF2570" s="404"/>
      <c r="EOG2570" s="404"/>
      <c r="EOH2570" s="404"/>
      <c r="EOI2570" s="404"/>
      <c r="EOJ2570" s="404"/>
      <c r="EOK2570" s="404"/>
      <c r="EOL2570" s="404"/>
      <c r="EOM2570" s="404"/>
      <c r="EON2570" s="404"/>
      <c r="EOO2570" s="404"/>
      <c r="EOP2570" s="404"/>
      <c r="EOQ2570" s="404"/>
      <c r="EOR2570" s="404"/>
      <c r="EOS2570" s="404"/>
      <c r="EOT2570" s="404"/>
      <c r="EOU2570" s="404"/>
      <c r="EOV2570" s="404"/>
      <c r="EOW2570" s="404"/>
      <c r="EOX2570" s="404"/>
      <c r="EOY2570" s="404"/>
      <c r="EOZ2570" s="404"/>
      <c r="EPA2570" s="404"/>
      <c r="EPB2570" s="404"/>
      <c r="EPC2570" s="404"/>
      <c r="EPD2570" s="404"/>
      <c r="EPE2570" s="404"/>
      <c r="EPF2570" s="404"/>
      <c r="EPG2570" s="404"/>
      <c r="EPH2570" s="404"/>
      <c r="EPI2570" s="404"/>
      <c r="EPJ2570" s="404"/>
      <c r="EPK2570" s="404"/>
      <c r="EPL2570" s="404"/>
      <c r="EPM2570" s="404"/>
      <c r="EPN2570" s="404"/>
      <c r="EPO2570" s="404"/>
      <c r="EPP2570" s="404"/>
      <c r="EPQ2570" s="404"/>
      <c r="EPR2570" s="404"/>
      <c r="EPS2570" s="404"/>
      <c r="EPT2570" s="404"/>
      <c r="EPU2570" s="404"/>
      <c r="EPV2570" s="404"/>
      <c r="EPW2570" s="404"/>
      <c r="EPX2570" s="404"/>
      <c r="EPY2570" s="404"/>
      <c r="EPZ2570" s="404"/>
      <c r="EQA2570" s="404"/>
      <c r="EQB2570" s="404"/>
      <c r="EQC2570" s="404"/>
      <c r="EQD2570" s="404"/>
      <c r="EQE2570" s="404"/>
      <c r="EQF2570" s="404"/>
      <c r="EQG2570" s="404"/>
      <c r="EQH2570" s="404"/>
      <c r="EQI2570" s="404"/>
      <c r="EQJ2570" s="404"/>
      <c r="EQK2570" s="404"/>
      <c r="EQL2570" s="404"/>
      <c r="EQM2570" s="404"/>
      <c r="EQN2570" s="404"/>
      <c r="EQO2570" s="404"/>
      <c r="EQP2570" s="404"/>
      <c r="EQQ2570" s="404"/>
      <c r="EQR2570" s="404"/>
      <c r="EQS2570" s="404"/>
      <c r="EQT2570" s="404"/>
      <c r="EQU2570" s="404"/>
      <c r="EQV2570" s="404"/>
      <c r="EQW2570" s="404"/>
      <c r="EQX2570" s="404"/>
      <c r="EQY2570" s="404"/>
      <c r="EQZ2570" s="404"/>
      <c r="ERA2570" s="404"/>
      <c r="ERB2570" s="404"/>
      <c r="ERC2570" s="404"/>
      <c r="ERD2570" s="404"/>
      <c r="ERE2570" s="404"/>
      <c r="ERF2570" s="404"/>
      <c r="ERG2570" s="404"/>
      <c r="ERH2570" s="404"/>
      <c r="ERI2570" s="404"/>
      <c r="ERJ2570" s="404"/>
      <c r="ERK2570" s="404"/>
      <c r="ERL2570" s="404"/>
      <c r="ERM2570" s="404"/>
      <c r="ERN2570" s="404"/>
      <c r="ERO2570" s="404"/>
      <c r="ERP2570" s="404"/>
      <c r="ERQ2570" s="404"/>
      <c r="ERR2570" s="404"/>
      <c r="ERS2570" s="404"/>
      <c r="ERT2570" s="404"/>
      <c r="ERU2570" s="404"/>
      <c r="ERV2570" s="404"/>
      <c r="ERW2570" s="404"/>
      <c r="ERX2570" s="404"/>
      <c r="ERY2570" s="404"/>
      <c r="ERZ2570" s="404"/>
      <c r="ESA2570" s="404"/>
      <c r="ESB2570" s="404"/>
      <c r="ESC2570" s="404"/>
      <c r="ESD2570" s="404"/>
      <c r="ESE2570" s="404"/>
      <c r="ESF2570" s="404"/>
      <c r="ESG2570" s="404"/>
      <c r="ESH2570" s="404"/>
      <c r="ESI2570" s="404"/>
      <c r="ESJ2570" s="404"/>
      <c r="ESK2570" s="404"/>
      <c r="ESL2570" s="404"/>
      <c r="ESM2570" s="404"/>
      <c r="ESN2570" s="404"/>
      <c r="ESO2570" s="404"/>
      <c r="ESP2570" s="404"/>
      <c r="ESQ2570" s="404"/>
      <c r="ESR2570" s="404"/>
      <c r="ESS2570" s="404"/>
      <c r="EST2570" s="404"/>
      <c r="ESU2570" s="404"/>
      <c r="ESV2570" s="404"/>
      <c r="ESW2570" s="404"/>
      <c r="ESX2570" s="404"/>
      <c r="ESY2570" s="404"/>
      <c r="ESZ2570" s="404"/>
      <c r="ETA2570" s="404"/>
      <c r="ETB2570" s="404"/>
      <c r="ETC2570" s="404"/>
      <c r="ETD2570" s="404"/>
      <c r="ETE2570" s="404"/>
      <c r="ETF2570" s="404"/>
      <c r="ETG2570" s="404"/>
      <c r="ETH2570" s="404"/>
      <c r="ETI2570" s="404"/>
      <c r="ETJ2570" s="404"/>
      <c r="ETK2570" s="404"/>
      <c r="ETL2570" s="404"/>
      <c r="ETM2570" s="404"/>
      <c r="ETN2570" s="404"/>
      <c r="ETO2570" s="404"/>
      <c r="ETP2570" s="404"/>
      <c r="ETQ2570" s="404"/>
      <c r="ETR2570" s="404"/>
      <c r="ETS2570" s="404"/>
      <c r="ETT2570" s="404"/>
      <c r="ETU2570" s="404"/>
      <c r="ETV2570" s="404"/>
      <c r="ETW2570" s="404"/>
      <c r="ETX2570" s="404"/>
      <c r="ETY2570" s="404"/>
      <c r="ETZ2570" s="404"/>
      <c r="EUA2570" s="404"/>
      <c r="EUB2570" s="404"/>
      <c r="EUC2570" s="404"/>
      <c r="EUD2570" s="404"/>
      <c r="EUE2570" s="404"/>
      <c r="EUF2570" s="404"/>
      <c r="EUG2570" s="404"/>
      <c r="EUH2570" s="404"/>
      <c r="EUI2570" s="404"/>
      <c r="EUJ2570" s="404"/>
      <c r="EUK2570" s="404"/>
      <c r="EUL2570" s="404"/>
      <c r="EUM2570" s="404"/>
      <c r="EUN2570" s="404"/>
      <c r="EUO2570" s="404"/>
      <c r="EUP2570" s="404"/>
      <c r="EUQ2570" s="404"/>
      <c r="EUR2570" s="404"/>
      <c r="EUS2570" s="404"/>
      <c r="EUT2570" s="404"/>
      <c r="EUU2570" s="404"/>
      <c r="EUV2570" s="404"/>
      <c r="EUW2570" s="404"/>
      <c r="EUX2570" s="404"/>
      <c r="EUY2570" s="404"/>
      <c r="EUZ2570" s="404"/>
      <c r="EVA2570" s="404"/>
      <c r="EVB2570" s="404"/>
      <c r="EVC2570" s="404"/>
      <c r="EVD2570" s="404"/>
      <c r="EVE2570" s="404"/>
      <c r="EVF2570" s="404"/>
      <c r="EVG2570" s="404"/>
      <c r="EVH2570" s="404"/>
      <c r="EVI2570" s="404"/>
      <c r="EVJ2570" s="404"/>
      <c r="EVK2570" s="404"/>
      <c r="EVL2570" s="404"/>
      <c r="EVM2570" s="404"/>
      <c r="EVN2570" s="404"/>
      <c r="EVO2570" s="404"/>
      <c r="EVP2570" s="404"/>
      <c r="EVQ2570" s="404"/>
      <c r="EVR2570" s="404"/>
      <c r="EVS2570" s="404"/>
      <c r="EVT2570" s="404"/>
      <c r="EVU2570" s="404"/>
      <c r="EVV2570" s="404"/>
      <c r="EVW2570" s="404"/>
      <c r="EVX2570" s="404"/>
      <c r="EVY2570" s="404"/>
      <c r="EVZ2570" s="404"/>
      <c r="EWA2570" s="404"/>
      <c r="EWB2570" s="404"/>
      <c r="EWC2570" s="404"/>
      <c r="EWD2570" s="404"/>
      <c r="EWE2570" s="404"/>
      <c r="EWF2570" s="404"/>
      <c r="EWG2570" s="404"/>
      <c r="EWH2570" s="404"/>
      <c r="EWI2570" s="404"/>
      <c r="EWJ2570" s="404"/>
      <c r="EWK2570" s="404"/>
      <c r="EWL2570" s="404"/>
      <c r="EWM2570" s="404"/>
      <c r="EWN2570" s="404"/>
      <c r="EWO2570" s="404"/>
      <c r="EWP2570" s="404"/>
      <c r="EWQ2570" s="404"/>
      <c r="EWR2570" s="404"/>
      <c r="EWS2570" s="404"/>
      <c r="EWT2570" s="404"/>
      <c r="EWU2570" s="404"/>
      <c r="EWV2570" s="404"/>
      <c r="EWW2570" s="404"/>
      <c r="EWX2570" s="404"/>
      <c r="EWY2570" s="404"/>
      <c r="EWZ2570" s="404"/>
      <c r="EXA2570" s="404"/>
      <c r="EXB2570" s="404"/>
      <c r="EXC2570" s="404"/>
      <c r="EXD2570" s="404"/>
      <c r="EXE2570" s="404"/>
      <c r="EXF2570" s="404"/>
      <c r="EXG2570" s="404"/>
      <c r="EXH2570" s="404"/>
      <c r="EXI2570" s="404"/>
      <c r="EXJ2570" s="404"/>
      <c r="EXK2570" s="404"/>
      <c r="EXL2570" s="404"/>
      <c r="EXM2570" s="404"/>
      <c r="EXN2570" s="404"/>
      <c r="EXO2570" s="404"/>
      <c r="EXP2570" s="404"/>
      <c r="EXQ2570" s="404"/>
      <c r="EXR2570" s="404"/>
      <c r="EXS2570" s="404"/>
      <c r="EXT2570" s="404"/>
      <c r="EXU2570" s="404"/>
      <c r="EXV2570" s="404"/>
      <c r="EXW2570" s="404"/>
      <c r="EXX2570" s="404"/>
      <c r="EXY2570" s="404"/>
      <c r="EXZ2570" s="404"/>
      <c r="EYA2570" s="404"/>
      <c r="EYB2570" s="404"/>
      <c r="EYC2570" s="404"/>
      <c r="EYD2570" s="404"/>
      <c r="EYE2570" s="404"/>
      <c r="EYF2570" s="404"/>
      <c r="EYG2570" s="404"/>
      <c r="EYH2570" s="404"/>
      <c r="EYI2570" s="404"/>
      <c r="EYJ2570" s="404"/>
      <c r="EYK2570" s="404"/>
      <c r="EYL2570" s="404"/>
      <c r="EYM2570" s="404"/>
      <c r="EYN2570" s="404"/>
      <c r="EYO2570" s="404"/>
      <c r="EYP2570" s="404"/>
      <c r="EYQ2570" s="404"/>
      <c r="EYR2570" s="404"/>
      <c r="EYS2570" s="404"/>
      <c r="EYT2570" s="404"/>
      <c r="EYU2570" s="404"/>
      <c r="EYV2570" s="404"/>
      <c r="EYW2570" s="404"/>
      <c r="EYX2570" s="404"/>
      <c r="EYY2570" s="404"/>
      <c r="EYZ2570" s="404"/>
      <c r="EZA2570" s="404"/>
      <c r="EZB2570" s="404"/>
      <c r="EZC2570" s="404"/>
      <c r="EZD2570" s="404"/>
      <c r="EZE2570" s="404"/>
      <c r="EZF2570" s="404"/>
      <c r="EZG2570" s="404"/>
      <c r="EZH2570" s="404"/>
      <c r="EZI2570" s="404"/>
      <c r="EZJ2570" s="404"/>
      <c r="EZK2570" s="404"/>
      <c r="EZL2570" s="404"/>
      <c r="EZM2570" s="404"/>
      <c r="EZN2570" s="404"/>
      <c r="EZO2570" s="404"/>
      <c r="EZP2570" s="404"/>
      <c r="EZQ2570" s="404"/>
      <c r="EZR2570" s="404"/>
      <c r="EZS2570" s="404"/>
      <c r="EZT2570" s="404"/>
      <c r="EZU2570" s="404"/>
      <c r="EZV2570" s="404"/>
      <c r="EZW2570" s="404"/>
      <c r="EZX2570" s="404"/>
      <c r="EZY2570" s="404"/>
      <c r="EZZ2570" s="404"/>
      <c r="FAA2570" s="404"/>
      <c r="FAB2570" s="404"/>
      <c r="FAC2570" s="404"/>
      <c r="FAD2570" s="404"/>
      <c r="FAE2570" s="404"/>
      <c r="FAF2570" s="404"/>
      <c r="FAG2570" s="404"/>
      <c r="FAH2570" s="404"/>
      <c r="FAI2570" s="404"/>
      <c r="FAJ2570" s="404"/>
      <c r="FAK2570" s="404"/>
      <c r="FAL2570" s="404"/>
      <c r="FAM2570" s="404"/>
      <c r="FAN2570" s="404"/>
      <c r="FAO2570" s="404"/>
      <c r="FAP2570" s="404"/>
      <c r="FAQ2570" s="404"/>
      <c r="FAR2570" s="404"/>
      <c r="FAS2570" s="404"/>
      <c r="FAT2570" s="404"/>
      <c r="FAU2570" s="404"/>
      <c r="FAV2570" s="404"/>
      <c r="FAW2570" s="404"/>
      <c r="FAX2570" s="404"/>
      <c r="FAY2570" s="404"/>
      <c r="FAZ2570" s="404"/>
      <c r="FBA2570" s="404"/>
      <c r="FBB2570" s="404"/>
      <c r="FBC2570" s="404"/>
      <c r="FBD2570" s="404"/>
      <c r="FBE2570" s="404"/>
      <c r="FBF2570" s="404"/>
      <c r="FBG2570" s="404"/>
      <c r="FBH2570" s="404"/>
      <c r="FBI2570" s="404"/>
      <c r="FBJ2570" s="404"/>
      <c r="FBK2570" s="404"/>
      <c r="FBL2570" s="404"/>
      <c r="FBM2570" s="404"/>
      <c r="FBN2570" s="404"/>
      <c r="FBO2570" s="404"/>
      <c r="FBP2570" s="404"/>
      <c r="FBQ2570" s="404"/>
      <c r="FBR2570" s="404"/>
      <c r="FBS2570" s="404"/>
      <c r="FBT2570" s="404"/>
      <c r="FBU2570" s="404"/>
      <c r="FBV2570" s="404"/>
      <c r="FBW2570" s="404"/>
      <c r="FBX2570" s="404"/>
      <c r="FBY2570" s="404"/>
      <c r="FBZ2570" s="404"/>
      <c r="FCA2570" s="404"/>
      <c r="FCB2570" s="404"/>
      <c r="FCC2570" s="404"/>
      <c r="FCD2570" s="404"/>
      <c r="FCE2570" s="404"/>
      <c r="FCF2570" s="404"/>
      <c r="FCG2570" s="404"/>
      <c r="FCH2570" s="404"/>
      <c r="FCI2570" s="404"/>
      <c r="FCJ2570" s="404"/>
      <c r="FCK2570" s="404"/>
      <c r="FCL2570" s="404"/>
      <c r="FCM2570" s="404"/>
      <c r="FCN2570" s="404"/>
      <c r="FCO2570" s="404"/>
      <c r="FCP2570" s="404"/>
      <c r="FCQ2570" s="404"/>
      <c r="FCR2570" s="404"/>
      <c r="FCS2570" s="404"/>
      <c r="FCT2570" s="404"/>
      <c r="FCU2570" s="404"/>
      <c r="FCV2570" s="404"/>
      <c r="FCW2570" s="404"/>
      <c r="FCX2570" s="404"/>
      <c r="FCY2570" s="404"/>
      <c r="FCZ2570" s="404"/>
      <c r="FDA2570" s="404"/>
      <c r="FDB2570" s="404"/>
      <c r="FDC2570" s="404"/>
      <c r="FDD2570" s="404"/>
      <c r="FDE2570" s="404"/>
      <c r="FDF2570" s="404"/>
      <c r="FDG2570" s="404"/>
      <c r="FDH2570" s="404"/>
      <c r="FDI2570" s="404"/>
      <c r="FDJ2570" s="404"/>
      <c r="FDK2570" s="404"/>
      <c r="FDL2570" s="404"/>
      <c r="FDM2570" s="404"/>
      <c r="FDN2570" s="404"/>
      <c r="FDO2570" s="404"/>
      <c r="FDP2570" s="404"/>
      <c r="FDQ2570" s="404"/>
      <c r="FDR2570" s="404"/>
      <c r="FDS2570" s="404"/>
      <c r="FDT2570" s="404"/>
      <c r="FDU2570" s="404"/>
      <c r="FDV2570" s="404"/>
      <c r="FDW2570" s="404"/>
      <c r="FDX2570" s="404"/>
      <c r="FDY2570" s="404"/>
      <c r="FDZ2570" s="404"/>
      <c r="FEA2570" s="404"/>
      <c r="FEB2570" s="404"/>
      <c r="FEC2570" s="404"/>
      <c r="FED2570" s="404"/>
      <c r="FEE2570" s="404"/>
      <c r="FEF2570" s="404"/>
      <c r="FEG2570" s="404"/>
      <c r="FEH2570" s="404"/>
      <c r="FEI2570" s="404"/>
      <c r="FEJ2570" s="404"/>
      <c r="FEK2570" s="404"/>
      <c r="FEL2570" s="404"/>
      <c r="FEM2570" s="404"/>
      <c r="FEN2570" s="404"/>
      <c r="FEO2570" s="404"/>
      <c r="FEP2570" s="404"/>
      <c r="FEQ2570" s="404"/>
      <c r="FER2570" s="404"/>
      <c r="FES2570" s="404"/>
      <c r="FET2570" s="404"/>
      <c r="FEU2570" s="404"/>
      <c r="FEV2570" s="404"/>
      <c r="FEW2570" s="404"/>
      <c r="FEX2570" s="404"/>
      <c r="FEY2570" s="404"/>
      <c r="FEZ2570" s="404"/>
      <c r="FFA2570" s="404"/>
      <c r="FFB2570" s="404"/>
      <c r="FFC2570" s="404"/>
      <c r="FFD2570" s="404"/>
      <c r="FFE2570" s="404"/>
      <c r="FFF2570" s="404"/>
      <c r="FFG2570" s="404"/>
      <c r="FFH2570" s="404"/>
      <c r="FFI2570" s="404"/>
      <c r="FFJ2570" s="404"/>
      <c r="FFK2570" s="404"/>
      <c r="FFL2570" s="404"/>
      <c r="FFM2570" s="404"/>
      <c r="FFN2570" s="404"/>
      <c r="FFO2570" s="404"/>
      <c r="FFP2570" s="404"/>
      <c r="FFQ2570" s="404"/>
      <c r="FFR2570" s="404"/>
      <c r="FFS2570" s="404"/>
      <c r="FFT2570" s="404"/>
      <c r="FFU2570" s="404"/>
      <c r="FFV2570" s="404"/>
      <c r="FFW2570" s="404"/>
      <c r="FFX2570" s="404"/>
      <c r="FFY2570" s="404"/>
      <c r="FFZ2570" s="404"/>
      <c r="FGA2570" s="404"/>
      <c r="FGB2570" s="404"/>
      <c r="FGC2570" s="404"/>
      <c r="FGD2570" s="404"/>
      <c r="FGE2570" s="404"/>
      <c r="FGF2570" s="404"/>
      <c r="FGG2570" s="404"/>
      <c r="FGH2570" s="404"/>
      <c r="FGI2570" s="404"/>
      <c r="FGJ2570" s="404"/>
      <c r="FGK2570" s="404"/>
      <c r="FGL2570" s="404"/>
      <c r="FGM2570" s="404"/>
      <c r="FGN2570" s="404"/>
      <c r="FGO2570" s="404"/>
      <c r="FGP2570" s="404"/>
      <c r="FGQ2570" s="404"/>
      <c r="FGR2570" s="404"/>
      <c r="FGS2570" s="404"/>
      <c r="FGT2570" s="404"/>
      <c r="FGU2570" s="404"/>
      <c r="FGV2570" s="404"/>
      <c r="FGW2570" s="404"/>
      <c r="FGX2570" s="404"/>
      <c r="FGY2570" s="404"/>
      <c r="FGZ2570" s="404"/>
      <c r="FHA2570" s="404"/>
      <c r="FHB2570" s="404"/>
      <c r="FHC2570" s="404"/>
      <c r="FHD2570" s="404"/>
      <c r="FHE2570" s="404"/>
      <c r="FHF2570" s="404"/>
      <c r="FHG2570" s="404"/>
      <c r="FHH2570" s="404"/>
      <c r="FHI2570" s="404"/>
      <c r="FHJ2570" s="404"/>
      <c r="FHK2570" s="404"/>
      <c r="FHL2570" s="404"/>
      <c r="FHM2570" s="404"/>
      <c r="FHN2570" s="404"/>
      <c r="FHO2570" s="404"/>
      <c r="FHP2570" s="404"/>
      <c r="FHQ2570" s="404"/>
      <c r="FHR2570" s="404"/>
      <c r="FHS2570" s="404"/>
      <c r="FHT2570" s="404"/>
      <c r="FHU2570" s="404"/>
      <c r="FHV2570" s="404"/>
      <c r="FHW2570" s="404"/>
      <c r="FHX2570" s="404"/>
      <c r="FHY2570" s="404"/>
      <c r="FHZ2570" s="404"/>
      <c r="FIA2570" s="404"/>
      <c r="FIB2570" s="404"/>
      <c r="FIC2570" s="404"/>
      <c r="FID2570" s="404"/>
      <c r="FIE2570" s="404"/>
      <c r="FIF2570" s="404"/>
      <c r="FIG2570" s="404"/>
      <c r="FIH2570" s="404"/>
      <c r="FII2570" s="404"/>
      <c r="FIJ2570" s="404"/>
      <c r="FIK2570" s="404"/>
      <c r="FIL2570" s="404"/>
      <c r="FIM2570" s="404"/>
      <c r="FIN2570" s="404"/>
      <c r="FIO2570" s="404"/>
      <c r="FIP2570" s="404"/>
      <c r="FIQ2570" s="404"/>
      <c r="FIR2570" s="404"/>
      <c r="FIS2570" s="404"/>
      <c r="FIT2570" s="404"/>
      <c r="FIU2570" s="404"/>
      <c r="FIV2570" s="404"/>
      <c r="FIW2570" s="404"/>
      <c r="FIX2570" s="404"/>
      <c r="FIY2570" s="404"/>
      <c r="FIZ2570" s="404"/>
      <c r="FJA2570" s="404"/>
      <c r="FJB2570" s="404"/>
      <c r="FJC2570" s="404"/>
      <c r="FJD2570" s="404"/>
      <c r="FJE2570" s="404"/>
      <c r="FJF2570" s="404"/>
      <c r="FJG2570" s="404"/>
      <c r="FJH2570" s="404"/>
      <c r="FJI2570" s="404"/>
      <c r="FJJ2570" s="404"/>
      <c r="FJK2570" s="404"/>
      <c r="FJL2570" s="404"/>
      <c r="FJM2570" s="404"/>
      <c r="FJN2570" s="404"/>
      <c r="FJO2570" s="404"/>
      <c r="FJP2570" s="404"/>
      <c r="FJQ2570" s="404"/>
      <c r="FJR2570" s="404"/>
      <c r="FJS2570" s="404"/>
      <c r="FJT2570" s="404"/>
      <c r="FJU2570" s="404"/>
      <c r="FJV2570" s="404"/>
      <c r="FJW2570" s="404"/>
      <c r="FJX2570" s="404"/>
      <c r="FJY2570" s="404"/>
      <c r="FJZ2570" s="404"/>
      <c r="FKA2570" s="404"/>
      <c r="FKB2570" s="404"/>
      <c r="FKC2570" s="404"/>
      <c r="FKD2570" s="404"/>
      <c r="FKE2570" s="404"/>
      <c r="FKF2570" s="404"/>
      <c r="FKG2570" s="404"/>
      <c r="FKH2570" s="404"/>
      <c r="FKI2570" s="404"/>
      <c r="FKJ2570" s="404"/>
      <c r="FKK2570" s="404"/>
      <c r="FKL2570" s="404"/>
      <c r="FKM2570" s="404"/>
      <c r="FKN2570" s="404"/>
      <c r="FKO2570" s="404"/>
      <c r="FKP2570" s="404"/>
      <c r="FKQ2570" s="404"/>
      <c r="FKR2570" s="404"/>
      <c r="FKS2570" s="404"/>
      <c r="FKT2570" s="404"/>
      <c r="FKU2570" s="404"/>
      <c r="FKV2570" s="404"/>
      <c r="FKW2570" s="404"/>
      <c r="FKX2570" s="404"/>
      <c r="FKY2570" s="404"/>
      <c r="FKZ2570" s="404"/>
      <c r="FLA2570" s="404"/>
      <c r="FLB2570" s="404"/>
      <c r="FLC2570" s="404"/>
      <c r="FLD2570" s="404"/>
      <c r="FLE2570" s="404"/>
      <c r="FLF2570" s="404"/>
      <c r="FLG2570" s="404"/>
      <c r="FLH2570" s="404"/>
      <c r="FLI2570" s="404"/>
      <c r="FLJ2570" s="404"/>
      <c r="FLK2570" s="404"/>
      <c r="FLL2570" s="404"/>
      <c r="FLM2570" s="404"/>
      <c r="FLN2570" s="404"/>
      <c r="FLO2570" s="404"/>
      <c r="FLP2570" s="404"/>
      <c r="FLQ2570" s="404"/>
      <c r="FLR2570" s="404"/>
      <c r="FLS2570" s="404"/>
      <c r="FLT2570" s="404"/>
      <c r="FLU2570" s="404"/>
      <c r="FLV2570" s="404"/>
      <c r="FLW2570" s="404"/>
      <c r="FLX2570" s="404"/>
      <c r="FLY2570" s="404"/>
      <c r="FLZ2570" s="404"/>
      <c r="FMA2570" s="404"/>
      <c r="FMB2570" s="404"/>
      <c r="FMC2570" s="404"/>
      <c r="FMD2570" s="404"/>
      <c r="FME2570" s="404"/>
      <c r="FMF2570" s="404"/>
      <c r="FMG2570" s="404"/>
      <c r="FMH2570" s="404"/>
      <c r="FMI2570" s="404"/>
      <c r="FMJ2570" s="404"/>
      <c r="FMK2570" s="404"/>
      <c r="FML2570" s="404"/>
      <c r="FMM2570" s="404"/>
      <c r="FMN2570" s="404"/>
      <c r="FMO2570" s="404"/>
      <c r="FMP2570" s="404"/>
      <c r="FMQ2570" s="404"/>
      <c r="FMR2570" s="404"/>
      <c r="FMS2570" s="404"/>
      <c r="FMT2570" s="404"/>
      <c r="FMU2570" s="404"/>
      <c r="FMV2570" s="404"/>
      <c r="FMW2570" s="404"/>
      <c r="FMX2570" s="404"/>
      <c r="FMY2570" s="404"/>
      <c r="FMZ2570" s="404"/>
      <c r="FNA2570" s="404"/>
      <c r="FNB2570" s="404"/>
      <c r="FNC2570" s="404"/>
      <c r="FND2570" s="404"/>
      <c r="FNE2570" s="404"/>
      <c r="FNF2570" s="404"/>
      <c r="FNG2570" s="404"/>
      <c r="FNH2570" s="404"/>
      <c r="FNI2570" s="404"/>
      <c r="FNJ2570" s="404"/>
      <c r="FNK2570" s="404"/>
      <c r="FNL2570" s="404"/>
      <c r="FNM2570" s="404"/>
      <c r="FNN2570" s="404"/>
      <c r="FNO2570" s="404"/>
      <c r="FNP2570" s="404"/>
      <c r="FNQ2570" s="404"/>
      <c r="FNR2570" s="404"/>
      <c r="FNS2570" s="404"/>
      <c r="FNT2570" s="404"/>
      <c r="FNU2570" s="404"/>
      <c r="FNV2570" s="404"/>
      <c r="FNW2570" s="404"/>
      <c r="FNX2570" s="404"/>
      <c r="FNY2570" s="404"/>
      <c r="FNZ2570" s="404"/>
      <c r="FOA2570" s="404"/>
      <c r="FOB2570" s="404"/>
      <c r="FOC2570" s="404"/>
      <c r="FOD2570" s="404"/>
      <c r="FOE2570" s="404"/>
      <c r="FOF2570" s="404"/>
      <c r="FOG2570" s="404"/>
      <c r="FOH2570" s="404"/>
      <c r="FOI2570" s="404"/>
      <c r="FOJ2570" s="404"/>
      <c r="FOK2570" s="404"/>
      <c r="FOL2570" s="404"/>
      <c r="FOM2570" s="404"/>
      <c r="FON2570" s="404"/>
      <c r="FOO2570" s="404"/>
      <c r="FOP2570" s="404"/>
      <c r="FOQ2570" s="404"/>
      <c r="FOR2570" s="404"/>
      <c r="FOS2570" s="404"/>
      <c r="FOT2570" s="404"/>
      <c r="FOU2570" s="404"/>
      <c r="FOV2570" s="404"/>
      <c r="FOW2570" s="404"/>
      <c r="FOX2570" s="404"/>
      <c r="FOY2570" s="404"/>
      <c r="FOZ2570" s="404"/>
      <c r="FPA2570" s="404"/>
      <c r="FPB2570" s="404"/>
      <c r="FPC2570" s="404"/>
      <c r="FPD2570" s="404"/>
      <c r="FPE2570" s="404"/>
      <c r="FPF2570" s="404"/>
      <c r="FPG2570" s="404"/>
      <c r="FPH2570" s="404"/>
      <c r="FPI2570" s="404"/>
      <c r="FPJ2570" s="404"/>
      <c r="FPK2570" s="404"/>
      <c r="FPL2570" s="404"/>
      <c r="FPM2570" s="404"/>
      <c r="FPN2570" s="404"/>
      <c r="FPO2570" s="404"/>
      <c r="FPP2570" s="404"/>
      <c r="FPQ2570" s="404"/>
      <c r="FPR2570" s="404"/>
      <c r="FPS2570" s="404"/>
      <c r="FPT2570" s="404"/>
      <c r="FPU2570" s="404"/>
      <c r="FPV2570" s="404"/>
      <c r="FPW2570" s="404"/>
      <c r="FPX2570" s="404"/>
      <c r="FPY2570" s="404"/>
      <c r="FPZ2570" s="404"/>
      <c r="FQA2570" s="404"/>
      <c r="FQB2570" s="404"/>
      <c r="FQC2570" s="404"/>
      <c r="FQD2570" s="404"/>
      <c r="FQE2570" s="404"/>
      <c r="FQF2570" s="404"/>
      <c r="FQG2570" s="404"/>
      <c r="FQH2570" s="404"/>
      <c r="FQI2570" s="404"/>
      <c r="FQJ2570" s="404"/>
      <c r="FQK2570" s="404"/>
      <c r="FQL2570" s="404"/>
      <c r="FQM2570" s="404"/>
      <c r="FQN2570" s="404"/>
      <c r="FQO2570" s="404"/>
      <c r="FQP2570" s="404"/>
      <c r="FQQ2570" s="404"/>
      <c r="FQR2570" s="404"/>
      <c r="FQS2570" s="404"/>
      <c r="FQT2570" s="404"/>
      <c r="FQU2570" s="404"/>
      <c r="FQV2570" s="404"/>
      <c r="FQW2570" s="404"/>
      <c r="FQX2570" s="404"/>
      <c r="FQY2570" s="404"/>
      <c r="FQZ2570" s="404"/>
      <c r="FRA2570" s="404"/>
      <c r="FRB2570" s="404"/>
      <c r="FRC2570" s="404"/>
      <c r="FRD2570" s="404"/>
      <c r="FRE2570" s="404"/>
      <c r="FRF2570" s="404"/>
      <c r="FRG2570" s="404"/>
      <c r="FRH2570" s="404"/>
      <c r="FRI2570" s="404"/>
      <c r="FRJ2570" s="404"/>
      <c r="FRK2570" s="404"/>
      <c r="FRL2570" s="404"/>
      <c r="FRM2570" s="404"/>
      <c r="FRN2570" s="404"/>
      <c r="FRO2570" s="404"/>
      <c r="FRP2570" s="404"/>
      <c r="FRQ2570" s="404"/>
      <c r="FRR2570" s="404"/>
      <c r="FRS2570" s="404"/>
      <c r="FRT2570" s="404"/>
      <c r="FRU2570" s="404"/>
      <c r="FRV2570" s="404"/>
      <c r="FRW2570" s="404"/>
      <c r="FRX2570" s="404"/>
      <c r="FRY2570" s="404"/>
      <c r="FRZ2570" s="404"/>
      <c r="FSA2570" s="404"/>
      <c r="FSB2570" s="404"/>
      <c r="FSC2570" s="404"/>
      <c r="FSD2570" s="404"/>
      <c r="FSE2570" s="404"/>
      <c r="FSF2570" s="404"/>
      <c r="FSG2570" s="404"/>
      <c r="FSH2570" s="404"/>
      <c r="FSI2570" s="404"/>
      <c r="FSJ2570" s="404"/>
      <c r="FSK2570" s="404"/>
      <c r="FSL2570" s="404"/>
      <c r="FSM2570" s="404"/>
      <c r="FSN2570" s="404"/>
      <c r="FSO2570" s="404"/>
      <c r="FSP2570" s="404"/>
      <c r="FSQ2570" s="404"/>
      <c r="FSR2570" s="404"/>
      <c r="FSS2570" s="404"/>
      <c r="FST2570" s="404"/>
      <c r="FSU2570" s="404"/>
      <c r="FSV2570" s="404"/>
      <c r="FSW2570" s="404"/>
      <c r="FSX2570" s="404"/>
      <c r="FSY2570" s="404"/>
      <c r="FSZ2570" s="404"/>
      <c r="FTA2570" s="404"/>
      <c r="FTB2570" s="404"/>
      <c r="FTC2570" s="404"/>
      <c r="FTD2570" s="404"/>
      <c r="FTE2570" s="404"/>
      <c r="FTF2570" s="404"/>
      <c r="FTG2570" s="404"/>
      <c r="FTH2570" s="404"/>
      <c r="FTI2570" s="404"/>
      <c r="FTJ2570" s="404"/>
      <c r="FTK2570" s="404"/>
      <c r="FTL2570" s="404"/>
      <c r="FTM2570" s="404"/>
      <c r="FTN2570" s="404"/>
      <c r="FTO2570" s="404"/>
      <c r="FTP2570" s="404"/>
      <c r="FTQ2570" s="404"/>
      <c r="FTR2570" s="404"/>
      <c r="FTS2570" s="404"/>
      <c r="FTT2570" s="404"/>
      <c r="FTU2570" s="404"/>
      <c r="FTV2570" s="404"/>
      <c r="FTW2570" s="404"/>
      <c r="FTX2570" s="404"/>
      <c r="FTY2570" s="404"/>
      <c r="FTZ2570" s="404"/>
      <c r="FUA2570" s="404"/>
      <c r="FUB2570" s="404"/>
      <c r="FUC2570" s="404"/>
      <c r="FUD2570" s="404"/>
      <c r="FUE2570" s="404"/>
      <c r="FUF2570" s="404"/>
      <c r="FUG2570" s="404"/>
      <c r="FUH2570" s="404"/>
      <c r="FUI2570" s="404"/>
      <c r="FUJ2570" s="404"/>
      <c r="FUK2570" s="404"/>
      <c r="FUL2570" s="404"/>
      <c r="FUM2570" s="404"/>
      <c r="FUN2570" s="404"/>
      <c r="FUO2570" s="404"/>
      <c r="FUP2570" s="404"/>
      <c r="FUQ2570" s="404"/>
      <c r="FUR2570" s="404"/>
      <c r="FUS2570" s="404"/>
      <c r="FUT2570" s="404"/>
      <c r="FUU2570" s="404"/>
      <c r="FUV2570" s="404"/>
      <c r="FUW2570" s="404"/>
      <c r="FUX2570" s="404"/>
      <c r="FUY2570" s="404"/>
      <c r="FUZ2570" s="404"/>
      <c r="FVA2570" s="404"/>
      <c r="FVB2570" s="404"/>
      <c r="FVC2570" s="404"/>
      <c r="FVD2570" s="404"/>
      <c r="FVE2570" s="404"/>
      <c r="FVF2570" s="404"/>
      <c r="FVG2570" s="404"/>
      <c r="FVH2570" s="404"/>
      <c r="FVI2570" s="404"/>
      <c r="FVJ2570" s="404"/>
      <c r="FVK2570" s="404"/>
      <c r="FVL2570" s="404"/>
      <c r="FVM2570" s="404"/>
      <c r="FVN2570" s="404"/>
      <c r="FVO2570" s="404"/>
      <c r="FVP2570" s="404"/>
      <c r="FVQ2570" s="404"/>
      <c r="FVR2570" s="404"/>
      <c r="FVS2570" s="404"/>
      <c r="FVT2570" s="404"/>
      <c r="FVU2570" s="404"/>
      <c r="FVV2570" s="404"/>
      <c r="FVW2570" s="404"/>
      <c r="FVX2570" s="404"/>
      <c r="FVY2570" s="404"/>
      <c r="FVZ2570" s="404"/>
      <c r="FWA2570" s="404"/>
      <c r="FWB2570" s="404"/>
      <c r="FWC2570" s="404"/>
      <c r="FWD2570" s="404"/>
      <c r="FWE2570" s="404"/>
      <c r="FWF2570" s="404"/>
      <c r="FWG2570" s="404"/>
      <c r="FWH2570" s="404"/>
      <c r="FWI2570" s="404"/>
      <c r="FWJ2570" s="404"/>
      <c r="FWK2570" s="404"/>
      <c r="FWL2570" s="404"/>
      <c r="FWM2570" s="404"/>
      <c r="FWN2570" s="404"/>
      <c r="FWO2570" s="404"/>
      <c r="FWP2570" s="404"/>
      <c r="FWQ2570" s="404"/>
      <c r="FWR2570" s="404"/>
      <c r="FWS2570" s="404"/>
      <c r="FWT2570" s="404"/>
      <c r="FWU2570" s="404"/>
      <c r="FWV2570" s="404"/>
      <c r="FWW2570" s="404"/>
      <c r="FWX2570" s="404"/>
      <c r="FWY2570" s="404"/>
      <c r="FWZ2570" s="404"/>
      <c r="FXA2570" s="404"/>
      <c r="FXB2570" s="404"/>
      <c r="FXC2570" s="404"/>
      <c r="FXD2570" s="404"/>
      <c r="FXE2570" s="404"/>
      <c r="FXF2570" s="404"/>
      <c r="FXG2570" s="404"/>
      <c r="FXH2570" s="404"/>
      <c r="FXI2570" s="404"/>
      <c r="FXJ2570" s="404"/>
      <c r="FXK2570" s="404"/>
      <c r="FXL2570" s="404"/>
      <c r="FXM2570" s="404"/>
      <c r="FXN2570" s="404"/>
      <c r="FXO2570" s="404"/>
      <c r="FXP2570" s="404"/>
      <c r="FXQ2570" s="404"/>
      <c r="FXR2570" s="404"/>
      <c r="FXS2570" s="404"/>
      <c r="FXT2570" s="404"/>
      <c r="FXU2570" s="404"/>
      <c r="FXV2570" s="404"/>
      <c r="FXW2570" s="404"/>
      <c r="FXX2570" s="404"/>
      <c r="FXY2570" s="404"/>
      <c r="FXZ2570" s="404"/>
      <c r="FYA2570" s="404"/>
      <c r="FYB2570" s="404"/>
      <c r="FYC2570" s="404"/>
      <c r="FYD2570" s="404"/>
      <c r="FYE2570" s="404"/>
      <c r="FYF2570" s="404"/>
      <c r="FYG2570" s="404"/>
      <c r="FYH2570" s="404"/>
      <c r="FYI2570" s="404"/>
      <c r="FYJ2570" s="404"/>
      <c r="FYK2570" s="404"/>
      <c r="FYL2570" s="404"/>
      <c r="FYM2570" s="404"/>
      <c r="FYN2570" s="404"/>
      <c r="FYO2570" s="404"/>
      <c r="FYP2570" s="404"/>
      <c r="FYQ2570" s="404"/>
      <c r="FYR2570" s="404"/>
      <c r="FYS2570" s="404"/>
      <c r="FYT2570" s="404"/>
      <c r="FYU2570" s="404"/>
      <c r="FYV2570" s="404"/>
      <c r="FYW2570" s="404"/>
      <c r="FYX2570" s="404"/>
      <c r="FYY2570" s="404"/>
      <c r="FYZ2570" s="404"/>
      <c r="FZA2570" s="404"/>
      <c r="FZB2570" s="404"/>
      <c r="FZC2570" s="404"/>
      <c r="FZD2570" s="404"/>
      <c r="FZE2570" s="404"/>
      <c r="FZF2570" s="404"/>
      <c r="FZG2570" s="404"/>
      <c r="FZH2570" s="404"/>
      <c r="FZI2570" s="404"/>
      <c r="FZJ2570" s="404"/>
      <c r="FZK2570" s="404"/>
      <c r="FZL2570" s="404"/>
      <c r="FZM2570" s="404"/>
      <c r="FZN2570" s="404"/>
      <c r="FZO2570" s="404"/>
      <c r="FZP2570" s="404"/>
      <c r="FZQ2570" s="404"/>
      <c r="FZR2570" s="404"/>
      <c r="FZS2570" s="404"/>
      <c r="FZT2570" s="404"/>
      <c r="FZU2570" s="404"/>
      <c r="FZV2570" s="404"/>
      <c r="FZW2570" s="404"/>
      <c r="FZX2570" s="404"/>
      <c r="FZY2570" s="404"/>
      <c r="FZZ2570" s="404"/>
      <c r="GAA2570" s="404"/>
      <c r="GAB2570" s="404"/>
      <c r="GAC2570" s="404"/>
      <c r="GAD2570" s="404"/>
      <c r="GAE2570" s="404"/>
      <c r="GAF2570" s="404"/>
      <c r="GAG2570" s="404"/>
      <c r="GAH2570" s="404"/>
      <c r="GAI2570" s="404"/>
      <c r="GAJ2570" s="404"/>
      <c r="GAK2570" s="404"/>
      <c r="GAL2570" s="404"/>
      <c r="GAM2570" s="404"/>
      <c r="GAN2570" s="404"/>
      <c r="GAO2570" s="404"/>
      <c r="GAP2570" s="404"/>
      <c r="GAQ2570" s="404"/>
      <c r="GAR2570" s="404"/>
      <c r="GAS2570" s="404"/>
      <c r="GAT2570" s="404"/>
      <c r="GAU2570" s="404"/>
      <c r="GAV2570" s="404"/>
      <c r="GAW2570" s="404"/>
      <c r="GAX2570" s="404"/>
      <c r="GAY2570" s="404"/>
      <c r="GAZ2570" s="404"/>
      <c r="GBA2570" s="404"/>
      <c r="GBB2570" s="404"/>
      <c r="GBC2570" s="404"/>
      <c r="GBD2570" s="404"/>
      <c r="GBE2570" s="404"/>
      <c r="GBF2570" s="404"/>
      <c r="GBG2570" s="404"/>
      <c r="GBH2570" s="404"/>
      <c r="GBI2570" s="404"/>
      <c r="GBJ2570" s="404"/>
      <c r="GBK2570" s="404"/>
      <c r="GBL2570" s="404"/>
      <c r="GBM2570" s="404"/>
      <c r="GBN2570" s="404"/>
      <c r="GBO2570" s="404"/>
      <c r="GBP2570" s="404"/>
      <c r="GBQ2570" s="404"/>
      <c r="GBR2570" s="404"/>
      <c r="GBS2570" s="404"/>
      <c r="GBT2570" s="404"/>
      <c r="GBU2570" s="404"/>
      <c r="GBV2570" s="404"/>
      <c r="GBW2570" s="404"/>
      <c r="GBX2570" s="404"/>
      <c r="GBY2570" s="404"/>
      <c r="GBZ2570" s="404"/>
      <c r="GCA2570" s="404"/>
      <c r="GCB2570" s="404"/>
      <c r="GCC2570" s="404"/>
      <c r="GCD2570" s="404"/>
      <c r="GCE2570" s="404"/>
      <c r="GCF2570" s="404"/>
      <c r="GCG2570" s="404"/>
      <c r="GCH2570" s="404"/>
      <c r="GCI2570" s="404"/>
      <c r="GCJ2570" s="404"/>
      <c r="GCK2570" s="404"/>
      <c r="GCL2570" s="404"/>
      <c r="GCM2570" s="404"/>
      <c r="GCN2570" s="404"/>
      <c r="GCO2570" s="404"/>
      <c r="GCP2570" s="404"/>
      <c r="GCQ2570" s="404"/>
      <c r="GCR2570" s="404"/>
      <c r="GCS2570" s="404"/>
      <c r="GCT2570" s="404"/>
      <c r="GCU2570" s="404"/>
      <c r="GCV2570" s="404"/>
      <c r="GCW2570" s="404"/>
      <c r="GCX2570" s="404"/>
      <c r="GCY2570" s="404"/>
      <c r="GCZ2570" s="404"/>
      <c r="GDA2570" s="404"/>
      <c r="GDB2570" s="404"/>
      <c r="GDC2570" s="404"/>
      <c r="GDD2570" s="404"/>
      <c r="GDE2570" s="404"/>
      <c r="GDF2570" s="404"/>
      <c r="GDG2570" s="404"/>
      <c r="GDH2570" s="404"/>
      <c r="GDI2570" s="404"/>
      <c r="GDJ2570" s="404"/>
      <c r="GDK2570" s="404"/>
      <c r="GDL2570" s="404"/>
      <c r="GDM2570" s="404"/>
      <c r="GDN2570" s="404"/>
      <c r="GDO2570" s="404"/>
      <c r="GDP2570" s="404"/>
      <c r="GDQ2570" s="404"/>
      <c r="GDR2570" s="404"/>
      <c r="GDS2570" s="404"/>
      <c r="GDT2570" s="404"/>
      <c r="GDU2570" s="404"/>
      <c r="GDV2570" s="404"/>
      <c r="GDW2570" s="404"/>
      <c r="GDX2570" s="404"/>
      <c r="GDY2570" s="404"/>
      <c r="GDZ2570" s="404"/>
      <c r="GEA2570" s="404"/>
      <c r="GEB2570" s="404"/>
      <c r="GEC2570" s="404"/>
      <c r="GED2570" s="404"/>
      <c r="GEE2570" s="404"/>
      <c r="GEF2570" s="404"/>
      <c r="GEG2570" s="404"/>
      <c r="GEH2570" s="404"/>
      <c r="GEI2570" s="404"/>
      <c r="GEJ2570" s="404"/>
      <c r="GEK2570" s="404"/>
      <c r="GEL2570" s="404"/>
      <c r="GEM2570" s="404"/>
      <c r="GEN2570" s="404"/>
      <c r="GEO2570" s="404"/>
      <c r="GEP2570" s="404"/>
      <c r="GEQ2570" s="404"/>
      <c r="GER2570" s="404"/>
      <c r="GES2570" s="404"/>
      <c r="GET2570" s="404"/>
      <c r="GEU2570" s="404"/>
      <c r="GEV2570" s="404"/>
      <c r="GEW2570" s="404"/>
      <c r="GEX2570" s="404"/>
      <c r="GEY2570" s="404"/>
      <c r="GEZ2570" s="404"/>
      <c r="GFA2570" s="404"/>
      <c r="GFB2570" s="404"/>
      <c r="GFC2570" s="404"/>
      <c r="GFD2570" s="404"/>
      <c r="GFE2570" s="404"/>
      <c r="GFF2570" s="404"/>
      <c r="GFG2570" s="404"/>
      <c r="GFH2570" s="404"/>
      <c r="GFI2570" s="404"/>
      <c r="GFJ2570" s="404"/>
      <c r="GFK2570" s="404"/>
      <c r="GFL2570" s="404"/>
      <c r="GFM2570" s="404"/>
      <c r="GFN2570" s="404"/>
      <c r="GFO2570" s="404"/>
      <c r="GFP2570" s="404"/>
      <c r="GFQ2570" s="404"/>
      <c r="GFR2570" s="404"/>
      <c r="GFS2570" s="404"/>
      <c r="GFT2570" s="404"/>
      <c r="GFU2570" s="404"/>
      <c r="GFV2570" s="404"/>
      <c r="GFW2570" s="404"/>
      <c r="GFX2570" s="404"/>
      <c r="GFY2570" s="404"/>
      <c r="GFZ2570" s="404"/>
      <c r="GGA2570" s="404"/>
      <c r="GGB2570" s="404"/>
      <c r="GGC2570" s="404"/>
      <c r="GGD2570" s="404"/>
      <c r="GGE2570" s="404"/>
      <c r="GGF2570" s="404"/>
      <c r="GGG2570" s="404"/>
      <c r="GGH2570" s="404"/>
      <c r="GGI2570" s="404"/>
      <c r="GGJ2570" s="404"/>
      <c r="GGK2570" s="404"/>
      <c r="GGL2570" s="404"/>
      <c r="GGM2570" s="404"/>
      <c r="GGN2570" s="404"/>
      <c r="GGO2570" s="404"/>
      <c r="GGP2570" s="404"/>
      <c r="GGQ2570" s="404"/>
      <c r="GGR2570" s="404"/>
      <c r="GGS2570" s="404"/>
      <c r="GGT2570" s="404"/>
      <c r="GGU2570" s="404"/>
      <c r="GGV2570" s="404"/>
      <c r="GGW2570" s="404"/>
      <c r="GGX2570" s="404"/>
      <c r="GGY2570" s="404"/>
      <c r="GGZ2570" s="404"/>
      <c r="GHA2570" s="404"/>
      <c r="GHB2570" s="404"/>
      <c r="GHC2570" s="404"/>
      <c r="GHD2570" s="404"/>
      <c r="GHE2570" s="404"/>
      <c r="GHF2570" s="404"/>
      <c r="GHG2570" s="404"/>
      <c r="GHH2570" s="404"/>
      <c r="GHI2570" s="404"/>
      <c r="GHJ2570" s="404"/>
      <c r="GHK2570" s="404"/>
      <c r="GHL2570" s="404"/>
      <c r="GHM2570" s="404"/>
      <c r="GHN2570" s="404"/>
      <c r="GHO2570" s="404"/>
      <c r="GHP2570" s="404"/>
      <c r="GHQ2570" s="404"/>
      <c r="GHR2570" s="404"/>
      <c r="GHS2570" s="404"/>
      <c r="GHT2570" s="404"/>
      <c r="GHU2570" s="404"/>
      <c r="GHV2570" s="404"/>
      <c r="GHW2570" s="404"/>
      <c r="GHX2570" s="404"/>
      <c r="GHY2570" s="404"/>
      <c r="GHZ2570" s="404"/>
      <c r="GIA2570" s="404"/>
      <c r="GIB2570" s="404"/>
      <c r="GIC2570" s="404"/>
      <c r="GID2570" s="404"/>
      <c r="GIE2570" s="404"/>
      <c r="GIF2570" s="404"/>
      <c r="GIG2570" s="404"/>
      <c r="GIH2570" s="404"/>
      <c r="GII2570" s="404"/>
      <c r="GIJ2570" s="404"/>
      <c r="GIK2570" s="404"/>
      <c r="GIL2570" s="404"/>
      <c r="GIM2570" s="404"/>
      <c r="GIN2570" s="404"/>
      <c r="GIO2570" s="404"/>
      <c r="GIP2570" s="404"/>
      <c r="GIQ2570" s="404"/>
      <c r="GIR2570" s="404"/>
      <c r="GIS2570" s="404"/>
      <c r="GIT2570" s="404"/>
      <c r="GIU2570" s="404"/>
      <c r="GIV2570" s="404"/>
      <c r="GIW2570" s="404"/>
      <c r="GIX2570" s="404"/>
      <c r="GIY2570" s="404"/>
      <c r="GIZ2570" s="404"/>
      <c r="GJA2570" s="404"/>
      <c r="GJB2570" s="404"/>
      <c r="GJC2570" s="404"/>
      <c r="GJD2570" s="404"/>
      <c r="GJE2570" s="404"/>
      <c r="GJF2570" s="404"/>
      <c r="GJG2570" s="404"/>
      <c r="GJH2570" s="404"/>
      <c r="GJI2570" s="404"/>
      <c r="GJJ2570" s="404"/>
      <c r="GJK2570" s="404"/>
      <c r="GJL2570" s="404"/>
      <c r="GJM2570" s="404"/>
      <c r="GJN2570" s="404"/>
      <c r="GJO2570" s="404"/>
      <c r="GJP2570" s="404"/>
      <c r="GJQ2570" s="404"/>
      <c r="GJR2570" s="404"/>
      <c r="GJS2570" s="404"/>
      <c r="GJT2570" s="404"/>
      <c r="GJU2570" s="404"/>
      <c r="GJV2570" s="404"/>
      <c r="GJW2570" s="404"/>
      <c r="GJX2570" s="404"/>
      <c r="GJY2570" s="404"/>
      <c r="GJZ2570" s="404"/>
      <c r="GKA2570" s="404"/>
      <c r="GKB2570" s="404"/>
      <c r="GKC2570" s="404"/>
      <c r="GKD2570" s="404"/>
      <c r="GKE2570" s="404"/>
      <c r="GKF2570" s="404"/>
      <c r="GKG2570" s="404"/>
      <c r="GKH2570" s="404"/>
      <c r="GKI2570" s="404"/>
      <c r="GKJ2570" s="404"/>
      <c r="GKK2570" s="404"/>
      <c r="GKL2570" s="404"/>
      <c r="GKM2570" s="404"/>
      <c r="GKN2570" s="404"/>
      <c r="GKO2570" s="404"/>
      <c r="GKP2570" s="404"/>
      <c r="GKQ2570" s="404"/>
      <c r="GKR2570" s="404"/>
      <c r="GKS2570" s="404"/>
      <c r="GKT2570" s="404"/>
      <c r="GKU2570" s="404"/>
      <c r="GKV2570" s="404"/>
      <c r="GKW2570" s="404"/>
      <c r="GKX2570" s="404"/>
      <c r="GKY2570" s="404"/>
      <c r="GKZ2570" s="404"/>
      <c r="GLA2570" s="404"/>
      <c r="GLB2570" s="404"/>
      <c r="GLC2570" s="404"/>
      <c r="GLD2570" s="404"/>
      <c r="GLE2570" s="404"/>
      <c r="GLF2570" s="404"/>
      <c r="GLG2570" s="404"/>
      <c r="GLH2570" s="404"/>
      <c r="GLI2570" s="404"/>
      <c r="GLJ2570" s="404"/>
      <c r="GLK2570" s="404"/>
      <c r="GLL2570" s="404"/>
      <c r="GLM2570" s="404"/>
      <c r="GLN2570" s="404"/>
      <c r="GLO2570" s="404"/>
      <c r="GLP2570" s="404"/>
      <c r="GLQ2570" s="404"/>
      <c r="GLR2570" s="404"/>
      <c r="GLS2570" s="404"/>
      <c r="GLT2570" s="404"/>
      <c r="GLU2570" s="404"/>
      <c r="GLV2570" s="404"/>
      <c r="GLW2570" s="404"/>
      <c r="GLX2570" s="404"/>
      <c r="GLY2570" s="404"/>
      <c r="GLZ2570" s="404"/>
      <c r="GMA2570" s="404"/>
      <c r="GMB2570" s="404"/>
      <c r="GMC2570" s="404"/>
      <c r="GMD2570" s="404"/>
      <c r="GME2570" s="404"/>
      <c r="GMF2570" s="404"/>
      <c r="GMG2570" s="404"/>
      <c r="GMH2570" s="404"/>
      <c r="GMI2570" s="404"/>
      <c r="GMJ2570" s="404"/>
      <c r="GMK2570" s="404"/>
      <c r="GML2570" s="404"/>
      <c r="GMM2570" s="404"/>
      <c r="GMN2570" s="404"/>
      <c r="GMO2570" s="404"/>
      <c r="GMP2570" s="404"/>
      <c r="GMQ2570" s="404"/>
      <c r="GMR2570" s="404"/>
      <c r="GMS2570" s="404"/>
      <c r="GMT2570" s="404"/>
      <c r="GMU2570" s="404"/>
      <c r="GMV2570" s="404"/>
      <c r="GMW2570" s="404"/>
      <c r="GMX2570" s="404"/>
      <c r="GMY2570" s="404"/>
      <c r="GMZ2570" s="404"/>
      <c r="GNA2570" s="404"/>
      <c r="GNB2570" s="404"/>
      <c r="GNC2570" s="404"/>
      <c r="GND2570" s="404"/>
      <c r="GNE2570" s="404"/>
      <c r="GNF2570" s="404"/>
      <c r="GNG2570" s="404"/>
      <c r="GNH2570" s="404"/>
      <c r="GNI2570" s="404"/>
      <c r="GNJ2570" s="404"/>
      <c r="GNK2570" s="404"/>
      <c r="GNL2570" s="404"/>
      <c r="GNM2570" s="404"/>
      <c r="GNN2570" s="404"/>
      <c r="GNO2570" s="404"/>
      <c r="GNP2570" s="404"/>
      <c r="GNQ2570" s="404"/>
      <c r="GNR2570" s="404"/>
      <c r="GNS2570" s="404"/>
      <c r="GNT2570" s="404"/>
      <c r="GNU2570" s="404"/>
      <c r="GNV2570" s="404"/>
      <c r="GNW2570" s="404"/>
      <c r="GNX2570" s="404"/>
      <c r="GNY2570" s="404"/>
      <c r="GNZ2570" s="404"/>
      <c r="GOA2570" s="404"/>
      <c r="GOB2570" s="404"/>
      <c r="GOC2570" s="404"/>
      <c r="GOD2570" s="404"/>
      <c r="GOE2570" s="404"/>
      <c r="GOF2570" s="404"/>
      <c r="GOG2570" s="404"/>
      <c r="GOH2570" s="404"/>
      <c r="GOI2570" s="404"/>
      <c r="GOJ2570" s="404"/>
      <c r="GOK2570" s="404"/>
      <c r="GOL2570" s="404"/>
      <c r="GOM2570" s="404"/>
      <c r="GON2570" s="404"/>
      <c r="GOO2570" s="404"/>
      <c r="GOP2570" s="404"/>
      <c r="GOQ2570" s="404"/>
      <c r="GOR2570" s="404"/>
      <c r="GOS2570" s="404"/>
      <c r="GOT2570" s="404"/>
      <c r="GOU2570" s="404"/>
      <c r="GOV2570" s="404"/>
      <c r="GOW2570" s="404"/>
      <c r="GOX2570" s="404"/>
      <c r="GOY2570" s="404"/>
      <c r="GOZ2570" s="404"/>
      <c r="GPA2570" s="404"/>
      <c r="GPB2570" s="404"/>
      <c r="GPC2570" s="404"/>
      <c r="GPD2570" s="404"/>
      <c r="GPE2570" s="404"/>
      <c r="GPF2570" s="404"/>
      <c r="GPG2570" s="404"/>
      <c r="GPH2570" s="404"/>
      <c r="GPI2570" s="404"/>
      <c r="GPJ2570" s="404"/>
      <c r="GPK2570" s="404"/>
      <c r="GPL2570" s="404"/>
      <c r="GPM2570" s="404"/>
      <c r="GPN2570" s="404"/>
      <c r="GPO2570" s="404"/>
      <c r="GPP2570" s="404"/>
      <c r="GPQ2570" s="404"/>
      <c r="GPR2570" s="404"/>
      <c r="GPS2570" s="404"/>
      <c r="GPT2570" s="404"/>
      <c r="GPU2570" s="404"/>
      <c r="GPV2570" s="404"/>
      <c r="GPW2570" s="404"/>
      <c r="GPX2570" s="404"/>
      <c r="GPY2570" s="404"/>
      <c r="GPZ2570" s="404"/>
      <c r="GQA2570" s="404"/>
      <c r="GQB2570" s="404"/>
      <c r="GQC2570" s="404"/>
      <c r="GQD2570" s="404"/>
      <c r="GQE2570" s="404"/>
      <c r="GQF2570" s="404"/>
      <c r="GQG2570" s="404"/>
      <c r="GQH2570" s="404"/>
      <c r="GQI2570" s="404"/>
      <c r="GQJ2570" s="404"/>
      <c r="GQK2570" s="404"/>
      <c r="GQL2570" s="404"/>
      <c r="GQM2570" s="404"/>
      <c r="GQN2570" s="404"/>
      <c r="GQO2570" s="404"/>
      <c r="GQP2570" s="404"/>
      <c r="GQQ2570" s="404"/>
      <c r="GQR2570" s="404"/>
      <c r="GQS2570" s="404"/>
      <c r="GQT2570" s="404"/>
      <c r="GQU2570" s="404"/>
      <c r="GQV2570" s="404"/>
      <c r="GQW2570" s="404"/>
      <c r="GQX2570" s="404"/>
      <c r="GQY2570" s="404"/>
      <c r="GQZ2570" s="404"/>
      <c r="GRA2570" s="404"/>
      <c r="GRB2570" s="404"/>
      <c r="GRC2570" s="404"/>
      <c r="GRD2570" s="404"/>
      <c r="GRE2570" s="404"/>
      <c r="GRF2570" s="404"/>
      <c r="GRG2570" s="404"/>
      <c r="GRH2570" s="404"/>
      <c r="GRI2570" s="404"/>
      <c r="GRJ2570" s="404"/>
      <c r="GRK2570" s="404"/>
      <c r="GRL2570" s="404"/>
      <c r="GRM2570" s="404"/>
      <c r="GRN2570" s="404"/>
      <c r="GRO2570" s="404"/>
      <c r="GRP2570" s="404"/>
      <c r="GRQ2570" s="404"/>
      <c r="GRR2570" s="404"/>
      <c r="GRS2570" s="404"/>
      <c r="GRT2570" s="404"/>
      <c r="GRU2570" s="404"/>
      <c r="GRV2570" s="404"/>
      <c r="GRW2570" s="404"/>
      <c r="GRX2570" s="404"/>
      <c r="GRY2570" s="404"/>
      <c r="GRZ2570" s="404"/>
      <c r="GSA2570" s="404"/>
      <c r="GSB2570" s="404"/>
      <c r="GSC2570" s="404"/>
      <c r="GSD2570" s="404"/>
      <c r="GSE2570" s="404"/>
      <c r="GSF2570" s="404"/>
      <c r="GSG2570" s="404"/>
      <c r="GSH2570" s="404"/>
      <c r="GSI2570" s="404"/>
      <c r="GSJ2570" s="404"/>
      <c r="GSK2570" s="404"/>
      <c r="GSL2570" s="404"/>
      <c r="GSM2570" s="404"/>
      <c r="GSN2570" s="404"/>
      <c r="GSO2570" s="404"/>
      <c r="GSP2570" s="404"/>
      <c r="GSQ2570" s="404"/>
      <c r="GSR2570" s="404"/>
      <c r="GSS2570" s="404"/>
      <c r="GST2570" s="404"/>
      <c r="GSU2570" s="404"/>
      <c r="GSV2570" s="404"/>
      <c r="GSW2570" s="404"/>
      <c r="GSX2570" s="404"/>
      <c r="GSY2570" s="404"/>
      <c r="GSZ2570" s="404"/>
      <c r="GTA2570" s="404"/>
      <c r="GTB2570" s="404"/>
      <c r="GTC2570" s="404"/>
      <c r="GTD2570" s="404"/>
      <c r="GTE2570" s="404"/>
      <c r="GTF2570" s="404"/>
      <c r="GTG2570" s="404"/>
      <c r="GTH2570" s="404"/>
      <c r="GTI2570" s="404"/>
      <c r="GTJ2570" s="404"/>
      <c r="GTK2570" s="404"/>
      <c r="GTL2570" s="404"/>
      <c r="GTM2570" s="404"/>
      <c r="GTN2570" s="404"/>
      <c r="GTO2570" s="404"/>
      <c r="GTP2570" s="404"/>
      <c r="GTQ2570" s="404"/>
      <c r="GTR2570" s="404"/>
      <c r="GTS2570" s="404"/>
      <c r="GTT2570" s="404"/>
      <c r="GTU2570" s="404"/>
      <c r="GTV2570" s="404"/>
      <c r="GTW2570" s="404"/>
      <c r="GTX2570" s="404"/>
      <c r="GTY2570" s="404"/>
      <c r="GTZ2570" s="404"/>
      <c r="GUA2570" s="404"/>
      <c r="GUB2570" s="404"/>
      <c r="GUC2570" s="404"/>
      <c r="GUD2570" s="404"/>
      <c r="GUE2570" s="404"/>
      <c r="GUF2570" s="404"/>
      <c r="GUG2570" s="404"/>
      <c r="GUH2570" s="404"/>
      <c r="GUI2570" s="404"/>
      <c r="GUJ2570" s="404"/>
      <c r="GUK2570" s="404"/>
      <c r="GUL2570" s="404"/>
      <c r="GUM2570" s="404"/>
      <c r="GUN2570" s="404"/>
      <c r="GUO2570" s="404"/>
      <c r="GUP2570" s="404"/>
      <c r="GUQ2570" s="404"/>
      <c r="GUR2570" s="404"/>
      <c r="GUS2570" s="404"/>
      <c r="GUT2570" s="404"/>
      <c r="GUU2570" s="404"/>
      <c r="GUV2570" s="404"/>
      <c r="GUW2570" s="404"/>
      <c r="GUX2570" s="404"/>
      <c r="GUY2570" s="404"/>
      <c r="GUZ2570" s="404"/>
      <c r="GVA2570" s="404"/>
      <c r="GVB2570" s="404"/>
      <c r="GVC2570" s="404"/>
      <c r="GVD2570" s="404"/>
      <c r="GVE2570" s="404"/>
      <c r="GVF2570" s="404"/>
      <c r="GVG2570" s="404"/>
      <c r="GVH2570" s="404"/>
      <c r="GVI2570" s="404"/>
      <c r="GVJ2570" s="404"/>
      <c r="GVK2570" s="404"/>
      <c r="GVL2570" s="404"/>
      <c r="GVM2570" s="404"/>
      <c r="GVN2570" s="404"/>
      <c r="GVO2570" s="404"/>
      <c r="GVP2570" s="404"/>
      <c r="GVQ2570" s="404"/>
      <c r="GVR2570" s="404"/>
      <c r="GVS2570" s="404"/>
      <c r="GVT2570" s="404"/>
      <c r="GVU2570" s="404"/>
      <c r="GVV2570" s="404"/>
      <c r="GVW2570" s="404"/>
      <c r="GVX2570" s="404"/>
      <c r="GVY2570" s="404"/>
      <c r="GVZ2570" s="404"/>
      <c r="GWA2570" s="404"/>
      <c r="GWB2570" s="404"/>
      <c r="GWC2570" s="404"/>
      <c r="GWD2570" s="404"/>
      <c r="GWE2570" s="404"/>
      <c r="GWF2570" s="404"/>
      <c r="GWG2570" s="404"/>
      <c r="GWH2570" s="404"/>
      <c r="GWI2570" s="404"/>
      <c r="GWJ2570" s="404"/>
      <c r="GWK2570" s="404"/>
      <c r="GWL2570" s="404"/>
      <c r="GWM2570" s="404"/>
      <c r="GWN2570" s="404"/>
      <c r="GWO2570" s="404"/>
      <c r="GWP2570" s="404"/>
      <c r="GWQ2570" s="404"/>
      <c r="GWR2570" s="404"/>
      <c r="GWS2570" s="404"/>
      <c r="GWT2570" s="404"/>
      <c r="GWU2570" s="404"/>
      <c r="GWV2570" s="404"/>
      <c r="GWW2570" s="404"/>
      <c r="GWX2570" s="404"/>
      <c r="GWY2570" s="404"/>
      <c r="GWZ2570" s="404"/>
      <c r="GXA2570" s="404"/>
      <c r="GXB2570" s="404"/>
      <c r="GXC2570" s="404"/>
      <c r="GXD2570" s="404"/>
      <c r="GXE2570" s="404"/>
      <c r="GXF2570" s="404"/>
      <c r="GXG2570" s="404"/>
      <c r="GXH2570" s="404"/>
      <c r="GXI2570" s="404"/>
      <c r="GXJ2570" s="404"/>
      <c r="GXK2570" s="404"/>
      <c r="GXL2570" s="404"/>
      <c r="GXM2570" s="404"/>
      <c r="GXN2570" s="404"/>
      <c r="GXO2570" s="404"/>
      <c r="GXP2570" s="404"/>
      <c r="GXQ2570" s="404"/>
      <c r="GXR2570" s="404"/>
      <c r="GXS2570" s="404"/>
      <c r="GXT2570" s="404"/>
      <c r="GXU2570" s="404"/>
      <c r="GXV2570" s="404"/>
      <c r="GXW2570" s="404"/>
      <c r="GXX2570" s="404"/>
      <c r="GXY2570" s="404"/>
      <c r="GXZ2570" s="404"/>
      <c r="GYA2570" s="404"/>
      <c r="GYB2570" s="404"/>
      <c r="GYC2570" s="404"/>
      <c r="GYD2570" s="404"/>
      <c r="GYE2570" s="404"/>
      <c r="GYF2570" s="404"/>
      <c r="GYG2570" s="404"/>
      <c r="GYH2570" s="404"/>
      <c r="GYI2570" s="404"/>
      <c r="GYJ2570" s="404"/>
      <c r="GYK2570" s="404"/>
      <c r="GYL2570" s="404"/>
      <c r="GYM2570" s="404"/>
      <c r="GYN2570" s="404"/>
      <c r="GYO2570" s="404"/>
      <c r="GYP2570" s="404"/>
      <c r="GYQ2570" s="404"/>
      <c r="GYR2570" s="404"/>
      <c r="GYS2570" s="404"/>
      <c r="GYT2570" s="404"/>
      <c r="GYU2570" s="404"/>
      <c r="GYV2570" s="404"/>
      <c r="GYW2570" s="404"/>
      <c r="GYX2570" s="404"/>
      <c r="GYY2570" s="404"/>
      <c r="GYZ2570" s="404"/>
      <c r="GZA2570" s="404"/>
      <c r="GZB2570" s="404"/>
      <c r="GZC2570" s="404"/>
      <c r="GZD2570" s="404"/>
      <c r="GZE2570" s="404"/>
      <c r="GZF2570" s="404"/>
      <c r="GZG2570" s="404"/>
      <c r="GZH2570" s="404"/>
      <c r="GZI2570" s="404"/>
      <c r="GZJ2570" s="404"/>
      <c r="GZK2570" s="404"/>
      <c r="GZL2570" s="404"/>
      <c r="GZM2570" s="404"/>
      <c r="GZN2570" s="404"/>
      <c r="GZO2570" s="404"/>
      <c r="GZP2570" s="404"/>
      <c r="GZQ2570" s="404"/>
      <c r="GZR2570" s="404"/>
      <c r="GZS2570" s="404"/>
      <c r="GZT2570" s="404"/>
      <c r="GZU2570" s="404"/>
      <c r="GZV2570" s="404"/>
      <c r="GZW2570" s="404"/>
      <c r="GZX2570" s="404"/>
      <c r="GZY2570" s="404"/>
      <c r="GZZ2570" s="404"/>
      <c r="HAA2570" s="404"/>
      <c r="HAB2570" s="404"/>
      <c r="HAC2570" s="404"/>
      <c r="HAD2570" s="404"/>
      <c r="HAE2570" s="404"/>
      <c r="HAF2570" s="404"/>
      <c r="HAG2570" s="404"/>
      <c r="HAH2570" s="404"/>
      <c r="HAI2570" s="404"/>
      <c r="HAJ2570" s="404"/>
      <c r="HAK2570" s="404"/>
      <c r="HAL2570" s="404"/>
      <c r="HAM2570" s="404"/>
      <c r="HAN2570" s="404"/>
      <c r="HAO2570" s="404"/>
      <c r="HAP2570" s="404"/>
      <c r="HAQ2570" s="404"/>
      <c r="HAR2570" s="404"/>
      <c r="HAS2570" s="404"/>
      <c r="HAT2570" s="404"/>
      <c r="HAU2570" s="404"/>
      <c r="HAV2570" s="404"/>
      <c r="HAW2570" s="404"/>
      <c r="HAX2570" s="404"/>
      <c r="HAY2570" s="404"/>
      <c r="HAZ2570" s="404"/>
      <c r="HBA2570" s="404"/>
      <c r="HBB2570" s="404"/>
      <c r="HBC2570" s="404"/>
      <c r="HBD2570" s="404"/>
      <c r="HBE2570" s="404"/>
      <c r="HBF2570" s="404"/>
      <c r="HBG2570" s="404"/>
      <c r="HBH2570" s="404"/>
      <c r="HBI2570" s="404"/>
      <c r="HBJ2570" s="404"/>
      <c r="HBK2570" s="404"/>
      <c r="HBL2570" s="404"/>
      <c r="HBM2570" s="404"/>
      <c r="HBN2570" s="404"/>
      <c r="HBO2570" s="404"/>
      <c r="HBP2570" s="404"/>
      <c r="HBQ2570" s="404"/>
      <c r="HBR2570" s="404"/>
      <c r="HBS2570" s="404"/>
      <c r="HBT2570" s="404"/>
      <c r="HBU2570" s="404"/>
      <c r="HBV2570" s="404"/>
      <c r="HBW2570" s="404"/>
      <c r="HBX2570" s="404"/>
      <c r="HBY2570" s="404"/>
      <c r="HBZ2570" s="404"/>
      <c r="HCA2570" s="404"/>
      <c r="HCB2570" s="404"/>
      <c r="HCC2570" s="404"/>
      <c r="HCD2570" s="404"/>
      <c r="HCE2570" s="404"/>
      <c r="HCF2570" s="404"/>
      <c r="HCG2570" s="404"/>
      <c r="HCH2570" s="404"/>
      <c r="HCI2570" s="404"/>
      <c r="HCJ2570" s="404"/>
      <c r="HCK2570" s="404"/>
      <c r="HCL2570" s="404"/>
      <c r="HCM2570" s="404"/>
      <c r="HCN2570" s="404"/>
      <c r="HCO2570" s="404"/>
      <c r="HCP2570" s="404"/>
      <c r="HCQ2570" s="404"/>
      <c r="HCR2570" s="404"/>
      <c r="HCS2570" s="404"/>
      <c r="HCT2570" s="404"/>
      <c r="HCU2570" s="404"/>
      <c r="HCV2570" s="404"/>
      <c r="HCW2570" s="404"/>
      <c r="HCX2570" s="404"/>
      <c r="HCY2570" s="404"/>
      <c r="HCZ2570" s="404"/>
      <c r="HDA2570" s="404"/>
      <c r="HDB2570" s="404"/>
      <c r="HDC2570" s="404"/>
      <c r="HDD2570" s="404"/>
      <c r="HDE2570" s="404"/>
      <c r="HDF2570" s="404"/>
      <c r="HDG2570" s="404"/>
      <c r="HDH2570" s="404"/>
      <c r="HDI2570" s="404"/>
      <c r="HDJ2570" s="404"/>
      <c r="HDK2570" s="404"/>
      <c r="HDL2570" s="404"/>
      <c r="HDM2570" s="404"/>
      <c r="HDN2570" s="404"/>
      <c r="HDO2570" s="404"/>
      <c r="HDP2570" s="404"/>
      <c r="HDQ2570" s="404"/>
      <c r="HDR2570" s="404"/>
      <c r="HDS2570" s="404"/>
      <c r="HDT2570" s="404"/>
      <c r="HDU2570" s="404"/>
      <c r="HDV2570" s="404"/>
      <c r="HDW2570" s="404"/>
      <c r="HDX2570" s="404"/>
      <c r="HDY2570" s="404"/>
      <c r="HDZ2570" s="404"/>
      <c r="HEA2570" s="404"/>
      <c r="HEB2570" s="404"/>
      <c r="HEC2570" s="404"/>
      <c r="HED2570" s="404"/>
      <c r="HEE2570" s="404"/>
      <c r="HEF2570" s="404"/>
      <c r="HEG2570" s="404"/>
      <c r="HEH2570" s="404"/>
      <c r="HEI2570" s="404"/>
      <c r="HEJ2570" s="404"/>
      <c r="HEK2570" s="404"/>
      <c r="HEL2570" s="404"/>
      <c r="HEM2570" s="404"/>
      <c r="HEN2570" s="404"/>
      <c r="HEO2570" s="404"/>
      <c r="HEP2570" s="404"/>
      <c r="HEQ2570" s="404"/>
      <c r="HER2570" s="404"/>
      <c r="HES2570" s="404"/>
      <c r="HET2570" s="404"/>
      <c r="HEU2570" s="404"/>
      <c r="HEV2570" s="404"/>
      <c r="HEW2570" s="404"/>
      <c r="HEX2570" s="404"/>
      <c r="HEY2570" s="404"/>
      <c r="HEZ2570" s="404"/>
      <c r="HFA2570" s="404"/>
      <c r="HFB2570" s="404"/>
      <c r="HFC2570" s="404"/>
      <c r="HFD2570" s="404"/>
      <c r="HFE2570" s="404"/>
      <c r="HFF2570" s="404"/>
      <c r="HFG2570" s="404"/>
      <c r="HFH2570" s="404"/>
      <c r="HFI2570" s="404"/>
      <c r="HFJ2570" s="404"/>
      <c r="HFK2570" s="404"/>
      <c r="HFL2570" s="404"/>
      <c r="HFM2570" s="404"/>
      <c r="HFN2570" s="404"/>
      <c r="HFO2570" s="404"/>
      <c r="HFP2570" s="404"/>
      <c r="HFQ2570" s="404"/>
      <c r="HFR2570" s="404"/>
      <c r="HFS2570" s="404"/>
      <c r="HFT2570" s="404"/>
      <c r="HFU2570" s="404"/>
      <c r="HFV2570" s="404"/>
      <c r="HFW2570" s="404"/>
      <c r="HFX2570" s="404"/>
      <c r="HFY2570" s="404"/>
      <c r="HFZ2570" s="404"/>
      <c r="HGA2570" s="404"/>
      <c r="HGB2570" s="404"/>
      <c r="HGC2570" s="404"/>
      <c r="HGD2570" s="404"/>
      <c r="HGE2570" s="404"/>
      <c r="HGF2570" s="404"/>
      <c r="HGG2570" s="404"/>
      <c r="HGH2570" s="404"/>
      <c r="HGI2570" s="404"/>
      <c r="HGJ2570" s="404"/>
      <c r="HGK2570" s="404"/>
      <c r="HGL2570" s="404"/>
      <c r="HGM2570" s="404"/>
      <c r="HGN2570" s="404"/>
      <c r="HGO2570" s="404"/>
      <c r="HGP2570" s="404"/>
      <c r="HGQ2570" s="404"/>
      <c r="HGR2570" s="404"/>
      <c r="HGS2570" s="404"/>
      <c r="HGT2570" s="404"/>
      <c r="HGU2570" s="404"/>
      <c r="HGV2570" s="404"/>
      <c r="HGW2570" s="404"/>
      <c r="HGX2570" s="404"/>
      <c r="HGY2570" s="404"/>
      <c r="HGZ2570" s="404"/>
      <c r="HHA2570" s="404"/>
      <c r="HHB2570" s="404"/>
      <c r="HHC2570" s="404"/>
      <c r="HHD2570" s="404"/>
      <c r="HHE2570" s="404"/>
      <c r="HHF2570" s="404"/>
      <c r="HHG2570" s="404"/>
      <c r="HHH2570" s="404"/>
      <c r="HHI2570" s="404"/>
      <c r="HHJ2570" s="404"/>
      <c r="HHK2570" s="404"/>
      <c r="HHL2570" s="404"/>
      <c r="HHM2570" s="404"/>
      <c r="HHN2570" s="404"/>
      <c r="HHO2570" s="404"/>
      <c r="HHP2570" s="404"/>
      <c r="HHQ2570" s="404"/>
      <c r="HHR2570" s="404"/>
      <c r="HHS2570" s="404"/>
      <c r="HHT2570" s="404"/>
      <c r="HHU2570" s="404"/>
      <c r="HHV2570" s="404"/>
      <c r="HHW2570" s="404"/>
      <c r="HHX2570" s="404"/>
      <c r="HHY2570" s="404"/>
      <c r="HHZ2570" s="404"/>
      <c r="HIA2570" s="404"/>
      <c r="HIB2570" s="404"/>
      <c r="HIC2570" s="404"/>
      <c r="HID2570" s="404"/>
      <c r="HIE2570" s="404"/>
      <c r="HIF2570" s="404"/>
      <c r="HIG2570" s="404"/>
      <c r="HIH2570" s="404"/>
      <c r="HII2570" s="404"/>
      <c r="HIJ2570" s="404"/>
      <c r="HIK2570" s="404"/>
      <c r="HIL2570" s="404"/>
      <c r="HIM2570" s="404"/>
      <c r="HIN2570" s="404"/>
      <c r="HIO2570" s="404"/>
      <c r="HIP2570" s="404"/>
      <c r="HIQ2570" s="404"/>
      <c r="HIR2570" s="404"/>
      <c r="HIS2570" s="404"/>
      <c r="HIT2570" s="404"/>
      <c r="HIU2570" s="404"/>
      <c r="HIV2570" s="404"/>
      <c r="HIW2570" s="404"/>
      <c r="HIX2570" s="404"/>
      <c r="HIY2570" s="404"/>
      <c r="HIZ2570" s="404"/>
      <c r="HJA2570" s="404"/>
      <c r="HJB2570" s="404"/>
      <c r="HJC2570" s="404"/>
      <c r="HJD2570" s="404"/>
      <c r="HJE2570" s="404"/>
      <c r="HJF2570" s="404"/>
      <c r="HJG2570" s="404"/>
      <c r="HJH2570" s="404"/>
      <c r="HJI2570" s="404"/>
      <c r="HJJ2570" s="404"/>
      <c r="HJK2570" s="404"/>
      <c r="HJL2570" s="404"/>
      <c r="HJM2570" s="404"/>
      <c r="HJN2570" s="404"/>
      <c r="HJO2570" s="404"/>
      <c r="HJP2570" s="404"/>
      <c r="HJQ2570" s="404"/>
      <c r="HJR2570" s="404"/>
      <c r="HJS2570" s="404"/>
      <c r="HJT2570" s="404"/>
      <c r="HJU2570" s="404"/>
      <c r="HJV2570" s="404"/>
      <c r="HJW2570" s="404"/>
      <c r="HJX2570" s="404"/>
      <c r="HJY2570" s="404"/>
      <c r="HJZ2570" s="404"/>
      <c r="HKA2570" s="404"/>
      <c r="HKB2570" s="404"/>
      <c r="HKC2570" s="404"/>
      <c r="HKD2570" s="404"/>
      <c r="HKE2570" s="404"/>
      <c r="HKF2570" s="404"/>
      <c r="HKG2570" s="404"/>
      <c r="HKH2570" s="404"/>
      <c r="HKI2570" s="404"/>
      <c r="HKJ2570" s="404"/>
      <c r="HKK2570" s="404"/>
      <c r="HKL2570" s="404"/>
      <c r="HKM2570" s="404"/>
      <c r="HKN2570" s="404"/>
      <c r="HKO2570" s="404"/>
      <c r="HKP2570" s="404"/>
      <c r="HKQ2570" s="404"/>
      <c r="HKR2570" s="404"/>
      <c r="HKS2570" s="404"/>
      <c r="HKT2570" s="404"/>
      <c r="HKU2570" s="404"/>
      <c r="HKV2570" s="404"/>
      <c r="HKW2570" s="404"/>
      <c r="HKX2570" s="404"/>
      <c r="HKY2570" s="404"/>
      <c r="HKZ2570" s="404"/>
      <c r="HLA2570" s="404"/>
      <c r="HLB2570" s="404"/>
      <c r="HLC2570" s="404"/>
      <c r="HLD2570" s="404"/>
      <c r="HLE2570" s="404"/>
      <c r="HLF2570" s="404"/>
      <c r="HLG2570" s="404"/>
      <c r="HLH2570" s="404"/>
      <c r="HLI2570" s="404"/>
      <c r="HLJ2570" s="404"/>
      <c r="HLK2570" s="404"/>
      <c r="HLL2570" s="404"/>
      <c r="HLM2570" s="404"/>
      <c r="HLN2570" s="404"/>
      <c r="HLO2570" s="404"/>
      <c r="HLP2570" s="404"/>
      <c r="HLQ2570" s="404"/>
      <c r="HLR2570" s="404"/>
      <c r="HLS2570" s="404"/>
      <c r="HLT2570" s="404"/>
      <c r="HLU2570" s="404"/>
      <c r="HLV2570" s="404"/>
      <c r="HLW2570" s="404"/>
      <c r="HLX2570" s="404"/>
      <c r="HLY2570" s="404"/>
      <c r="HLZ2570" s="404"/>
      <c r="HMA2570" s="404"/>
      <c r="HMB2570" s="404"/>
      <c r="HMC2570" s="404"/>
      <c r="HMD2570" s="404"/>
      <c r="HME2570" s="404"/>
      <c r="HMF2570" s="404"/>
      <c r="HMG2570" s="404"/>
      <c r="HMH2570" s="404"/>
      <c r="HMI2570" s="404"/>
      <c r="HMJ2570" s="404"/>
      <c r="HMK2570" s="404"/>
      <c r="HML2570" s="404"/>
      <c r="HMM2570" s="404"/>
      <c r="HMN2570" s="404"/>
      <c r="HMO2570" s="404"/>
      <c r="HMP2570" s="404"/>
      <c r="HMQ2570" s="404"/>
      <c r="HMR2570" s="404"/>
      <c r="HMS2570" s="404"/>
      <c r="HMT2570" s="404"/>
      <c r="HMU2570" s="404"/>
      <c r="HMV2570" s="404"/>
      <c r="HMW2570" s="404"/>
      <c r="HMX2570" s="404"/>
      <c r="HMY2570" s="404"/>
      <c r="HMZ2570" s="404"/>
      <c r="HNA2570" s="404"/>
      <c r="HNB2570" s="404"/>
      <c r="HNC2570" s="404"/>
      <c r="HND2570" s="404"/>
      <c r="HNE2570" s="404"/>
      <c r="HNF2570" s="404"/>
      <c r="HNG2570" s="404"/>
      <c r="HNH2570" s="404"/>
      <c r="HNI2570" s="404"/>
      <c r="HNJ2570" s="404"/>
      <c r="HNK2570" s="404"/>
      <c r="HNL2570" s="404"/>
      <c r="HNM2570" s="404"/>
      <c r="HNN2570" s="404"/>
      <c r="HNO2570" s="404"/>
      <c r="HNP2570" s="404"/>
      <c r="HNQ2570" s="404"/>
      <c r="HNR2570" s="404"/>
      <c r="HNS2570" s="404"/>
      <c r="HNT2570" s="404"/>
      <c r="HNU2570" s="404"/>
      <c r="HNV2570" s="404"/>
      <c r="HNW2570" s="404"/>
      <c r="HNX2570" s="404"/>
      <c r="HNY2570" s="404"/>
      <c r="HNZ2570" s="404"/>
      <c r="HOA2570" s="404"/>
      <c r="HOB2570" s="404"/>
      <c r="HOC2570" s="404"/>
      <c r="HOD2570" s="404"/>
      <c r="HOE2570" s="404"/>
      <c r="HOF2570" s="404"/>
      <c r="HOG2570" s="404"/>
      <c r="HOH2570" s="404"/>
      <c r="HOI2570" s="404"/>
      <c r="HOJ2570" s="404"/>
      <c r="HOK2570" s="404"/>
      <c r="HOL2570" s="404"/>
      <c r="HOM2570" s="404"/>
      <c r="HON2570" s="404"/>
      <c r="HOO2570" s="404"/>
      <c r="HOP2570" s="404"/>
      <c r="HOQ2570" s="404"/>
      <c r="HOR2570" s="404"/>
      <c r="HOS2570" s="404"/>
      <c r="HOT2570" s="404"/>
      <c r="HOU2570" s="404"/>
      <c r="HOV2570" s="404"/>
      <c r="HOW2570" s="404"/>
      <c r="HOX2570" s="404"/>
      <c r="HOY2570" s="404"/>
      <c r="HOZ2570" s="404"/>
      <c r="HPA2570" s="404"/>
      <c r="HPB2570" s="404"/>
      <c r="HPC2570" s="404"/>
      <c r="HPD2570" s="404"/>
      <c r="HPE2570" s="404"/>
      <c r="HPF2570" s="404"/>
      <c r="HPG2570" s="404"/>
      <c r="HPH2570" s="404"/>
      <c r="HPI2570" s="404"/>
      <c r="HPJ2570" s="404"/>
      <c r="HPK2570" s="404"/>
      <c r="HPL2570" s="404"/>
      <c r="HPM2570" s="404"/>
      <c r="HPN2570" s="404"/>
      <c r="HPO2570" s="404"/>
      <c r="HPP2570" s="404"/>
      <c r="HPQ2570" s="404"/>
      <c r="HPR2570" s="404"/>
      <c r="HPS2570" s="404"/>
      <c r="HPT2570" s="404"/>
      <c r="HPU2570" s="404"/>
      <c r="HPV2570" s="404"/>
      <c r="HPW2570" s="404"/>
      <c r="HPX2570" s="404"/>
      <c r="HPY2570" s="404"/>
      <c r="HPZ2570" s="404"/>
      <c r="HQA2570" s="404"/>
      <c r="HQB2570" s="404"/>
      <c r="HQC2570" s="404"/>
      <c r="HQD2570" s="404"/>
      <c r="HQE2570" s="404"/>
      <c r="HQF2570" s="404"/>
      <c r="HQG2570" s="404"/>
      <c r="HQH2570" s="404"/>
      <c r="HQI2570" s="404"/>
      <c r="HQJ2570" s="404"/>
      <c r="HQK2570" s="404"/>
      <c r="HQL2570" s="404"/>
      <c r="HQM2570" s="404"/>
      <c r="HQN2570" s="404"/>
      <c r="HQO2570" s="404"/>
      <c r="HQP2570" s="404"/>
      <c r="HQQ2570" s="404"/>
      <c r="HQR2570" s="404"/>
      <c r="HQS2570" s="404"/>
      <c r="HQT2570" s="404"/>
      <c r="HQU2570" s="404"/>
      <c r="HQV2570" s="404"/>
      <c r="HQW2570" s="404"/>
      <c r="HQX2570" s="404"/>
      <c r="HQY2570" s="404"/>
      <c r="HQZ2570" s="404"/>
      <c r="HRA2570" s="404"/>
      <c r="HRB2570" s="404"/>
      <c r="HRC2570" s="404"/>
      <c r="HRD2570" s="404"/>
      <c r="HRE2570" s="404"/>
      <c r="HRF2570" s="404"/>
      <c r="HRG2570" s="404"/>
      <c r="HRH2570" s="404"/>
      <c r="HRI2570" s="404"/>
      <c r="HRJ2570" s="404"/>
      <c r="HRK2570" s="404"/>
      <c r="HRL2570" s="404"/>
      <c r="HRM2570" s="404"/>
      <c r="HRN2570" s="404"/>
      <c r="HRO2570" s="404"/>
      <c r="HRP2570" s="404"/>
      <c r="HRQ2570" s="404"/>
      <c r="HRR2570" s="404"/>
      <c r="HRS2570" s="404"/>
      <c r="HRT2570" s="404"/>
      <c r="HRU2570" s="404"/>
      <c r="HRV2570" s="404"/>
      <c r="HRW2570" s="404"/>
      <c r="HRX2570" s="404"/>
      <c r="HRY2570" s="404"/>
      <c r="HRZ2570" s="404"/>
      <c r="HSA2570" s="404"/>
      <c r="HSB2570" s="404"/>
      <c r="HSC2570" s="404"/>
      <c r="HSD2570" s="404"/>
      <c r="HSE2570" s="404"/>
      <c r="HSF2570" s="404"/>
      <c r="HSG2570" s="404"/>
      <c r="HSH2570" s="404"/>
      <c r="HSI2570" s="404"/>
      <c r="HSJ2570" s="404"/>
      <c r="HSK2570" s="404"/>
      <c r="HSL2570" s="404"/>
      <c r="HSM2570" s="404"/>
      <c r="HSN2570" s="404"/>
      <c r="HSO2570" s="404"/>
      <c r="HSP2570" s="404"/>
      <c r="HSQ2570" s="404"/>
      <c r="HSR2570" s="404"/>
      <c r="HSS2570" s="404"/>
      <c r="HST2570" s="404"/>
      <c r="HSU2570" s="404"/>
      <c r="HSV2570" s="404"/>
      <c r="HSW2570" s="404"/>
      <c r="HSX2570" s="404"/>
      <c r="HSY2570" s="404"/>
      <c r="HSZ2570" s="404"/>
      <c r="HTA2570" s="404"/>
      <c r="HTB2570" s="404"/>
      <c r="HTC2570" s="404"/>
      <c r="HTD2570" s="404"/>
      <c r="HTE2570" s="404"/>
      <c r="HTF2570" s="404"/>
      <c r="HTG2570" s="404"/>
      <c r="HTH2570" s="404"/>
      <c r="HTI2570" s="404"/>
      <c r="HTJ2570" s="404"/>
      <c r="HTK2570" s="404"/>
      <c r="HTL2570" s="404"/>
      <c r="HTM2570" s="404"/>
      <c r="HTN2570" s="404"/>
      <c r="HTO2570" s="404"/>
      <c r="HTP2570" s="404"/>
      <c r="HTQ2570" s="404"/>
      <c r="HTR2570" s="404"/>
      <c r="HTS2570" s="404"/>
      <c r="HTT2570" s="404"/>
      <c r="HTU2570" s="404"/>
      <c r="HTV2570" s="404"/>
      <c r="HTW2570" s="404"/>
      <c r="HTX2570" s="404"/>
      <c r="HTY2570" s="404"/>
      <c r="HTZ2570" s="404"/>
      <c r="HUA2570" s="404"/>
      <c r="HUB2570" s="404"/>
      <c r="HUC2570" s="404"/>
      <c r="HUD2570" s="404"/>
      <c r="HUE2570" s="404"/>
      <c r="HUF2570" s="404"/>
      <c r="HUG2570" s="404"/>
      <c r="HUH2570" s="404"/>
      <c r="HUI2570" s="404"/>
      <c r="HUJ2570" s="404"/>
      <c r="HUK2570" s="404"/>
      <c r="HUL2570" s="404"/>
      <c r="HUM2570" s="404"/>
      <c r="HUN2570" s="404"/>
      <c r="HUO2570" s="404"/>
      <c r="HUP2570" s="404"/>
      <c r="HUQ2570" s="404"/>
      <c r="HUR2570" s="404"/>
      <c r="HUS2570" s="404"/>
      <c r="HUT2570" s="404"/>
      <c r="HUU2570" s="404"/>
      <c r="HUV2570" s="404"/>
      <c r="HUW2570" s="404"/>
      <c r="HUX2570" s="404"/>
      <c r="HUY2570" s="404"/>
      <c r="HUZ2570" s="404"/>
      <c r="HVA2570" s="404"/>
      <c r="HVB2570" s="404"/>
      <c r="HVC2570" s="404"/>
      <c r="HVD2570" s="404"/>
      <c r="HVE2570" s="404"/>
      <c r="HVF2570" s="404"/>
      <c r="HVG2570" s="404"/>
      <c r="HVH2570" s="404"/>
      <c r="HVI2570" s="404"/>
      <c r="HVJ2570" s="404"/>
      <c r="HVK2570" s="404"/>
      <c r="HVL2570" s="404"/>
      <c r="HVM2570" s="404"/>
      <c r="HVN2570" s="404"/>
      <c r="HVO2570" s="404"/>
      <c r="HVP2570" s="404"/>
      <c r="HVQ2570" s="404"/>
      <c r="HVR2570" s="404"/>
      <c r="HVS2570" s="404"/>
      <c r="HVT2570" s="404"/>
      <c r="HVU2570" s="404"/>
      <c r="HVV2570" s="404"/>
      <c r="HVW2570" s="404"/>
      <c r="HVX2570" s="404"/>
      <c r="HVY2570" s="404"/>
      <c r="HVZ2570" s="404"/>
      <c r="HWA2570" s="404"/>
      <c r="HWB2570" s="404"/>
      <c r="HWC2570" s="404"/>
      <c r="HWD2570" s="404"/>
      <c r="HWE2570" s="404"/>
      <c r="HWF2570" s="404"/>
      <c r="HWG2570" s="404"/>
      <c r="HWH2570" s="404"/>
      <c r="HWI2570" s="404"/>
      <c r="HWJ2570" s="404"/>
      <c r="HWK2570" s="404"/>
      <c r="HWL2570" s="404"/>
      <c r="HWM2570" s="404"/>
      <c r="HWN2570" s="404"/>
      <c r="HWO2570" s="404"/>
      <c r="HWP2570" s="404"/>
      <c r="HWQ2570" s="404"/>
      <c r="HWR2570" s="404"/>
      <c r="HWS2570" s="404"/>
      <c r="HWT2570" s="404"/>
      <c r="HWU2570" s="404"/>
      <c r="HWV2570" s="404"/>
      <c r="HWW2570" s="404"/>
      <c r="HWX2570" s="404"/>
      <c r="HWY2570" s="404"/>
      <c r="HWZ2570" s="404"/>
      <c r="HXA2570" s="404"/>
      <c r="HXB2570" s="404"/>
      <c r="HXC2570" s="404"/>
      <c r="HXD2570" s="404"/>
      <c r="HXE2570" s="404"/>
      <c r="HXF2570" s="404"/>
      <c r="HXG2570" s="404"/>
      <c r="HXH2570" s="404"/>
      <c r="HXI2570" s="404"/>
      <c r="HXJ2570" s="404"/>
      <c r="HXK2570" s="404"/>
      <c r="HXL2570" s="404"/>
      <c r="HXM2570" s="404"/>
      <c r="HXN2570" s="404"/>
      <c r="HXO2570" s="404"/>
      <c r="HXP2570" s="404"/>
      <c r="HXQ2570" s="404"/>
      <c r="HXR2570" s="404"/>
      <c r="HXS2570" s="404"/>
      <c r="HXT2570" s="404"/>
      <c r="HXU2570" s="404"/>
      <c r="HXV2570" s="404"/>
      <c r="HXW2570" s="404"/>
      <c r="HXX2570" s="404"/>
      <c r="HXY2570" s="404"/>
      <c r="HXZ2570" s="404"/>
      <c r="HYA2570" s="404"/>
      <c r="HYB2570" s="404"/>
      <c r="HYC2570" s="404"/>
      <c r="HYD2570" s="404"/>
      <c r="HYE2570" s="404"/>
      <c r="HYF2570" s="404"/>
      <c r="HYG2570" s="404"/>
      <c r="HYH2570" s="404"/>
      <c r="HYI2570" s="404"/>
      <c r="HYJ2570" s="404"/>
      <c r="HYK2570" s="404"/>
      <c r="HYL2570" s="404"/>
      <c r="HYM2570" s="404"/>
      <c r="HYN2570" s="404"/>
      <c r="HYO2570" s="404"/>
      <c r="HYP2570" s="404"/>
      <c r="HYQ2570" s="404"/>
      <c r="HYR2570" s="404"/>
      <c r="HYS2570" s="404"/>
      <c r="HYT2570" s="404"/>
      <c r="HYU2570" s="404"/>
      <c r="HYV2570" s="404"/>
      <c r="HYW2570" s="404"/>
      <c r="HYX2570" s="404"/>
      <c r="HYY2570" s="404"/>
      <c r="HYZ2570" s="404"/>
      <c r="HZA2570" s="404"/>
      <c r="HZB2570" s="404"/>
      <c r="HZC2570" s="404"/>
      <c r="HZD2570" s="404"/>
      <c r="HZE2570" s="404"/>
      <c r="HZF2570" s="404"/>
      <c r="HZG2570" s="404"/>
      <c r="HZH2570" s="404"/>
      <c r="HZI2570" s="404"/>
      <c r="HZJ2570" s="404"/>
      <c r="HZK2570" s="404"/>
      <c r="HZL2570" s="404"/>
      <c r="HZM2570" s="404"/>
      <c r="HZN2570" s="404"/>
      <c r="HZO2570" s="404"/>
      <c r="HZP2570" s="404"/>
      <c r="HZQ2570" s="404"/>
      <c r="HZR2570" s="404"/>
      <c r="HZS2570" s="404"/>
      <c r="HZT2570" s="404"/>
      <c r="HZU2570" s="404"/>
      <c r="HZV2570" s="404"/>
      <c r="HZW2570" s="404"/>
      <c r="HZX2570" s="404"/>
      <c r="HZY2570" s="404"/>
      <c r="HZZ2570" s="404"/>
      <c r="IAA2570" s="404"/>
      <c r="IAB2570" s="404"/>
      <c r="IAC2570" s="404"/>
      <c r="IAD2570" s="404"/>
      <c r="IAE2570" s="404"/>
      <c r="IAF2570" s="404"/>
      <c r="IAG2570" s="404"/>
      <c r="IAH2570" s="404"/>
      <c r="IAI2570" s="404"/>
      <c r="IAJ2570" s="404"/>
      <c r="IAK2570" s="404"/>
      <c r="IAL2570" s="404"/>
      <c r="IAM2570" s="404"/>
      <c r="IAN2570" s="404"/>
      <c r="IAO2570" s="404"/>
      <c r="IAP2570" s="404"/>
      <c r="IAQ2570" s="404"/>
      <c r="IAR2570" s="404"/>
      <c r="IAS2570" s="404"/>
      <c r="IAT2570" s="404"/>
      <c r="IAU2570" s="404"/>
      <c r="IAV2570" s="404"/>
      <c r="IAW2570" s="404"/>
      <c r="IAX2570" s="404"/>
      <c r="IAY2570" s="404"/>
      <c r="IAZ2570" s="404"/>
      <c r="IBA2570" s="404"/>
      <c r="IBB2570" s="404"/>
      <c r="IBC2570" s="404"/>
      <c r="IBD2570" s="404"/>
      <c r="IBE2570" s="404"/>
      <c r="IBF2570" s="404"/>
      <c r="IBG2570" s="404"/>
      <c r="IBH2570" s="404"/>
      <c r="IBI2570" s="404"/>
      <c r="IBJ2570" s="404"/>
      <c r="IBK2570" s="404"/>
      <c r="IBL2570" s="404"/>
      <c r="IBM2570" s="404"/>
      <c r="IBN2570" s="404"/>
      <c r="IBO2570" s="404"/>
      <c r="IBP2570" s="404"/>
      <c r="IBQ2570" s="404"/>
      <c r="IBR2570" s="404"/>
      <c r="IBS2570" s="404"/>
      <c r="IBT2570" s="404"/>
      <c r="IBU2570" s="404"/>
      <c r="IBV2570" s="404"/>
      <c r="IBW2570" s="404"/>
      <c r="IBX2570" s="404"/>
      <c r="IBY2570" s="404"/>
      <c r="IBZ2570" s="404"/>
      <c r="ICA2570" s="404"/>
      <c r="ICB2570" s="404"/>
      <c r="ICC2570" s="404"/>
      <c r="ICD2570" s="404"/>
      <c r="ICE2570" s="404"/>
      <c r="ICF2570" s="404"/>
      <c r="ICG2570" s="404"/>
      <c r="ICH2570" s="404"/>
      <c r="ICI2570" s="404"/>
      <c r="ICJ2570" s="404"/>
      <c r="ICK2570" s="404"/>
      <c r="ICL2570" s="404"/>
      <c r="ICM2570" s="404"/>
      <c r="ICN2570" s="404"/>
      <c r="ICO2570" s="404"/>
      <c r="ICP2570" s="404"/>
      <c r="ICQ2570" s="404"/>
      <c r="ICR2570" s="404"/>
      <c r="ICS2570" s="404"/>
      <c r="ICT2570" s="404"/>
      <c r="ICU2570" s="404"/>
      <c r="ICV2570" s="404"/>
      <c r="ICW2570" s="404"/>
      <c r="ICX2570" s="404"/>
      <c r="ICY2570" s="404"/>
      <c r="ICZ2570" s="404"/>
      <c r="IDA2570" s="404"/>
      <c r="IDB2570" s="404"/>
      <c r="IDC2570" s="404"/>
      <c r="IDD2570" s="404"/>
      <c r="IDE2570" s="404"/>
      <c r="IDF2570" s="404"/>
      <c r="IDG2570" s="404"/>
      <c r="IDH2570" s="404"/>
      <c r="IDI2570" s="404"/>
      <c r="IDJ2570" s="404"/>
      <c r="IDK2570" s="404"/>
      <c r="IDL2570" s="404"/>
      <c r="IDM2570" s="404"/>
      <c r="IDN2570" s="404"/>
      <c r="IDO2570" s="404"/>
      <c r="IDP2570" s="404"/>
      <c r="IDQ2570" s="404"/>
      <c r="IDR2570" s="404"/>
      <c r="IDS2570" s="404"/>
      <c r="IDT2570" s="404"/>
      <c r="IDU2570" s="404"/>
      <c r="IDV2570" s="404"/>
      <c r="IDW2570" s="404"/>
      <c r="IDX2570" s="404"/>
      <c r="IDY2570" s="404"/>
      <c r="IDZ2570" s="404"/>
      <c r="IEA2570" s="404"/>
      <c r="IEB2570" s="404"/>
      <c r="IEC2570" s="404"/>
      <c r="IED2570" s="404"/>
      <c r="IEE2570" s="404"/>
      <c r="IEF2570" s="404"/>
      <c r="IEG2570" s="404"/>
      <c r="IEH2570" s="404"/>
      <c r="IEI2570" s="404"/>
      <c r="IEJ2570" s="404"/>
      <c r="IEK2570" s="404"/>
      <c r="IEL2570" s="404"/>
      <c r="IEM2570" s="404"/>
      <c r="IEN2570" s="404"/>
      <c r="IEO2570" s="404"/>
      <c r="IEP2570" s="404"/>
      <c r="IEQ2570" s="404"/>
      <c r="IER2570" s="404"/>
      <c r="IES2570" s="404"/>
      <c r="IET2570" s="404"/>
      <c r="IEU2570" s="404"/>
      <c r="IEV2570" s="404"/>
      <c r="IEW2570" s="404"/>
      <c r="IEX2570" s="404"/>
      <c r="IEY2570" s="404"/>
      <c r="IEZ2570" s="404"/>
      <c r="IFA2570" s="404"/>
      <c r="IFB2570" s="404"/>
      <c r="IFC2570" s="404"/>
      <c r="IFD2570" s="404"/>
      <c r="IFE2570" s="404"/>
      <c r="IFF2570" s="404"/>
      <c r="IFG2570" s="404"/>
      <c r="IFH2570" s="404"/>
      <c r="IFI2570" s="404"/>
      <c r="IFJ2570" s="404"/>
      <c r="IFK2570" s="404"/>
      <c r="IFL2570" s="404"/>
      <c r="IFM2570" s="404"/>
      <c r="IFN2570" s="404"/>
      <c r="IFO2570" s="404"/>
      <c r="IFP2570" s="404"/>
      <c r="IFQ2570" s="404"/>
      <c r="IFR2570" s="404"/>
      <c r="IFS2570" s="404"/>
      <c r="IFT2570" s="404"/>
      <c r="IFU2570" s="404"/>
      <c r="IFV2570" s="404"/>
      <c r="IFW2570" s="404"/>
      <c r="IFX2570" s="404"/>
      <c r="IFY2570" s="404"/>
      <c r="IFZ2570" s="404"/>
      <c r="IGA2570" s="404"/>
      <c r="IGB2570" s="404"/>
      <c r="IGC2570" s="404"/>
      <c r="IGD2570" s="404"/>
      <c r="IGE2570" s="404"/>
      <c r="IGF2570" s="404"/>
      <c r="IGG2570" s="404"/>
      <c r="IGH2570" s="404"/>
      <c r="IGI2570" s="404"/>
      <c r="IGJ2570" s="404"/>
      <c r="IGK2570" s="404"/>
      <c r="IGL2570" s="404"/>
      <c r="IGM2570" s="404"/>
      <c r="IGN2570" s="404"/>
      <c r="IGO2570" s="404"/>
      <c r="IGP2570" s="404"/>
      <c r="IGQ2570" s="404"/>
      <c r="IGR2570" s="404"/>
      <c r="IGS2570" s="404"/>
      <c r="IGT2570" s="404"/>
      <c r="IGU2570" s="404"/>
      <c r="IGV2570" s="404"/>
      <c r="IGW2570" s="404"/>
      <c r="IGX2570" s="404"/>
      <c r="IGY2570" s="404"/>
      <c r="IGZ2570" s="404"/>
      <c r="IHA2570" s="404"/>
      <c r="IHB2570" s="404"/>
      <c r="IHC2570" s="404"/>
      <c r="IHD2570" s="404"/>
      <c r="IHE2570" s="404"/>
      <c r="IHF2570" s="404"/>
      <c r="IHG2570" s="404"/>
      <c r="IHH2570" s="404"/>
      <c r="IHI2570" s="404"/>
      <c r="IHJ2570" s="404"/>
      <c r="IHK2570" s="404"/>
      <c r="IHL2570" s="404"/>
      <c r="IHM2570" s="404"/>
      <c r="IHN2570" s="404"/>
      <c r="IHO2570" s="404"/>
      <c r="IHP2570" s="404"/>
      <c r="IHQ2570" s="404"/>
      <c r="IHR2570" s="404"/>
      <c r="IHS2570" s="404"/>
      <c r="IHT2570" s="404"/>
      <c r="IHU2570" s="404"/>
      <c r="IHV2570" s="404"/>
      <c r="IHW2570" s="404"/>
      <c r="IHX2570" s="404"/>
      <c r="IHY2570" s="404"/>
      <c r="IHZ2570" s="404"/>
      <c r="IIA2570" s="404"/>
      <c r="IIB2570" s="404"/>
      <c r="IIC2570" s="404"/>
      <c r="IID2570" s="404"/>
      <c r="IIE2570" s="404"/>
      <c r="IIF2570" s="404"/>
      <c r="IIG2570" s="404"/>
      <c r="IIH2570" s="404"/>
      <c r="III2570" s="404"/>
      <c r="IIJ2570" s="404"/>
      <c r="IIK2570" s="404"/>
      <c r="IIL2570" s="404"/>
      <c r="IIM2570" s="404"/>
      <c r="IIN2570" s="404"/>
      <c r="IIO2570" s="404"/>
      <c r="IIP2570" s="404"/>
      <c r="IIQ2570" s="404"/>
      <c r="IIR2570" s="404"/>
      <c r="IIS2570" s="404"/>
      <c r="IIT2570" s="404"/>
      <c r="IIU2570" s="404"/>
      <c r="IIV2570" s="404"/>
      <c r="IIW2570" s="404"/>
      <c r="IIX2570" s="404"/>
      <c r="IIY2570" s="404"/>
      <c r="IIZ2570" s="404"/>
      <c r="IJA2570" s="404"/>
      <c r="IJB2570" s="404"/>
      <c r="IJC2570" s="404"/>
      <c r="IJD2570" s="404"/>
      <c r="IJE2570" s="404"/>
      <c r="IJF2570" s="404"/>
      <c r="IJG2570" s="404"/>
      <c r="IJH2570" s="404"/>
      <c r="IJI2570" s="404"/>
      <c r="IJJ2570" s="404"/>
      <c r="IJK2570" s="404"/>
      <c r="IJL2570" s="404"/>
      <c r="IJM2570" s="404"/>
      <c r="IJN2570" s="404"/>
      <c r="IJO2570" s="404"/>
      <c r="IJP2570" s="404"/>
      <c r="IJQ2570" s="404"/>
      <c r="IJR2570" s="404"/>
      <c r="IJS2570" s="404"/>
      <c r="IJT2570" s="404"/>
      <c r="IJU2570" s="404"/>
      <c r="IJV2570" s="404"/>
      <c r="IJW2570" s="404"/>
      <c r="IJX2570" s="404"/>
      <c r="IJY2570" s="404"/>
      <c r="IJZ2570" s="404"/>
      <c r="IKA2570" s="404"/>
      <c r="IKB2570" s="404"/>
      <c r="IKC2570" s="404"/>
      <c r="IKD2570" s="404"/>
      <c r="IKE2570" s="404"/>
      <c r="IKF2570" s="404"/>
      <c r="IKG2570" s="404"/>
      <c r="IKH2570" s="404"/>
      <c r="IKI2570" s="404"/>
      <c r="IKJ2570" s="404"/>
      <c r="IKK2570" s="404"/>
      <c r="IKL2570" s="404"/>
      <c r="IKM2570" s="404"/>
      <c r="IKN2570" s="404"/>
      <c r="IKO2570" s="404"/>
      <c r="IKP2570" s="404"/>
      <c r="IKQ2570" s="404"/>
      <c r="IKR2570" s="404"/>
      <c r="IKS2570" s="404"/>
      <c r="IKT2570" s="404"/>
      <c r="IKU2570" s="404"/>
      <c r="IKV2570" s="404"/>
      <c r="IKW2570" s="404"/>
      <c r="IKX2570" s="404"/>
      <c r="IKY2570" s="404"/>
      <c r="IKZ2570" s="404"/>
      <c r="ILA2570" s="404"/>
      <c r="ILB2570" s="404"/>
      <c r="ILC2570" s="404"/>
      <c r="ILD2570" s="404"/>
      <c r="ILE2570" s="404"/>
      <c r="ILF2570" s="404"/>
      <c r="ILG2570" s="404"/>
      <c r="ILH2570" s="404"/>
      <c r="ILI2570" s="404"/>
      <c r="ILJ2570" s="404"/>
      <c r="ILK2570" s="404"/>
      <c r="ILL2570" s="404"/>
      <c r="ILM2570" s="404"/>
      <c r="ILN2570" s="404"/>
      <c r="ILO2570" s="404"/>
      <c r="ILP2570" s="404"/>
      <c r="ILQ2570" s="404"/>
      <c r="ILR2570" s="404"/>
      <c r="ILS2570" s="404"/>
      <c r="ILT2570" s="404"/>
      <c r="ILU2570" s="404"/>
      <c r="ILV2570" s="404"/>
      <c r="ILW2570" s="404"/>
      <c r="ILX2570" s="404"/>
      <c r="ILY2570" s="404"/>
      <c r="ILZ2570" s="404"/>
      <c r="IMA2570" s="404"/>
      <c r="IMB2570" s="404"/>
      <c r="IMC2570" s="404"/>
      <c r="IMD2570" s="404"/>
      <c r="IME2570" s="404"/>
      <c r="IMF2570" s="404"/>
      <c r="IMG2570" s="404"/>
      <c r="IMH2570" s="404"/>
      <c r="IMI2570" s="404"/>
      <c r="IMJ2570" s="404"/>
      <c r="IMK2570" s="404"/>
      <c r="IML2570" s="404"/>
      <c r="IMM2570" s="404"/>
      <c r="IMN2570" s="404"/>
      <c r="IMO2570" s="404"/>
      <c r="IMP2570" s="404"/>
      <c r="IMQ2570" s="404"/>
      <c r="IMR2570" s="404"/>
      <c r="IMS2570" s="404"/>
      <c r="IMT2570" s="404"/>
      <c r="IMU2570" s="404"/>
      <c r="IMV2570" s="404"/>
      <c r="IMW2570" s="404"/>
      <c r="IMX2570" s="404"/>
      <c r="IMY2570" s="404"/>
      <c r="IMZ2570" s="404"/>
      <c r="INA2570" s="404"/>
      <c r="INB2570" s="404"/>
      <c r="INC2570" s="404"/>
      <c r="IND2570" s="404"/>
      <c r="INE2570" s="404"/>
      <c r="INF2570" s="404"/>
      <c r="ING2570" s="404"/>
      <c r="INH2570" s="404"/>
      <c r="INI2570" s="404"/>
      <c r="INJ2570" s="404"/>
      <c r="INK2570" s="404"/>
      <c r="INL2570" s="404"/>
      <c r="INM2570" s="404"/>
      <c r="INN2570" s="404"/>
      <c r="INO2570" s="404"/>
      <c r="INP2570" s="404"/>
      <c r="INQ2570" s="404"/>
      <c r="INR2570" s="404"/>
      <c r="INS2570" s="404"/>
      <c r="INT2570" s="404"/>
      <c r="INU2570" s="404"/>
      <c r="INV2570" s="404"/>
      <c r="INW2570" s="404"/>
      <c r="INX2570" s="404"/>
      <c r="INY2570" s="404"/>
      <c r="INZ2570" s="404"/>
      <c r="IOA2570" s="404"/>
      <c r="IOB2570" s="404"/>
      <c r="IOC2570" s="404"/>
      <c r="IOD2570" s="404"/>
      <c r="IOE2570" s="404"/>
      <c r="IOF2570" s="404"/>
      <c r="IOG2570" s="404"/>
      <c r="IOH2570" s="404"/>
      <c r="IOI2570" s="404"/>
      <c r="IOJ2570" s="404"/>
      <c r="IOK2570" s="404"/>
      <c r="IOL2570" s="404"/>
      <c r="IOM2570" s="404"/>
      <c r="ION2570" s="404"/>
      <c r="IOO2570" s="404"/>
      <c r="IOP2570" s="404"/>
      <c r="IOQ2570" s="404"/>
      <c r="IOR2570" s="404"/>
      <c r="IOS2570" s="404"/>
      <c r="IOT2570" s="404"/>
      <c r="IOU2570" s="404"/>
      <c r="IOV2570" s="404"/>
      <c r="IOW2570" s="404"/>
      <c r="IOX2570" s="404"/>
      <c r="IOY2570" s="404"/>
      <c r="IOZ2570" s="404"/>
      <c r="IPA2570" s="404"/>
      <c r="IPB2570" s="404"/>
      <c r="IPC2570" s="404"/>
      <c r="IPD2570" s="404"/>
      <c r="IPE2570" s="404"/>
      <c r="IPF2570" s="404"/>
      <c r="IPG2570" s="404"/>
      <c r="IPH2570" s="404"/>
      <c r="IPI2570" s="404"/>
      <c r="IPJ2570" s="404"/>
      <c r="IPK2570" s="404"/>
      <c r="IPL2570" s="404"/>
      <c r="IPM2570" s="404"/>
      <c r="IPN2570" s="404"/>
      <c r="IPO2570" s="404"/>
      <c r="IPP2570" s="404"/>
      <c r="IPQ2570" s="404"/>
      <c r="IPR2570" s="404"/>
      <c r="IPS2570" s="404"/>
      <c r="IPT2570" s="404"/>
      <c r="IPU2570" s="404"/>
      <c r="IPV2570" s="404"/>
      <c r="IPW2570" s="404"/>
      <c r="IPX2570" s="404"/>
      <c r="IPY2570" s="404"/>
      <c r="IPZ2570" s="404"/>
      <c r="IQA2570" s="404"/>
      <c r="IQB2570" s="404"/>
      <c r="IQC2570" s="404"/>
      <c r="IQD2570" s="404"/>
      <c r="IQE2570" s="404"/>
      <c r="IQF2570" s="404"/>
      <c r="IQG2570" s="404"/>
      <c r="IQH2570" s="404"/>
      <c r="IQI2570" s="404"/>
      <c r="IQJ2570" s="404"/>
      <c r="IQK2570" s="404"/>
      <c r="IQL2570" s="404"/>
      <c r="IQM2570" s="404"/>
      <c r="IQN2570" s="404"/>
      <c r="IQO2570" s="404"/>
      <c r="IQP2570" s="404"/>
      <c r="IQQ2570" s="404"/>
      <c r="IQR2570" s="404"/>
      <c r="IQS2570" s="404"/>
      <c r="IQT2570" s="404"/>
      <c r="IQU2570" s="404"/>
      <c r="IQV2570" s="404"/>
      <c r="IQW2570" s="404"/>
      <c r="IQX2570" s="404"/>
      <c r="IQY2570" s="404"/>
      <c r="IQZ2570" s="404"/>
      <c r="IRA2570" s="404"/>
      <c r="IRB2570" s="404"/>
      <c r="IRC2570" s="404"/>
      <c r="IRD2570" s="404"/>
      <c r="IRE2570" s="404"/>
      <c r="IRF2570" s="404"/>
      <c r="IRG2570" s="404"/>
      <c r="IRH2570" s="404"/>
      <c r="IRI2570" s="404"/>
      <c r="IRJ2570" s="404"/>
      <c r="IRK2570" s="404"/>
      <c r="IRL2570" s="404"/>
      <c r="IRM2570" s="404"/>
      <c r="IRN2570" s="404"/>
      <c r="IRO2570" s="404"/>
      <c r="IRP2570" s="404"/>
      <c r="IRQ2570" s="404"/>
      <c r="IRR2570" s="404"/>
      <c r="IRS2570" s="404"/>
      <c r="IRT2570" s="404"/>
      <c r="IRU2570" s="404"/>
      <c r="IRV2570" s="404"/>
      <c r="IRW2570" s="404"/>
      <c r="IRX2570" s="404"/>
      <c r="IRY2570" s="404"/>
      <c r="IRZ2570" s="404"/>
      <c r="ISA2570" s="404"/>
      <c r="ISB2570" s="404"/>
      <c r="ISC2570" s="404"/>
      <c r="ISD2570" s="404"/>
      <c r="ISE2570" s="404"/>
      <c r="ISF2570" s="404"/>
      <c r="ISG2570" s="404"/>
      <c r="ISH2570" s="404"/>
      <c r="ISI2570" s="404"/>
      <c r="ISJ2570" s="404"/>
      <c r="ISK2570" s="404"/>
      <c r="ISL2570" s="404"/>
      <c r="ISM2570" s="404"/>
      <c r="ISN2570" s="404"/>
      <c r="ISO2570" s="404"/>
      <c r="ISP2570" s="404"/>
      <c r="ISQ2570" s="404"/>
      <c r="ISR2570" s="404"/>
      <c r="ISS2570" s="404"/>
      <c r="IST2570" s="404"/>
      <c r="ISU2570" s="404"/>
      <c r="ISV2570" s="404"/>
      <c r="ISW2570" s="404"/>
      <c r="ISX2570" s="404"/>
      <c r="ISY2570" s="404"/>
      <c r="ISZ2570" s="404"/>
      <c r="ITA2570" s="404"/>
      <c r="ITB2570" s="404"/>
      <c r="ITC2570" s="404"/>
      <c r="ITD2570" s="404"/>
      <c r="ITE2570" s="404"/>
      <c r="ITF2570" s="404"/>
      <c r="ITG2570" s="404"/>
      <c r="ITH2570" s="404"/>
      <c r="ITI2570" s="404"/>
      <c r="ITJ2570" s="404"/>
      <c r="ITK2570" s="404"/>
      <c r="ITL2570" s="404"/>
      <c r="ITM2570" s="404"/>
      <c r="ITN2570" s="404"/>
      <c r="ITO2570" s="404"/>
      <c r="ITP2570" s="404"/>
      <c r="ITQ2570" s="404"/>
      <c r="ITR2570" s="404"/>
      <c r="ITS2570" s="404"/>
      <c r="ITT2570" s="404"/>
      <c r="ITU2570" s="404"/>
      <c r="ITV2570" s="404"/>
      <c r="ITW2570" s="404"/>
      <c r="ITX2570" s="404"/>
      <c r="ITY2570" s="404"/>
      <c r="ITZ2570" s="404"/>
      <c r="IUA2570" s="404"/>
      <c r="IUB2570" s="404"/>
      <c r="IUC2570" s="404"/>
      <c r="IUD2570" s="404"/>
      <c r="IUE2570" s="404"/>
      <c r="IUF2570" s="404"/>
      <c r="IUG2570" s="404"/>
      <c r="IUH2570" s="404"/>
      <c r="IUI2570" s="404"/>
      <c r="IUJ2570" s="404"/>
      <c r="IUK2570" s="404"/>
      <c r="IUL2570" s="404"/>
      <c r="IUM2570" s="404"/>
      <c r="IUN2570" s="404"/>
      <c r="IUO2570" s="404"/>
      <c r="IUP2570" s="404"/>
      <c r="IUQ2570" s="404"/>
      <c r="IUR2570" s="404"/>
      <c r="IUS2570" s="404"/>
      <c r="IUT2570" s="404"/>
      <c r="IUU2570" s="404"/>
      <c r="IUV2570" s="404"/>
      <c r="IUW2570" s="404"/>
      <c r="IUX2570" s="404"/>
      <c r="IUY2570" s="404"/>
      <c r="IUZ2570" s="404"/>
      <c r="IVA2570" s="404"/>
      <c r="IVB2570" s="404"/>
      <c r="IVC2570" s="404"/>
      <c r="IVD2570" s="404"/>
      <c r="IVE2570" s="404"/>
      <c r="IVF2570" s="404"/>
      <c r="IVG2570" s="404"/>
      <c r="IVH2570" s="404"/>
      <c r="IVI2570" s="404"/>
      <c r="IVJ2570" s="404"/>
      <c r="IVK2570" s="404"/>
      <c r="IVL2570" s="404"/>
      <c r="IVM2570" s="404"/>
      <c r="IVN2570" s="404"/>
      <c r="IVO2570" s="404"/>
      <c r="IVP2570" s="404"/>
      <c r="IVQ2570" s="404"/>
      <c r="IVR2570" s="404"/>
      <c r="IVS2570" s="404"/>
      <c r="IVT2570" s="404"/>
      <c r="IVU2570" s="404"/>
      <c r="IVV2570" s="404"/>
      <c r="IVW2570" s="404"/>
      <c r="IVX2570" s="404"/>
      <c r="IVY2570" s="404"/>
      <c r="IVZ2570" s="404"/>
      <c r="IWA2570" s="404"/>
      <c r="IWB2570" s="404"/>
      <c r="IWC2570" s="404"/>
      <c r="IWD2570" s="404"/>
      <c r="IWE2570" s="404"/>
      <c r="IWF2570" s="404"/>
      <c r="IWG2570" s="404"/>
      <c r="IWH2570" s="404"/>
      <c r="IWI2570" s="404"/>
      <c r="IWJ2570" s="404"/>
      <c r="IWK2570" s="404"/>
      <c r="IWL2570" s="404"/>
      <c r="IWM2570" s="404"/>
      <c r="IWN2570" s="404"/>
      <c r="IWO2570" s="404"/>
      <c r="IWP2570" s="404"/>
      <c r="IWQ2570" s="404"/>
      <c r="IWR2570" s="404"/>
      <c r="IWS2570" s="404"/>
      <c r="IWT2570" s="404"/>
      <c r="IWU2570" s="404"/>
      <c r="IWV2570" s="404"/>
      <c r="IWW2570" s="404"/>
      <c r="IWX2570" s="404"/>
      <c r="IWY2570" s="404"/>
      <c r="IWZ2570" s="404"/>
      <c r="IXA2570" s="404"/>
      <c r="IXB2570" s="404"/>
      <c r="IXC2570" s="404"/>
      <c r="IXD2570" s="404"/>
      <c r="IXE2570" s="404"/>
      <c r="IXF2570" s="404"/>
      <c r="IXG2570" s="404"/>
      <c r="IXH2570" s="404"/>
      <c r="IXI2570" s="404"/>
      <c r="IXJ2570" s="404"/>
      <c r="IXK2570" s="404"/>
      <c r="IXL2570" s="404"/>
      <c r="IXM2570" s="404"/>
      <c r="IXN2570" s="404"/>
      <c r="IXO2570" s="404"/>
      <c r="IXP2570" s="404"/>
      <c r="IXQ2570" s="404"/>
      <c r="IXR2570" s="404"/>
      <c r="IXS2570" s="404"/>
      <c r="IXT2570" s="404"/>
      <c r="IXU2570" s="404"/>
      <c r="IXV2570" s="404"/>
      <c r="IXW2570" s="404"/>
      <c r="IXX2570" s="404"/>
      <c r="IXY2570" s="404"/>
      <c r="IXZ2570" s="404"/>
      <c r="IYA2570" s="404"/>
      <c r="IYB2570" s="404"/>
      <c r="IYC2570" s="404"/>
      <c r="IYD2570" s="404"/>
      <c r="IYE2570" s="404"/>
      <c r="IYF2570" s="404"/>
      <c r="IYG2570" s="404"/>
      <c r="IYH2570" s="404"/>
      <c r="IYI2570" s="404"/>
      <c r="IYJ2570" s="404"/>
      <c r="IYK2570" s="404"/>
      <c r="IYL2570" s="404"/>
      <c r="IYM2570" s="404"/>
      <c r="IYN2570" s="404"/>
      <c r="IYO2570" s="404"/>
      <c r="IYP2570" s="404"/>
      <c r="IYQ2570" s="404"/>
      <c r="IYR2570" s="404"/>
      <c r="IYS2570" s="404"/>
      <c r="IYT2570" s="404"/>
      <c r="IYU2570" s="404"/>
      <c r="IYV2570" s="404"/>
      <c r="IYW2570" s="404"/>
      <c r="IYX2570" s="404"/>
      <c r="IYY2570" s="404"/>
      <c r="IYZ2570" s="404"/>
      <c r="IZA2570" s="404"/>
      <c r="IZB2570" s="404"/>
      <c r="IZC2570" s="404"/>
      <c r="IZD2570" s="404"/>
      <c r="IZE2570" s="404"/>
      <c r="IZF2570" s="404"/>
      <c r="IZG2570" s="404"/>
      <c r="IZH2570" s="404"/>
      <c r="IZI2570" s="404"/>
      <c r="IZJ2570" s="404"/>
      <c r="IZK2570" s="404"/>
      <c r="IZL2570" s="404"/>
      <c r="IZM2570" s="404"/>
      <c r="IZN2570" s="404"/>
      <c r="IZO2570" s="404"/>
      <c r="IZP2570" s="404"/>
      <c r="IZQ2570" s="404"/>
      <c r="IZR2570" s="404"/>
      <c r="IZS2570" s="404"/>
      <c r="IZT2570" s="404"/>
      <c r="IZU2570" s="404"/>
      <c r="IZV2570" s="404"/>
      <c r="IZW2570" s="404"/>
      <c r="IZX2570" s="404"/>
      <c r="IZY2570" s="404"/>
      <c r="IZZ2570" s="404"/>
      <c r="JAA2570" s="404"/>
      <c r="JAB2570" s="404"/>
      <c r="JAC2570" s="404"/>
      <c r="JAD2570" s="404"/>
      <c r="JAE2570" s="404"/>
      <c r="JAF2570" s="404"/>
      <c r="JAG2570" s="404"/>
      <c r="JAH2570" s="404"/>
      <c r="JAI2570" s="404"/>
      <c r="JAJ2570" s="404"/>
      <c r="JAK2570" s="404"/>
      <c r="JAL2570" s="404"/>
      <c r="JAM2570" s="404"/>
      <c r="JAN2570" s="404"/>
      <c r="JAO2570" s="404"/>
      <c r="JAP2570" s="404"/>
      <c r="JAQ2570" s="404"/>
      <c r="JAR2570" s="404"/>
      <c r="JAS2570" s="404"/>
      <c r="JAT2570" s="404"/>
      <c r="JAU2570" s="404"/>
      <c r="JAV2570" s="404"/>
      <c r="JAW2570" s="404"/>
      <c r="JAX2570" s="404"/>
      <c r="JAY2570" s="404"/>
      <c r="JAZ2570" s="404"/>
      <c r="JBA2570" s="404"/>
      <c r="JBB2570" s="404"/>
      <c r="JBC2570" s="404"/>
      <c r="JBD2570" s="404"/>
      <c r="JBE2570" s="404"/>
      <c r="JBF2570" s="404"/>
      <c r="JBG2570" s="404"/>
      <c r="JBH2570" s="404"/>
      <c r="JBI2570" s="404"/>
      <c r="JBJ2570" s="404"/>
      <c r="JBK2570" s="404"/>
      <c r="JBL2570" s="404"/>
      <c r="JBM2570" s="404"/>
      <c r="JBN2570" s="404"/>
      <c r="JBO2570" s="404"/>
      <c r="JBP2570" s="404"/>
      <c r="JBQ2570" s="404"/>
      <c r="JBR2570" s="404"/>
      <c r="JBS2570" s="404"/>
      <c r="JBT2570" s="404"/>
      <c r="JBU2570" s="404"/>
      <c r="JBV2570" s="404"/>
      <c r="JBW2570" s="404"/>
      <c r="JBX2570" s="404"/>
      <c r="JBY2570" s="404"/>
      <c r="JBZ2570" s="404"/>
      <c r="JCA2570" s="404"/>
      <c r="JCB2570" s="404"/>
      <c r="JCC2570" s="404"/>
      <c r="JCD2570" s="404"/>
      <c r="JCE2570" s="404"/>
      <c r="JCF2570" s="404"/>
      <c r="JCG2570" s="404"/>
      <c r="JCH2570" s="404"/>
      <c r="JCI2570" s="404"/>
      <c r="JCJ2570" s="404"/>
      <c r="JCK2570" s="404"/>
      <c r="JCL2570" s="404"/>
      <c r="JCM2570" s="404"/>
      <c r="JCN2570" s="404"/>
      <c r="JCO2570" s="404"/>
      <c r="JCP2570" s="404"/>
      <c r="JCQ2570" s="404"/>
      <c r="JCR2570" s="404"/>
      <c r="JCS2570" s="404"/>
      <c r="JCT2570" s="404"/>
      <c r="JCU2570" s="404"/>
      <c r="JCV2570" s="404"/>
      <c r="JCW2570" s="404"/>
      <c r="JCX2570" s="404"/>
      <c r="JCY2570" s="404"/>
      <c r="JCZ2570" s="404"/>
      <c r="JDA2570" s="404"/>
      <c r="JDB2570" s="404"/>
      <c r="JDC2570" s="404"/>
      <c r="JDD2570" s="404"/>
      <c r="JDE2570" s="404"/>
      <c r="JDF2570" s="404"/>
      <c r="JDG2570" s="404"/>
      <c r="JDH2570" s="404"/>
      <c r="JDI2570" s="404"/>
      <c r="JDJ2570" s="404"/>
      <c r="JDK2570" s="404"/>
      <c r="JDL2570" s="404"/>
      <c r="JDM2570" s="404"/>
      <c r="JDN2570" s="404"/>
      <c r="JDO2570" s="404"/>
      <c r="JDP2570" s="404"/>
      <c r="JDQ2570" s="404"/>
      <c r="JDR2570" s="404"/>
      <c r="JDS2570" s="404"/>
      <c r="JDT2570" s="404"/>
      <c r="JDU2570" s="404"/>
      <c r="JDV2570" s="404"/>
      <c r="JDW2570" s="404"/>
      <c r="JDX2570" s="404"/>
      <c r="JDY2570" s="404"/>
      <c r="JDZ2570" s="404"/>
      <c r="JEA2570" s="404"/>
      <c r="JEB2570" s="404"/>
      <c r="JEC2570" s="404"/>
      <c r="JED2570" s="404"/>
      <c r="JEE2570" s="404"/>
      <c r="JEF2570" s="404"/>
      <c r="JEG2570" s="404"/>
      <c r="JEH2570" s="404"/>
      <c r="JEI2570" s="404"/>
      <c r="JEJ2570" s="404"/>
      <c r="JEK2570" s="404"/>
      <c r="JEL2570" s="404"/>
      <c r="JEM2570" s="404"/>
      <c r="JEN2570" s="404"/>
      <c r="JEO2570" s="404"/>
      <c r="JEP2570" s="404"/>
      <c r="JEQ2570" s="404"/>
      <c r="JER2570" s="404"/>
      <c r="JES2570" s="404"/>
      <c r="JET2570" s="404"/>
      <c r="JEU2570" s="404"/>
      <c r="JEV2570" s="404"/>
      <c r="JEW2570" s="404"/>
      <c r="JEX2570" s="404"/>
      <c r="JEY2570" s="404"/>
      <c r="JEZ2570" s="404"/>
      <c r="JFA2570" s="404"/>
      <c r="JFB2570" s="404"/>
      <c r="JFC2570" s="404"/>
      <c r="JFD2570" s="404"/>
      <c r="JFE2570" s="404"/>
      <c r="JFF2570" s="404"/>
      <c r="JFG2570" s="404"/>
      <c r="JFH2570" s="404"/>
      <c r="JFI2570" s="404"/>
      <c r="JFJ2570" s="404"/>
      <c r="JFK2570" s="404"/>
      <c r="JFL2570" s="404"/>
      <c r="JFM2570" s="404"/>
      <c r="JFN2570" s="404"/>
      <c r="JFO2570" s="404"/>
      <c r="JFP2570" s="404"/>
      <c r="JFQ2570" s="404"/>
      <c r="JFR2570" s="404"/>
      <c r="JFS2570" s="404"/>
      <c r="JFT2570" s="404"/>
      <c r="JFU2570" s="404"/>
      <c r="JFV2570" s="404"/>
      <c r="JFW2570" s="404"/>
      <c r="JFX2570" s="404"/>
      <c r="JFY2570" s="404"/>
      <c r="JFZ2570" s="404"/>
      <c r="JGA2570" s="404"/>
      <c r="JGB2570" s="404"/>
      <c r="JGC2570" s="404"/>
      <c r="JGD2570" s="404"/>
      <c r="JGE2570" s="404"/>
      <c r="JGF2570" s="404"/>
      <c r="JGG2570" s="404"/>
      <c r="JGH2570" s="404"/>
      <c r="JGI2570" s="404"/>
      <c r="JGJ2570" s="404"/>
      <c r="JGK2570" s="404"/>
      <c r="JGL2570" s="404"/>
      <c r="JGM2570" s="404"/>
      <c r="JGN2570" s="404"/>
      <c r="JGO2570" s="404"/>
      <c r="JGP2570" s="404"/>
      <c r="JGQ2570" s="404"/>
      <c r="JGR2570" s="404"/>
      <c r="JGS2570" s="404"/>
      <c r="JGT2570" s="404"/>
      <c r="JGU2570" s="404"/>
      <c r="JGV2570" s="404"/>
      <c r="JGW2570" s="404"/>
      <c r="JGX2570" s="404"/>
      <c r="JGY2570" s="404"/>
      <c r="JGZ2570" s="404"/>
      <c r="JHA2570" s="404"/>
      <c r="JHB2570" s="404"/>
      <c r="JHC2570" s="404"/>
      <c r="JHD2570" s="404"/>
      <c r="JHE2570" s="404"/>
      <c r="JHF2570" s="404"/>
      <c r="JHG2570" s="404"/>
      <c r="JHH2570" s="404"/>
      <c r="JHI2570" s="404"/>
      <c r="JHJ2570" s="404"/>
      <c r="JHK2570" s="404"/>
      <c r="JHL2570" s="404"/>
      <c r="JHM2570" s="404"/>
      <c r="JHN2570" s="404"/>
      <c r="JHO2570" s="404"/>
      <c r="JHP2570" s="404"/>
      <c r="JHQ2570" s="404"/>
      <c r="JHR2570" s="404"/>
      <c r="JHS2570" s="404"/>
      <c r="JHT2570" s="404"/>
      <c r="JHU2570" s="404"/>
      <c r="JHV2570" s="404"/>
      <c r="JHW2570" s="404"/>
      <c r="JHX2570" s="404"/>
      <c r="JHY2570" s="404"/>
      <c r="JHZ2570" s="404"/>
      <c r="JIA2570" s="404"/>
      <c r="JIB2570" s="404"/>
      <c r="JIC2570" s="404"/>
      <c r="JID2570" s="404"/>
      <c r="JIE2570" s="404"/>
      <c r="JIF2570" s="404"/>
      <c r="JIG2570" s="404"/>
      <c r="JIH2570" s="404"/>
      <c r="JII2570" s="404"/>
      <c r="JIJ2570" s="404"/>
      <c r="JIK2570" s="404"/>
      <c r="JIL2570" s="404"/>
      <c r="JIM2570" s="404"/>
      <c r="JIN2570" s="404"/>
      <c r="JIO2570" s="404"/>
      <c r="JIP2570" s="404"/>
      <c r="JIQ2570" s="404"/>
      <c r="JIR2570" s="404"/>
      <c r="JIS2570" s="404"/>
      <c r="JIT2570" s="404"/>
      <c r="JIU2570" s="404"/>
      <c r="JIV2570" s="404"/>
      <c r="JIW2570" s="404"/>
      <c r="JIX2570" s="404"/>
      <c r="JIY2570" s="404"/>
      <c r="JIZ2570" s="404"/>
      <c r="JJA2570" s="404"/>
      <c r="JJB2570" s="404"/>
      <c r="JJC2570" s="404"/>
      <c r="JJD2570" s="404"/>
      <c r="JJE2570" s="404"/>
      <c r="JJF2570" s="404"/>
      <c r="JJG2570" s="404"/>
      <c r="JJH2570" s="404"/>
      <c r="JJI2570" s="404"/>
      <c r="JJJ2570" s="404"/>
      <c r="JJK2570" s="404"/>
      <c r="JJL2570" s="404"/>
      <c r="JJM2570" s="404"/>
      <c r="JJN2570" s="404"/>
      <c r="JJO2570" s="404"/>
      <c r="JJP2570" s="404"/>
      <c r="JJQ2570" s="404"/>
      <c r="JJR2570" s="404"/>
      <c r="JJS2570" s="404"/>
      <c r="JJT2570" s="404"/>
      <c r="JJU2570" s="404"/>
      <c r="JJV2570" s="404"/>
      <c r="JJW2570" s="404"/>
      <c r="JJX2570" s="404"/>
      <c r="JJY2570" s="404"/>
      <c r="JJZ2570" s="404"/>
      <c r="JKA2570" s="404"/>
      <c r="JKB2570" s="404"/>
      <c r="JKC2570" s="404"/>
      <c r="JKD2570" s="404"/>
      <c r="JKE2570" s="404"/>
      <c r="JKF2570" s="404"/>
      <c r="JKG2570" s="404"/>
      <c r="JKH2570" s="404"/>
      <c r="JKI2570" s="404"/>
      <c r="JKJ2570" s="404"/>
      <c r="JKK2570" s="404"/>
      <c r="JKL2570" s="404"/>
      <c r="JKM2570" s="404"/>
      <c r="JKN2570" s="404"/>
      <c r="JKO2570" s="404"/>
      <c r="JKP2570" s="404"/>
      <c r="JKQ2570" s="404"/>
      <c r="JKR2570" s="404"/>
      <c r="JKS2570" s="404"/>
      <c r="JKT2570" s="404"/>
      <c r="JKU2570" s="404"/>
      <c r="JKV2570" s="404"/>
      <c r="JKW2570" s="404"/>
      <c r="JKX2570" s="404"/>
      <c r="JKY2570" s="404"/>
      <c r="JKZ2570" s="404"/>
      <c r="JLA2570" s="404"/>
      <c r="JLB2570" s="404"/>
      <c r="JLC2570" s="404"/>
      <c r="JLD2570" s="404"/>
      <c r="JLE2570" s="404"/>
      <c r="JLF2570" s="404"/>
      <c r="JLG2570" s="404"/>
      <c r="JLH2570" s="404"/>
      <c r="JLI2570" s="404"/>
      <c r="JLJ2570" s="404"/>
      <c r="JLK2570" s="404"/>
      <c r="JLL2570" s="404"/>
      <c r="JLM2570" s="404"/>
      <c r="JLN2570" s="404"/>
      <c r="JLO2570" s="404"/>
      <c r="JLP2570" s="404"/>
      <c r="JLQ2570" s="404"/>
      <c r="JLR2570" s="404"/>
      <c r="JLS2570" s="404"/>
      <c r="JLT2570" s="404"/>
      <c r="JLU2570" s="404"/>
      <c r="JLV2570" s="404"/>
      <c r="JLW2570" s="404"/>
      <c r="JLX2570" s="404"/>
      <c r="JLY2570" s="404"/>
      <c r="JLZ2570" s="404"/>
      <c r="JMA2570" s="404"/>
      <c r="JMB2570" s="404"/>
      <c r="JMC2570" s="404"/>
      <c r="JMD2570" s="404"/>
      <c r="JME2570" s="404"/>
      <c r="JMF2570" s="404"/>
      <c r="JMG2570" s="404"/>
      <c r="JMH2570" s="404"/>
      <c r="JMI2570" s="404"/>
      <c r="JMJ2570" s="404"/>
      <c r="JMK2570" s="404"/>
      <c r="JML2570" s="404"/>
      <c r="JMM2570" s="404"/>
      <c r="JMN2570" s="404"/>
      <c r="JMO2570" s="404"/>
      <c r="JMP2570" s="404"/>
      <c r="JMQ2570" s="404"/>
      <c r="JMR2570" s="404"/>
      <c r="JMS2570" s="404"/>
      <c r="JMT2570" s="404"/>
      <c r="JMU2570" s="404"/>
      <c r="JMV2570" s="404"/>
      <c r="JMW2570" s="404"/>
      <c r="JMX2570" s="404"/>
      <c r="JMY2570" s="404"/>
      <c r="JMZ2570" s="404"/>
      <c r="JNA2570" s="404"/>
      <c r="JNB2570" s="404"/>
      <c r="JNC2570" s="404"/>
      <c r="JND2570" s="404"/>
      <c r="JNE2570" s="404"/>
      <c r="JNF2570" s="404"/>
      <c r="JNG2570" s="404"/>
      <c r="JNH2570" s="404"/>
      <c r="JNI2570" s="404"/>
      <c r="JNJ2570" s="404"/>
      <c r="JNK2570" s="404"/>
      <c r="JNL2570" s="404"/>
      <c r="JNM2570" s="404"/>
      <c r="JNN2570" s="404"/>
      <c r="JNO2570" s="404"/>
      <c r="JNP2570" s="404"/>
      <c r="JNQ2570" s="404"/>
      <c r="JNR2570" s="404"/>
      <c r="JNS2570" s="404"/>
      <c r="JNT2570" s="404"/>
      <c r="JNU2570" s="404"/>
      <c r="JNV2570" s="404"/>
      <c r="JNW2570" s="404"/>
      <c r="JNX2570" s="404"/>
      <c r="JNY2570" s="404"/>
      <c r="JNZ2570" s="404"/>
      <c r="JOA2570" s="404"/>
      <c r="JOB2570" s="404"/>
      <c r="JOC2570" s="404"/>
      <c r="JOD2570" s="404"/>
      <c r="JOE2570" s="404"/>
      <c r="JOF2570" s="404"/>
      <c r="JOG2570" s="404"/>
      <c r="JOH2570" s="404"/>
      <c r="JOI2570" s="404"/>
      <c r="JOJ2570" s="404"/>
      <c r="JOK2570" s="404"/>
      <c r="JOL2570" s="404"/>
      <c r="JOM2570" s="404"/>
      <c r="JON2570" s="404"/>
      <c r="JOO2570" s="404"/>
      <c r="JOP2570" s="404"/>
      <c r="JOQ2570" s="404"/>
      <c r="JOR2570" s="404"/>
      <c r="JOS2570" s="404"/>
      <c r="JOT2570" s="404"/>
      <c r="JOU2570" s="404"/>
      <c r="JOV2570" s="404"/>
      <c r="JOW2570" s="404"/>
      <c r="JOX2570" s="404"/>
      <c r="JOY2570" s="404"/>
      <c r="JOZ2570" s="404"/>
      <c r="JPA2570" s="404"/>
      <c r="JPB2570" s="404"/>
      <c r="JPC2570" s="404"/>
      <c r="JPD2570" s="404"/>
      <c r="JPE2570" s="404"/>
      <c r="JPF2570" s="404"/>
      <c r="JPG2570" s="404"/>
      <c r="JPH2570" s="404"/>
      <c r="JPI2570" s="404"/>
      <c r="JPJ2570" s="404"/>
      <c r="JPK2570" s="404"/>
      <c r="JPL2570" s="404"/>
      <c r="JPM2570" s="404"/>
      <c r="JPN2570" s="404"/>
      <c r="JPO2570" s="404"/>
      <c r="JPP2570" s="404"/>
      <c r="JPQ2570" s="404"/>
      <c r="JPR2570" s="404"/>
      <c r="JPS2570" s="404"/>
      <c r="JPT2570" s="404"/>
      <c r="JPU2570" s="404"/>
      <c r="JPV2570" s="404"/>
      <c r="JPW2570" s="404"/>
      <c r="JPX2570" s="404"/>
      <c r="JPY2570" s="404"/>
      <c r="JPZ2570" s="404"/>
      <c r="JQA2570" s="404"/>
      <c r="JQB2570" s="404"/>
      <c r="JQC2570" s="404"/>
      <c r="JQD2570" s="404"/>
      <c r="JQE2570" s="404"/>
      <c r="JQF2570" s="404"/>
      <c r="JQG2570" s="404"/>
      <c r="JQH2570" s="404"/>
      <c r="JQI2570" s="404"/>
      <c r="JQJ2570" s="404"/>
      <c r="JQK2570" s="404"/>
      <c r="JQL2570" s="404"/>
      <c r="JQM2570" s="404"/>
      <c r="JQN2570" s="404"/>
      <c r="JQO2570" s="404"/>
      <c r="JQP2570" s="404"/>
      <c r="JQQ2570" s="404"/>
      <c r="JQR2570" s="404"/>
      <c r="JQS2570" s="404"/>
      <c r="JQT2570" s="404"/>
      <c r="JQU2570" s="404"/>
      <c r="JQV2570" s="404"/>
      <c r="JQW2570" s="404"/>
      <c r="JQX2570" s="404"/>
      <c r="JQY2570" s="404"/>
      <c r="JQZ2570" s="404"/>
      <c r="JRA2570" s="404"/>
      <c r="JRB2570" s="404"/>
      <c r="JRC2570" s="404"/>
      <c r="JRD2570" s="404"/>
      <c r="JRE2570" s="404"/>
      <c r="JRF2570" s="404"/>
      <c r="JRG2570" s="404"/>
      <c r="JRH2570" s="404"/>
      <c r="JRI2570" s="404"/>
      <c r="JRJ2570" s="404"/>
      <c r="JRK2570" s="404"/>
      <c r="JRL2570" s="404"/>
      <c r="JRM2570" s="404"/>
      <c r="JRN2570" s="404"/>
      <c r="JRO2570" s="404"/>
      <c r="JRP2570" s="404"/>
      <c r="JRQ2570" s="404"/>
      <c r="JRR2570" s="404"/>
      <c r="JRS2570" s="404"/>
      <c r="JRT2570" s="404"/>
      <c r="JRU2570" s="404"/>
      <c r="JRV2570" s="404"/>
      <c r="JRW2570" s="404"/>
      <c r="JRX2570" s="404"/>
      <c r="JRY2570" s="404"/>
      <c r="JRZ2570" s="404"/>
      <c r="JSA2570" s="404"/>
      <c r="JSB2570" s="404"/>
      <c r="JSC2570" s="404"/>
      <c r="JSD2570" s="404"/>
      <c r="JSE2570" s="404"/>
      <c r="JSF2570" s="404"/>
      <c r="JSG2570" s="404"/>
      <c r="JSH2570" s="404"/>
      <c r="JSI2570" s="404"/>
      <c r="JSJ2570" s="404"/>
      <c r="JSK2570" s="404"/>
      <c r="JSL2570" s="404"/>
      <c r="JSM2570" s="404"/>
      <c r="JSN2570" s="404"/>
      <c r="JSO2570" s="404"/>
      <c r="JSP2570" s="404"/>
      <c r="JSQ2570" s="404"/>
      <c r="JSR2570" s="404"/>
      <c r="JSS2570" s="404"/>
      <c r="JST2570" s="404"/>
      <c r="JSU2570" s="404"/>
      <c r="JSV2570" s="404"/>
      <c r="JSW2570" s="404"/>
      <c r="JSX2570" s="404"/>
      <c r="JSY2570" s="404"/>
      <c r="JSZ2570" s="404"/>
      <c r="JTA2570" s="404"/>
      <c r="JTB2570" s="404"/>
      <c r="JTC2570" s="404"/>
      <c r="JTD2570" s="404"/>
      <c r="JTE2570" s="404"/>
      <c r="JTF2570" s="404"/>
      <c r="JTG2570" s="404"/>
      <c r="JTH2570" s="404"/>
      <c r="JTI2570" s="404"/>
      <c r="JTJ2570" s="404"/>
      <c r="JTK2570" s="404"/>
      <c r="JTL2570" s="404"/>
      <c r="JTM2570" s="404"/>
      <c r="JTN2570" s="404"/>
      <c r="JTO2570" s="404"/>
      <c r="JTP2570" s="404"/>
      <c r="JTQ2570" s="404"/>
      <c r="JTR2570" s="404"/>
      <c r="JTS2570" s="404"/>
      <c r="JTT2570" s="404"/>
      <c r="JTU2570" s="404"/>
      <c r="JTV2570" s="404"/>
      <c r="JTW2570" s="404"/>
      <c r="JTX2570" s="404"/>
      <c r="JTY2570" s="404"/>
      <c r="JTZ2570" s="404"/>
      <c r="JUA2570" s="404"/>
      <c r="JUB2570" s="404"/>
      <c r="JUC2570" s="404"/>
      <c r="JUD2570" s="404"/>
      <c r="JUE2570" s="404"/>
      <c r="JUF2570" s="404"/>
      <c r="JUG2570" s="404"/>
      <c r="JUH2570" s="404"/>
      <c r="JUI2570" s="404"/>
      <c r="JUJ2570" s="404"/>
      <c r="JUK2570" s="404"/>
      <c r="JUL2570" s="404"/>
      <c r="JUM2570" s="404"/>
      <c r="JUN2570" s="404"/>
      <c r="JUO2570" s="404"/>
      <c r="JUP2570" s="404"/>
      <c r="JUQ2570" s="404"/>
      <c r="JUR2570" s="404"/>
      <c r="JUS2570" s="404"/>
      <c r="JUT2570" s="404"/>
      <c r="JUU2570" s="404"/>
      <c r="JUV2570" s="404"/>
      <c r="JUW2570" s="404"/>
      <c r="JUX2570" s="404"/>
      <c r="JUY2570" s="404"/>
      <c r="JUZ2570" s="404"/>
      <c r="JVA2570" s="404"/>
      <c r="JVB2570" s="404"/>
      <c r="JVC2570" s="404"/>
      <c r="JVD2570" s="404"/>
      <c r="JVE2570" s="404"/>
      <c r="JVF2570" s="404"/>
      <c r="JVG2570" s="404"/>
      <c r="JVH2570" s="404"/>
      <c r="JVI2570" s="404"/>
      <c r="JVJ2570" s="404"/>
      <c r="JVK2570" s="404"/>
      <c r="JVL2570" s="404"/>
      <c r="JVM2570" s="404"/>
      <c r="JVN2570" s="404"/>
      <c r="JVO2570" s="404"/>
      <c r="JVP2570" s="404"/>
      <c r="JVQ2570" s="404"/>
      <c r="JVR2570" s="404"/>
      <c r="JVS2570" s="404"/>
      <c r="JVT2570" s="404"/>
      <c r="JVU2570" s="404"/>
      <c r="JVV2570" s="404"/>
      <c r="JVW2570" s="404"/>
      <c r="JVX2570" s="404"/>
      <c r="JVY2570" s="404"/>
      <c r="JVZ2570" s="404"/>
      <c r="JWA2570" s="404"/>
      <c r="JWB2570" s="404"/>
      <c r="JWC2570" s="404"/>
      <c r="JWD2570" s="404"/>
      <c r="JWE2570" s="404"/>
      <c r="JWF2570" s="404"/>
      <c r="JWG2570" s="404"/>
      <c r="JWH2570" s="404"/>
      <c r="JWI2570" s="404"/>
      <c r="JWJ2570" s="404"/>
      <c r="JWK2570" s="404"/>
      <c r="JWL2570" s="404"/>
      <c r="JWM2570" s="404"/>
      <c r="JWN2570" s="404"/>
      <c r="JWO2570" s="404"/>
      <c r="JWP2570" s="404"/>
      <c r="JWQ2570" s="404"/>
      <c r="JWR2570" s="404"/>
      <c r="JWS2570" s="404"/>
      <c r="JWT2570" s="404"/>
      <c r="JWU2570" s="404"/>
      <c r="JWV2570" s="404"/>
      <c r="JWW2570" s="404"/>
      <c r="JWX2570" s="404"/>
      <c r="JWY2570" s="404"/>
      <c r="JWZ2570" s="404"/>
      <c r="JXA2570" s="404"/>
      <c r="JXB2570" s="404"/>
      <c r="JXC2570" s="404"/>
      <c r="JXD2570" s="404"/>
      <c r="JXE2570" s="404"/>
      <c r="JXF2570" s="404"/>
      <c r="JXG2570" s="404"/>
      <c r="JXH2570" s="404"/>
      <c r="JXI2570" s="404"/>
      <c r="JXJ2570" s="404"/>
      <c r="JXK2570" s="404"/>
      <c r="JXL2570" s="404"/>
      <c r="JXM2570" s="404"/>
      <c r="JXN2570" s="404"/>
      <c r="JXO2570" s="404"/>
      <c r="JXP2570" s="404"/>
      <c r="JXQ2570" s="404"/>
      <c r="JXR2570" s="404"/>
      <c r="JXS2570" s="404"/>
      <c r="JXT2570" s="404"/>
      <c r="JXU2570" s="404"/>
      <c r="JXV2570" s="404"/>
      <c r="JXW2570" s="404"/>
      <c r="JXX2570" s="404"/>
      <c r="JXY2570" s="404"/>
      <c r="JXZ2570" s="404"/>
      <c r="JYA2570" s="404"/>
      <c r="JYB2570" s="404"/>
      <c r="JYC2570" s="404"/>
      <c r="JYD2570" s="404"/>
      <c r="JYE2570" s="404"/>
      <c r="JYF2570" s="404"/>
      <c r="JYG2570" s="404"/>
      <c r="JYH2570" s="404"/>
      <c r="JYI2570" s="404"/>
      <c r="JYJ2570" s="404"/>
      <c r="JYK2570" s="404"/>
      <c r="JYL2570" s="404"/>
      <c r="JYM2570" s="404"/>
      <c r="JYN2570" s="404"/>
      <c r="JYO2570" s="404"/>
      <c r="JYP2570" s="404"/>
      <c r="JYQ2570" s="404"/>
      <c r="JYR2570" s="404"/>
      <c r="JYS2570" s="404"/>
      <c r="JYT2570" s="404"/>
      <c r="JYU2570" s="404"/>
      <c r="JYV2570" s="404"/>
      <c r="JYW2570" s="404"/>
      <c r="JYX2570" s="404"/>
      <c r="JYY2570" s="404"/>
      <c r="JYZ2570" s="404"/>
      <c r="JZA2570" s="404"/>
      <c r="JZB2570" s="404"/>
      <c r="JZC2570" s="404"/>
      <c r="JZD2570" s="404"/>
      <c r="JZE2570" s="404"/>
      <c r="JZF2570" s="404"/>
      <c r="JZG2570" s="404"/>
      <c r="JZH2570" s="404"/>
      <c r="JZI2570" s="404"/>
      <c r="JZJ2570" s="404"/>
      <c r="JZK2570" s="404"/>
      <c r="JZL2570" s="404"/>
      <c r="JZM2570" s="404"/>
      <c r="JZN2570" s="404"/>
      <c r="JZO2570" s="404"/>
      <c r="JZP2570" s="404"/>
      <c r="JZQ2570" s="404"/>
      <c r="JZR2570" s="404"/>
      <c r="JZS2570" s="404"/>
      <c r="JZT2570" s="404"/>
      <c r="JZU2570" s="404"/>
      <c r="JZV2570" s="404"/>
      <c r="JZW2570" s="404"/>
      <c r="JZX2570" s="404"/>
      <c r="JZY2570" s="404"/>
      <c r="JZZ2570" s="404"/>
      <c r="KAA2570" s="404"/>
      <c r="KAB2570" s="404"/>
      <c r="KAC2570" s="404"/>
      <c r="KAD2570" s="404"/>
      <c r="KAE2570" s="404"/>
      <c r="KAF2570" s="404"/>
      <c r="KAG2570" s="404"/>
      <c r="KAH2570" s="404"/>
      <c r="KAI2570" s="404"/>
      <c r="KAJ2570" s="404"/>
      <c r="KAK2570" s="404"/>
      <c r="KAL2570" s="404"/>
      <c r="KAM2570" s="404"/>
      <c r="KAN2570" s="404"/>
      <c r="KAO2570" s="404"/>
      <c r="KAP2570" s="404"/>
      <c r="KAQ2570" s="404"/>
      <c r="KAR2570" s="404"/>
      <c r="KAS2570" s="404"/>
      <c r="KAT2570" s="404"/>
      <c r="KAU2570" s="404"/>
      <c r="KAV2570" s="404"/>
      <c r="KAW2570" s="404"/>
      <c r="KAX2570" s="404"/>
      <c r="KAY2570" s="404"/>
      <c r="KAZ2570" s="404"/>
      <c r="KBA2570" s="404"/>
      <c r="KBB2570" s="404"/>
      <c r="KBC2570" s="404"/>
      <c r="KBD2570" s="404"/>
      <c r="KBE2570" s="404"/>
      <c r="KBF2570" s="404"/>
      <c r="KBG2570" s="404"/>
      <c r="KBH2570" s="404"/>
      <c r="KBI2570" s="404"/>
      <c r="KBJ2570" s="404"/>
      <c r="KBK2570" s="404"/>
      <c r="KBL2570" s="404"/>
      <c r="KBM2570" s="404"/>
      <c r="KBN2570" s="404"/>
      <c r="KBO2570" s="404"/>
      <c r="KBP2570" s="404"/>
      <c r="KBQ2570" s="404"/>
      <c r="KBR2570" s="404"/>
      <c r="KBS2570" s="404"/>
      <c r="KBT2570" s="404"/>
      <c r="KBU2570" s="404"/>
      <c r="KBV2570" s="404"/>
      <c r="KBW2570" s="404"/>
      <c r="KBX2570" s="404"/>
      <c r="KBY2570" s="404"/>
      <c r="KBZ2570" s="404"/>
      <c r="KCA2570" s="404"/>
      <c r="KCB2570" s="404"/>
      <c r="KCC2570" s="404"/>
      <c r="KCD2570" s="404"/>
      <c r="KCE2570" s="404"/>
      <c r="KCF2570" s="404"/>
      <c r="KCG2570" s="404"/>
      <c r="KCH2570" s="404"/>
      <c r="KCI2570" s="404"/>
      <c r="KCJ2570" s="404"/>
      <c r="KCK2570" s="404"/>
      <c r="KCL2570" s="404"/>
      <c r="KCM2570" s="404"/>
      <c r="KCN2570" s="404"/>
      <c r="KCO2570" s="404"/>
      <c r="KCP2570" s="404"/>
      <c r="KCQ2570" s="404"/>
      <c r="KCR2570" s="404"/>
      <c r="KCS2570" s="404"/>
      <c r="KCT2570" s="404"/>
      <c r="KCU2570" s="404"/>
      <c r="KCV2570" s="404"/>
      <c r="KCW2570" s="404"/>
      <c r="KCX2570" s="404"/>
      <c r="KCY2570" s="404"/>
      <c r="KCZ2570" s="404"/>
      <c r="KDA2570" s="404"/>
      <c r="KDB2570" s="404"/>
      <c r="KDC2570" s="404"/>
      <c r="KDD2570" s="404"/>
      <c r="KDE2570" s="404"/>
      <c r="KDF2570" s="404"/>
      <c r="KDG2570" s="404"/>
      <c r="KDH2570" s="404"/>
      <c r="KDI2570" s="404"/>
      <c r="KDJ2570" s="404"/>
      <c r="KDK2570" s="404"/>
      <c r="KDL2570" s="404"/>
      <c r="KDM2570" s="404"/>
      <c r="KDN2570" s="404"/>
      <c r="KDO2570" s="404"/>
      <c r="KDP2570" s="404"/>
      <c r="KDQ2570" s="404"/>
      <c r="KDR2570" s="404"/>
      <c r="KDS2570" s="404"/>
      <c r="KDT2570" s="404"/>
      <c r="KDU2570" s="404"/>
      <c r="KDV2570" s="404"/>
      <c r="KDW2570" s="404"/>
      <c r="KDX2570" s="404"/>
      <c r="KDY2570" s="404"/>
      <c r="KDZ2570" s="404"/>
      <c r="KEA2570" s="404"/>
      <c r="KEB2570" s="404"/>
      <c r="KEC2570" s="404"/>
      <c r="KED2570" s="404"/>
      <c r="KEE2570" s="404"/>
      <c r="KEF2570" s="404"/>
      <c r="KEG2570" s="404"/>
      <c r="KEH2570" s="404"/>
      <c r="KEI2570" s="404"/>
      <c r="KEJ2570" s="404"/>
      <c r="KEK2570" s="404"/>
      <c r="KEL2570" s="404"/>
      <c r="KEM2570" s="404"/>
      <c r="KEN2570" s="404"/>
      <c r="KEO2570" s="404"/>
      <c r="KEP2570" s="404"/>
      <c r="KEQ2570" s="404"/>
      <c r="KER2570" s="404"/>
      <c r="KES2570" s="404"/>
      <c r="KET2570" s="404"/>
      <c r="KEU2570" s="404"/>
      <c r="KEV2570" s="404"/>
      <c r="KEW2570" s="404"/>
      <c r="KEX2570" s="404"/>
      <c r="KEY2570" s="404"/>
      <c r="KEZ2570" s="404"/>
      <c r="KFA2570" s="404"/>
      <c r="KFB2570" s="404"/>
      <c r="KFC2570" s="404"/>
      <c r="KFD2570" s="404"/>
      <c r="KFE2570" s="404"/>
      <c r="KFF2570" s="404"/>
      <c r="KFG2570" s="404"/>
      <c r="KFH2570" s="404"/>
      <c r="KFI2570" s="404"/>
      <c r="KFJ2570" s="404"/>
      <c r="KFK2570" s="404"/>
      <c r="KFL2570" s="404"/>
      <c r="KFM2570" s="404"/>
      <c r="KFN2570" s="404"/>
      <c r="KFO2570" s="404"/>
      <c r="KFP2570" s="404"/>
      <c r="KFQ2570" s="404"/>
      <c r="KFR2570" s="404"/>
      <c r="KFS2570" s="404"/>
      <c r="KFT2570" s="404"/>
      <c r="KFU2570" s="404"/>
      <c r="KFV2570" s="404"/>
      <c r="KFW2570" s="404"/>
      <c r="KFX2570" s="404"/>
      <c r="KFY2570" s="404"/>
      <c r="KFZ2570" s="404"/>
      <c r="KGA2570" s="404"/>
      <c r="KGB2570" s="404"/>
      <c r="KGC2570" s="404"/>
      <c r="KGD2570" s="404"/>
      <c r="KGE2570" s="404"/>
      <c r="KGF2570" s="404"/>
      <c r="KGG2570" s="404"/>
      <c r="KGH2570" s="404"/>
      <c r="KGI2570" s="404"/>
      <c r="KGJ2570" s="404"/>
      <c r="KGK2570" s="404"/>
      <c r="KGL2570" s="404"/>
      <c r="KGM2570" s="404"/>
      <c r="KGN2570" s="404"/>
      <c r="KGO2570" s="404"/>
      <c r="KGP2570" s="404"/>
      <c r="KGQ2570" s="404"/>
      <c r="KGR2570" s="404"/>
      <c r="KGS2570" s="404"/>
      <c r="KGT2570" s="404"/>
      <c r="KGU2570" s="404"/>
      <c r="KGV2570" s="404"/>
      <c r="KGW2570" s="404"/>
      <c r="KGX2570" s="404"/>
      <c r="KGY2570" s="404"/>
      <c r="KGZ2570" s="404"/>
      <c r="KHA2570" s="404"/>
      <c r="KHB2570" s="404"/>
      <c r="KHC2570" s="404"/>
      <c r="KHD2570" s="404"/>
      <c r="KHE2570" s="404"/>
      <c r="KHF2570" s="404"/>
      <c r="KHG2570" s="404"/>
      <c r="KHH2570" s="404"/>
      <c r="KHI2570" s="404"/>
      <c r="KHJ2570" s="404"/>
      <c r="KHK2570" s="404"/>
      <c r="KHL2570" s="404"/>
      <c r="KHM2570" s="404"/>
      <c r="KHN2570" s="404"/>
      <c r="KHO2570" s="404"/>
      <c r="KHP2570" s="404"/>
      <c r="KHQ2570" s="404"/>
      <c r="KHR2570" s="404"/>
      <c r="KHS2570" s="404"/>
      <c r="KHT2570" s="404"/>
      <c r="KHU2570" s="404"/>
      <c r="KHV2570" s="404"/>
      <c r="KHW2570" s="404"/>
      <c r="KHX2570" s="404"/>
      <c r="KHY2570" s="404"/>
      <c r="KHZ2570" s="404"/>
      <c r="KIA2570" s="404"/>
      <c r="KIB2570" s="404"/>
      <c r="KIC2570" s="404"/>
      <c r="KID2570" s="404"/>
      <c r="KIE2570" s="404"/>
      <c r="KIF2570" s="404"/>
      <c r="KIG2570" s="404"/>
      <c r="KIH2570" s="404"/>
      <c r="KII2570" s="404"/>
      <c r="KIJ2570" s="404"/>
      <c r="KIK2570" s="404"/>
      <c r="KIL2570" s="404"/>
      <c r="KIM2570" s="404"/>
      <c r="KIN2570" s="404"/>
      <c r="KIO2570" s="404"/>
      <c r="KIP2570" s="404"/>
      <c r="KIQ2570" s="404"/>
      <c r="KIR2570" s="404"/>
      <c r="KIS2570" s="404"/>
      <c r="KIT2570" s="404"/>
      <c r="KIU2570" s="404"/>
      <c r="KIV2570" s="404"/>
      <c r="KIW2570" s="404"/>
      <c r="KIX2570" s="404"/>
      <c r="KIY2570" s="404"/>
      <c r="KIZ2570" s="404"/>
      <c r="KJA2570" s="404"/>
      <c r="KJB2570" s="404"/>
      <c r="KJC2570" s="404"/>
      <c r="KJD2570" s="404"/>
      <c r="KJE2570" s="404"/>
      <c r="KJF2570" s="404"/>
      <c r="KJG2570" s="404"/>
      <c r="KJH2570" s="404"/>
      <c r="KJI2570" s="404"/>
      <c r="KJJ2570" s="404"/>
      <c r="KJK2570" s="404"/>
      <c r="KJL2570" s="404"/>
      <c r="KJM2570" s="404"/>
      <c r="KJN2570" s="404"/>
      <c r="KJO2570" s="404"/>
      <c r="KJP2570" s="404"/>
      <c r="KJQ2570" s="404"/>
      <c r="KJR2570" s="404"/>
      <c r="KJS2570" s="404"/>
      <c r="KJT2570" s="404"/>
      <c r="KJU2570" s="404"/>
      <c r="KJV2570" s="404"/>
      <c r="KJW2570" s="404"/>
      <c r="KJX2570" s="404"/>
      <c r="KJY2570" s="404"/>
      <c r="KJZ2570" s="404"/>
      <c r="KKA2570" s="404"/>
      <c r="KKB2570" s="404"/>
      <c r="KKC2570" s="404"/>
      <c r="KKD2570" s="404"/>
      <c r="KKE2570" s="404"/>
      <c r="KKF2570" s="404"/>
      <c r="KKG2570" s="404"/>
      <c r="KKH2570" s="404"/>
      <c r="KKI2570" s="404"/>
      <c r="KKJ2570" s="404"/>
      <c r="KKK2570" s="404"/>
      <c r="KKL2570" s="404"/>
      <c r="KKM2570" s="404"/>
      <c r="KKN2570" s="404"/>
      <c r="KKO2570" s="404"/>
      <c r="KKP2570" s="404"/>
      <c r="KKQ2570" s="404"/>
      <c r="KKR2570" s="404"/>
      <c r="KKS2570" s="404"/>
      <c r="KKT2570" s="404"/>
      <c r="KKU2570" s="404"/>
      <c r="KKV2570" s="404"/>
      <c r="KKW2570" s="404"/>
      <c r="KKX2570" s="404"/>
      <c r="KKY2570" s="404"/>
      <c r="KKZ2570" s="404"/>
      <c r="KLA2570" s="404"/>
      <c r="KLB2570" s="404"/>
      <c r="KLC2570" s="404"/>
      <c r="KLD2570" s="404"/>
      <c r="KLE2570" s="404"/>
      <c r="KLF2570" s="404"/>
      <c r="KLG2570" s="404"/>
      <c r="KLH2570" s="404"/>
      <c r="KLI2570" s="404"/>
      <c r="KLJ2570" s="404"/>
      <c r="KLK2570" s="404"/>
      <c r="KLL2570" s="404"/>
      <c r="KLM2570" s="404"/>
      <c r="KLN2570" s="404"/>
      <c r="KLO2570" s="404"/>
      <c r="KLP2570" s="404"/>
      <c r="KLQ2570" s="404"/>
      <c r="KLR2570" s="404"/>
      <c r="KLS2570" s="404"/>
      <c r="KLT2570" s="404"/>
      <c r="KLU2570" s="404"/>
      <c r="KLV2570" s="404"/>
      <c r="KLW2570" s="404"/>
      <c r="KLX2570" s="404"/>
      <c r="KLY2570" s="404"/>
      <c r="KLZ2570" s="404"/>
      <c r="KMA2570" s="404"/>
      <c r="KMB2570" s="404"/>
      <c r="KMC2570" s="404"/>
      <c r="KMD2570" s="404"/>
      <c r="KME2570" s="404"/>
      <c r="KMF2570" s="404"/>
      <c r="KMG2570" s="404"/>
      <c r="KMH2570" s="404"/>
      <c r="KMI2570" s="404"/>
      <c r="KMJ2570" s="404"/>
      <c r="KMK2570" s="404"/>
      <c r="KML2570" s="404"/>
      <c r="KMM2570" s="404"/>
      <c r="KMN2570" s="404"/>
      <c r="KMO2570" s="404"/>
      <c r="KMP2570" s="404"/>
      <c r="KMQ2570" s="404"/>
      <c r="KMR2570" s="404"/>
      <c r="KMS2570" s="404"/>
      <c r="KMT2570" s="404"/>
      <c r="KMU2570" s="404"/>
      <c r="KMV2570" s="404"/>
      <c r="KMW2570" s="404"/>
      <c r="KMX2570" s="404"/>
      <c r="KMY2570" s="404"/>
      <c r="KMZ2570" s="404"/>
      <c r="KNA2570" s="404"/>
      <c r="KNB2570" s="404"/>
      <c r="KNC2570" s="404"/>
      <c r="KND2570" s="404"/>
      <c r="KNE2570" s="404"/>
      <c r="KNF2570" s="404"/>
      <c r="KNG2570" s="404"/>
      <c r="KNH2570" s="404"/>
      <c r="KNI2570" s="404"/>
      <c r="KNJ2570" s="404"/>
      <c r="KNK2570" s="404"/>
      <c r="KNL2570" s="404"/>
      <c r="KNM2570" s="404"/>
      <c r="KNN2570" s="404"/>
      <c r="KNO2570" s="404"/>
      <c r="KNP2570" s="404"/>
      <c r="KNQ2570" s="404"/>
      <c r="KNR2570" s="404"/>
      <c r="KNS2570" s="404"/>
      <c r="KNT2570" s="404"/>
      <c r="KNU2570" s="404"/>
      <c r="KNV2570" s="404"/>
      <c r="KNW2570" s="404"/>
      <c r="KNX2570" s="404"/>
      <c r="KNY2570" s="404"/>
      <c r="KNZ2570" s="404"/>
      <c r="KOA2570" s="404"/>
      <c r="KOB2570" s="404"/>
      <c r="KOC2570" s="404"/>
      <c r="KOD2570" s="404"/>
      <c r="KOE2570" s="404"/>
      <c r="KOF2570" s="404"/>
      <c r="KOG2570" s="404"/>
      <c r="KOH2570" s="404"/>
      <c r="KOI2570" s="404"/>
      <c r="KOJ2570" s="404"/>
      <c r="KOK2570" s="404"/>
      <c r="KOL2570" s="404"/>
      <c r="KOM2570" s="404"/>
      <c r="KON2570" s="404"/>
      <c r="KOO2570" s="404"/>
      <c r="KOP2570" s="404"/>
      <c r="KOQ2570" s="404"/>
      <c r="KOR2570" s="404"/>
      <c r="KOS2570" s="404"/>
      <c r="KOT2570" s="404"/>
      <c r="KOU2570" s="404"/>
      <c r="KOV2570" s="404"/>
      <c r="KOW2570" s="404"/>
      <c r="KOX2570" s="404"/>
      <c r="KOY2570" s="404"/>
      <c r="KOZ2570" s="404"/>
      <c r="KPA2570" s="404"/>
      <c r="KPB2570" s="404"/>
      <c r="KPC2570" s="404"/>
      <c r="KPD2570" s="404"/>
      <c r="KPE2570" s="404"/>
      <c r="KPF2570" s="404"/>
      <c r="KPG2570" s="404"/>
      <c r="KPH2570" s="404"/>
      <c r="KPI2570" s="404"/>
      <c r="KPJ2570" s="404"/>
      <c r="KPK2570" s="404"/>
      <c r="KPL2570" s="404"/>
      <c r="KPM2570" s="404"/>
      <c r="KPN2570" s="404"/>
      <c r="KPO2570" s="404"/>
      <c r="KPP2570" s="404"/>
      <c r="KPQ2570" s="404"/>
      <c r="KPR2570" s="404"/>
      <c r="KPS2570" s="404"/>
      <c r="KPT2570" s="404"/>
      <c r="KPU2570" s="404"/>
      <c r="KPV2570" s="404"/>
      <c r="KPW2570" s="404"/>
      <c r="KPX2570" s="404"/>
      <c r="KPY2570" s="404"/>
      <c r="KPZ2570" s="404"/>
      <c r="KQA2570" s="404"/>
      <c r="KQB2570" s="404"/>
      <c r="KQC2570" s="404"/>
      <c r="KQD2570" s="404"/>
      <c r="KQE2570" s="404"/>
      <c r="KQF2570" s="404"/>
      <c r="KQG2570" s="404"/>
      <c r="KQH2570" s="404"/>
      <c r="KQI2570" s="404"/>
      <c r="KQJ2570" s="404"/>
      <c r="KQK2570" s="404"/>
      <c r="KQL2570" s="404"/>
      <c r="KQM2570" s="404"/>
      <c r="KQN2570" s="404"/>
      <c r="KQO2570" s="404"/>
      <c r="KQP2570" s="404"/>
      <c r="KQQ2570" s="404"/>
      <c r="KQR2570" s="404"/>
      <c r="KQS2570" s="404"/>
      <c r="KQT2570" s="404"/>
      <c r="KQU2570" s="404"/>
      <c r="KQV2570" s="404"/>
      <c r="KQW2570" s="404"/>
      <c r="KQX2570" s="404"/>
      <c r="KQY2570" s="404"/>
      <c r="KQZ2570" s="404"/>
      <c r="KRA2570" s="404"/>
      <c r="KRB2570" s="404"/>
      <c r="KRC2570" s="404"/>
      <c r="KRD2570" s="404"/>
      <c r="KRE2570" s="404"/>
      <c r="KRF2570" s="404"/>
      <c r="KRG2570" s="404"/>
      <c r="KRH2570" s="404"/>
      <c r="KRI2570" s="404"/>
      <c r="KRJ2570" s="404"/>
      <c r="KRK2570" s="404"/>
      <c r="KRL2570" s="404"/>
      <c r="KRM2570" s="404"/>
      <c r="KRN2570" s="404"/>
      <c r="KRO2570" s="404"/>
      <c r="KRP2570" s="404"/>
      <c r="KRQ2570" s="404"/>
      <c r="KRR2570" s="404"/>
      <c r="KRS2570" s="404"/>
      <c r="KRT2570" s="404"/>
      <c r="KRU2570" s="404"/>
      <c r="KRV2570" s="404"/>
      <c r="KRW2570" s="404"/>
      <c r="KRX2570" s="404"/>
      <c r="KRY2570" s="404"/>
      <c r="KRZ2570" s="404"/>
      <c r="KSA2570" s="404"/>
      <c r="KSB2570" s="404"/>
      <c r="KSC2570" s="404"/>
      <c r="KSD2570" s="404"/>
      <c r="KSE2570" s="404"/>
      <c r="KSF2570" s="404"/>
      <c r="KSG2570" s="404"/>
      <c r="KSH2570" s="404"/>
      <c r="KSI2570" s="404"/>
      <c r="KSJ2570" s="404"/>
      <c r="KSK2570" s="404"/>
      <c r="KSL2570" s="404"/>
      <c r="KSM2570" s="404"/>
      <c r="KSN2570" s="404"/>
      <c r="KSO2570" s="404"/>
      <c r="KSP2570" s="404"/>
      <c r="KSQ2570" s="404"/>
      <c r="KSR2570" s="404"/>
      <c r="KSS2570" s="404"/>
      <c r="KST2570" s="404"/>
      <c r="KSU2570" s="404"/>
      <c r="KSV2570" s="404"/>
      <c r="KSW2570" s="404"/>
      <c r="KSX2570" s="404"/>
      <c r="KSY2570" s="404"/>
      <c r="KSZ2570" s="404"/>
      <c r="KTA2570" s="404"/>
      <c r="KTB2570" s="404"/>
      <c r="KTC2570" s="404"/>
      <c r="KTD2570" s="404"/>
      <c r="KTE2570" s="404"/>
      <c r="KTF2570" s="404"/>
      <c r="KTG2570" s="404"/>
      <c r="KTH2570" s="404"/>
      <c r="KTI2570" s="404"/>
      <c r="KTJ2570" s="404"/>
      <c r="KTK2570" s="404"/>
      <c r="KTL2570" s="404"/>
      <c r="KTM2570" s="404"/>
      <c r="KTN2570" s="404"/>
      <c r="KTO2570" s="404"/>
      <c r="KTP2570" s="404"/>
      <c r="KTQ2570" s="404"/>
      <c r="KTR2570" s="404"/>
      <c r="KTS2570" s="404"/>
      <c r="KTT2570" s="404"/>
      <c r="KTU2570" s="404"/>
      <c r="KTV2570" s="404"/>
      <c r="KTW2570" s="404"/>
      <c r="KTX2570" s="404"/>
      <c r="KTY2570" s="404"/>
      <c r="KTZ2570" s="404"/>
      <c r="KUA2570" s="404"/>
      <c r="KUB2570" s="404"/>
      <c r="KUC2570" s="404"/>
      <c r="KUD2570" s="404"/>
      <c r="KUE2570" s="404"/>
      <c r="KUF2570" s="404"/>
      <c r="KUG2570" s="404"/>
      <c r="KUH2570" s="404"/>
      <c r="KUI2570" s="404"/>
      <c r="KUJ2570" s="404"/>
      <c r="KUK2570" s="404"/>
      <c r="KUL2570" s="404"/>
      <c r="KUM2570" s="404"/>
      <c r="KUN2570" s="404"/>
      <c r="KUO2570" s="404"/>
      <c r="KUP2570" s="404"/>
      <c r="KUQ2570" s="404"/>
      <c r="KUR2570" s="404"/>
      <c r="KUS2570" s="404"/>
      <c r="KUT2570" s="404"/>
      <c r="KUU2570" s="404"/>
      <c r="KUV2570" s="404"/>
      <c r="KUW2570" s="404"/>
      <c r="KUX2570" s="404"/>
      <c r="KUY2570" s="404"/>
      <c r="KUZ2570" s="404"/>
      <c r="KVA2570" s="404"/>
      <c r="KVB2570" s="404"/>
      <c r="KVC2570" s="404"/>
      <c r="KVD2570" s="404"/>
      <c r="KVE2570" s="404"/>
      <c r="KVF2570" s="404"/>
      <c r="KVG2570" s="404"/>
      <c r="KVH2570" s="404"/>
      <c r="KVI2570" s="404"/>
      <c r="KVJ2570" s="404"/>
      <c r="KVK2570" s="404"/>
      <c r="KVL2570" s="404"/>
      <c r="KVM2570" s="404"/>
      <c r="KVN2570" s="404"/>
      <c r="KVO2570" s="404"/>
      <c r="KVP2570" s="404"/>
      <c r="KVQ2570" s="404"/>
      <c r="KVR2570" s="404"/>
      <c r="KVS2570" s="404"/>
      <c r="KVT2570" s="404"/>
      <c r="KVU2570" s="404"/>
      <c r="KVV2570" s="404"/>
      <c r="KVW2570" s="404"/>
      <c r="KVX2570" s="404"/>
      <c r="KVY2570" s="404"/>
      <c r="KVZ2570" s="404"/>
      <c r="KWA2570" s="404"/>
      <c r="KWB2570" s="404"/>
      <c r="KWC2570" s="404"/>
      <c r="KWD2570" s="404"/>
      <c r="KWE2570" s="404"/>
      <c r="KWF2570" s="404"/>
      <c r="KWG2570" s="404"/>
      <c r="KWH2570" s="404"/>
      <c r="KWI2570" s="404"/>
      <c r="KWJ2570" s="404"/>
      <c r="KWK2570" s="404"/>
      <c r="KWL2570" s="404"/>
      <c r="KWM2570" s="404"/>
      <c r="KWN2570" s="404"/>
      <c r="KWO2570" s="404"/>
      <c r="KWP2570" s="404"/>
      <c r="KWQ2570" s="404"/>
      <c r="KWR2570" s="404"/>
      <c r="KWS2570" s="404"/>
      <c r="KWT2570" s="404"/>
      <c r="KWU2570" s="404"/>
      <c r="KWV2570" s="404"/>
      <c r="KWW2570" s="404"/>
      <c r="KWX2570" s="404"/>
      <c r="KWY2570" s="404"/>
      <c r="KWZ2570" s="404"/>
      <c r="KXA2570" s="404"/>
      <c r="KXB2570" s="404"/>
      <c r="KXC2570" s="404"/>
      <c r="KXD2570" s="404"/>
      <c r="KXE2570" s="404"/>
      <c r="KXF2570" s="404"/>
      <c r="KXG2570" s="404"/>
      <c r="KXH2570" s="404"/>
      <c r="KXI2570" s="404"/>
      <c r="KXJ2570" s="404"/>
      <c r="KXK2570" s="404"/>
      <c r="KXL2570" s="404"/>
      <c r="KXM2570" s="404"/>
      <c r="KXN2570" s="404"/>
      <c r="KXO2570" s="404"/>
      <c r="KXP2570" s="404"/>
      <c r="KXQ2570" s="404"/>
      <c r="KXR2570" s="404"/>
      <c r="KXS2570" s="404"/>
      <c r="KXT2570" s="404"/>
      <c r="KXU2570" s="404"/>
      <c r="KXV2570" s="404"/>
      <c r="KXW2570" s="404"/>
      <c r="KXX2570" s="404"/>
      <c r="KXY2570" s="404"/>
      <c r="KXZ2570" s="404"/>
      <c r="KYA2570" s="404"/>
      <c r="KYB2570" s="404"/>
      <c r="KYC2570" s="404"/>
      <c r="KYD2570" s="404"/>
      <c r="KYE2570" s="404"/>
      <c r="KYF2570" s="404"/>
      <c r="KYG2570" s="404"/>
      <c r="KYH2570" s="404"/>
      <c r="KYI2570" s="404"/>
      <c r="KYJ2570" s="404"/>
      <c r="KYK2570" s="404"/>
      <c r="KYL2570" s="404"/>
      <c r="KYM2570" s="404"/>
      <c r="KYN2570" s="404"/>
      <c r="KYO2570" s="404"/>
      <c r="KYP2570" s="404"/>
      <c r="KYQ2570" s="404"/>
      <c r="KYR2570" s="404"/>
      <c r="KYS2570" s="404"/>
      <c r="KYT2570" s="404"/>
      <c r="KYU2570" s="404"/>
      <c r="KYV2570" s="404"/>
      <c r="KYW2570" s="404"/>
      <c r="KYX2570" s="404"/>
      <c r="KYY2570" s="404"/>
      <c r="KYZ2570" s="404"/>
      <c r="KZA2570" s="404"/>
      <c r="KZB2570" s="404"/>
      <c r="KZC2570" s="404"/>
      <c r="KZD2570" s="404"/>
      <c r="KZE2570" s="404"/>
      <c r="KZF2570" s="404"/>
      <c r="KZG2570" s="404"/>
      <c r="KZH2570" s="404"/>
      <c r="KZI2570" s="404"/>
      <c r="KZJ2570" s="404"/>
      <c r="KZK2570" s="404"/>
      <c r="KZL2570" s="404"/>
      <c r="KZM2570" s="404"/>
      <c r="KZN2570" s="404"/>
      <c r="KZO2570" s="404"/>
      <c r="KZP2570" s="404"/>
      <c r="KZQ2570" s="404"/>
      <c r="KZR2570" s="404"/>
      <c r="KZS2570" s="404"/>
      <c r="KZT2570" s="404"/>
      <c r="KZU2570" s="404"/>
      <c r="KZV2570" s="404"/>
      <c r="KZW2570" s="404"/>
      <c r="KZX2570" s="404"/>
      <c r="KZY2570" s="404"/>
      <c r="KZZ2570" s="404"/>
      <c r="LAA2570" s="404"/>
      <c r="LAB2570" s="404"/>
      <c r="LAC2570" s="404"/>
      <c r="LAD2570" s="404"/>
      <c r="LAE2570" s="404"/>
      <c r="LAF2570" s="404"/>
      <c r="LAG2570" s="404"/>
      <c r="LAH2570" s="404"/>
      <c r="LAI2570" s="404"/>
      <c r="LAJ2570" s="404"/>
      <c r="LAK2570" s="404"/>
      <c r="LAL2570" s="404"/>
      <c r="LAM2570" s="404"/>
      <c r="LAN2570" s="404"/>
      <c r="LAO2570" s="404"/>
      <c r="LAP2570" s="404"/>
      <c r="LAQ2570" s="404"/>
      <c r="LAR2570" s="404"/>
      <c r="LAS2570" s="404"/>
      <c r="LAT2570" s="404"/>
      <c r="LAU2570" s="404"/>
      <c r="LAV2570" s="404"/>
      <c r="LAW2570" s="404"/>
      <c r="LAX2570" s="404"/>
      <c r="LAY2570" s="404"/>
      <c r="LAZ2570" s="404"/>
      <c r="LBA2570" s="404"/>
      <c r="LBB2570" s="404"/>
      <c r="LBC2570" s="404"/>
      <c r="LBD2570" s="404"/>
      <c r="LBE2570" s="404"/>
      <c r="LBF2570" s="404"/>
      <c r="LBG2570" s="404"/>
      <c r="LBH2570" s="404"/>
      <c r="LBI2570" s="404"/>
      <c r="LBJ2570" s="404"/>
      <c r="LBK2570" s="404"/>
      <c r="LBL2570" s="404"/>
      <c r="LBM2570" s="404"/>
      <c r="LBN2570" s="404"/>
      <c r="LBO2570" s="404"/>
      <c r="LBP2570" s="404"/>
      <c r="LBQ2570" s="404"/>
      <c r="LBR2570" s="404"/>
      <c r="LBS2570" s="404"/>
      <c r="LBT2570" s="404"/>
      <c r="LBU2570" s="404"/>
      <c r="LBV2570" s="404"/>
      <c r="LBW2570" s="404"/>
      <c r="LBX2570" s="404"/>
      <c r="LBY2570" s="404"/>
      <c r="LBZ2570" s="404"/>
      <c r="LCA2570" s="404"/>
      <c r="LCB2570" s="404"/>
      <c r="LCC2570" s="404"/>
      <c r="LCD2570" s="404"/>
      <c r="LCE2570" s="404"/>
      <c r="LCF2570" s="404"/>
      <c r="LCG2570" s="404"/>
      <c r="LCH2570" s="404"/>
      <c r="LCI2570" s="404"/>
      <c r="LCJ2570" s="404"/>
      <c r="LCK2570" s="404"/>
      <c r="LCL2570" s="404"/>
      <c r="LCM2570" s="404"/>
      <c r="LCN2570" s="404"/>
      <c r="LCO2570" s="404"/>
      <c r="LCP2570" s="404"/>
      <c r="LCQ2570" s="404"/>
      <c r="LCR2570" s="404"/>
      <c r="LCS2570" s="404"/>
      <c r="LCT2570" s="404"/>
      <c r="LCU2570" s="404"/>
      <c r="LCV2570" s="404"/>
      <c r="LCW2570" s="404"/>
      <c r="LCX2570" s="404"/>
      <c r="LCY2570" s="404"/>
      <c r="LCZ2570" s="404"/>
      <c r="LDA2570" s="404"/>
      <c r="LDB2570" s="404"/>
      <c r="LDC2570" s="404"/>
      <c r="LDD2570" s="404"/>
      <c r="LDE2570" s="404"/>
      <c r="LDF2570" s="404"/>
      <c r="LDG2570" s="404"/>
      <c r="LDH2570" s="404"/>
      <c r="LDI2570" s="404"/>
      <c r="LDJ2570" s="404"/>
      <c r="LDK2570" s="404"/>
      <c r="LDL2570" s="404"/>
      <c r="LDM2570" s="404"/>
      <c r="LDN2570" s="404"/>
      <c r="LDO2570" s="404"/>
      <c r="LDP2570" s="404"/>
      <c r="LDQ2570" s="404"/>
      <c r="LDR2570" s="404"/>
      <c r="LDS2570" s="404"/>
      <c r="LDT2570" s="404"/>
      <c r="LDU2570" s="404"/>
      <c r="LDV2570" s="404"/>
      <c r="LDW2570" s="404"/>
      <c r="LDX2570" s="404"/>
      <c r="LDY2570" s="404"/>
      <c r="LDZ2570" s="404"/>
      <c r="LEA2570" s="404"/>
      <c r="LEB2570" s="404"/>
      <c r="LEC2570" s="404"/>
      <c r="LED2570" s="404"/>
      <c r="LEE2570" s="404"/>
      <c r="LEF2570" s="404"/>
      <c r="LEG2570" s="404"/>
      <c r="LEH2570" s="404"/>
      <c r="LEI2570" s="404"/>
      <c r="LEJ2570" s="404"/>
      <c r="LEK2570" s="404"/>
      <c r="LEL2570" s="404"/>
      <c r="LEM2570" s="404"/>
      <c r="LEN2570" s="404"/>
      <c r="LEO2570" s="404"/>
      <c r="LEP2570" s="404"/>
      <c r="LEQ2570" s="404"/>
      <c r="LER2570" s="404"/>
      <c r="LES2570" s="404"/>
      <c r="LET2570" s="404"/>
      <c r="LEU2570" s="404"/>
      <c r="LEV2570" s="404"/>
      <c r="LEW2570" s="404"/>
      <c r="LEX2570" s="404"/>
      <c r="LEY2570" s="404"/>
      <c r="LEZ2570" s="404"/>
      <c r="LFA2570" s="404"/>
      <c r="LFB2570" s="404"/>
      <c r="LFC2570" s="404"/>
      <c r="LFD2570" s="404"/>
      <c r="LFE2570" s="404"/>
      <c r="LFF2570" s="404"/>
      <c r="LFG2570" s="404"/>
      <c r="LFH2570" s="404"/>
      <c r="LFI2570" s="404"/>
      <c r="LFJ2570" s="404"/>
      <c r="LFK2570" s="404"/>
      <c r="LFL2570" s="404"/>
      <c r="LFM2570" s="404"/>
      <c r="LFN2570" s="404"/>
      <c r="LFO2570" s="404"/>
      <c r="LFP2570" s="404"/>
      <c r="LFQ2570" s="404"/>
      <c r="LFR2570" s="404"/>
      <c r="LFS2570" s="404"/>
      <c r="LFT2570" s="404"/>
      <c r="LFU2570" s="404"/>
      <c r="LFV2570" s="404"/>
      <c r="LFW2570" s="404"/>
      <c r="LFX2570" s="404"/>
      <c r="LFY2570" s="404"/>
      <c r="LFZ2570" s="404"/>
      <c r="LGA2570" s="404"/>
      <c r="LGB2570" s="404"/>
      <c r="LGC2570" s="404"/>
      <c r="LGD2570" s="404"/>
      <c r="LGE2570" s="404"/>
      <c r="LGF2570" s="404"/>
      <c r="LGG2570" s="404"/>
      <c r="LGH2570" s="404"/>
      <c r="LGI2570" s="404"/>
      <c r="LGJ2570" s="404"/>
      <c r="LGK2570" s="404"/>
      <c r="LGL2570" s="404"/>
      <c r="LGM2570" s="404"/>
      <c r="LGN2570" s="404"/>
      <c r="LGO2570" s="404"/>
      <c r="LGP2570" s="404"/>
      <c r="LGQ2570" s="404"/>
      <c r="LGR2570" s="404"/>
      <c r="LGS2570" s="404"/>
      <c r="LGT2570" s="404"/>
      <c r="LGU2570" s="404"/>
      <c r="LGV2570" s="404"/>
      <c r="LGW2570" s="404"/>
      <c r="LGX2570" s="404"/>
      <c r="LGY2570" s="404"/>
      <c r="LGZ2570" s="404"/>
      <c r="LHA2570" s="404"/>
      <c r="LHB2570" s="404"/>
      <c r="LHC2570" s="404"/>
      <c r="LHD2570" s="404"/>
      <c r="LHE2570" s="404"/>
      <c r="LHF2570" s="404"/>
      <c r="LHG2570" s="404"/>
      <c r="LHH2570" s="404"/>
      <c r="LHI2570" s="404"/>
      <c r="LHJ2570" s="404"/>
      <c r="LHK2570" s="404"/>
      <c r="LHL2570" s="404"/>
      <c r="LHM2570" s="404"/>
      <c r="LHN2570" s="404"/>
      <c r="LHO2570" s="404"/>
      <c r="LHP2570" s="404"/>
      <c r="LHQ2570" s="404"/>
      <c r="LHR2570" s="404"/>
      <c r="LHS2570" s="404"/>
      <c r="LHT2570" s="404"/>
      <c r="LHU2570" s="404"/>
      <c r="LHV2570" s="404"/>
      <c r="LHW2570" s="404"/>
      <c r="LHX2570" s="404"/>
      <c r="LHY2570" s="404"/>
      <c r="LHZ2570" s="404"/>
      <c r="LIA2570" s="404"/>
      <c r="LIB2570" s="404"/>
      <c r="LIC2570" s="404"/>
      <c r="LID2570" s="404"/>
      <c r="LIE2570" s="404"/>
      <c r="LIF2570" s="404"/>
      <c r="LIG2570" s="404"/>
      <c r="LIH2570" s="404"/>
      <c r="LII2570" s="404"/>
      <c r="LIJ2570" s="404"/>
      <c r="LIK2570" s="404"/>
      <c r="LIL2570" s="404"/>
      <c r="LIM2570" s="404"/>
      <c r="LIN2570" s="404"/>
      <c r="LIO2570" s="404"/>
      <c r="LIP2570" s="404"/>
      <c r="LIQ2570" s="404"/>
      <c r="LIR2570" s="404"/>
      <c r="LIS2570" s="404"/>
      <c r="LIT2570" s="404"/>
      <c r="LIU2570" s="404"/>
      <c r="LIV2570" s="404"/>
      <c r="LIW2570" s="404"/>
      <c r="LIX2570" s="404"/>
      <c r="LIY2570" s="404"/>
      <c r="LIZ2570" s="404"/>
      <c r="LJA2570" s="404"/>
      <c r="LJB2570" s="404"/>
      <c r="LJC2570" s="404"/>
      <c r="LJD2570" s="404"/>
      <c r="LJE2570" s="404"/>
      <c r="LJF2570" s="404"/>
      <c r="LJG2570" s="404"/>
      <c r="LJH2570" s="404"/>
      <c r="LJI2570" s="404"/>
      <c r="LJJ2570" s="404"/>
      <c r="LJK2570" s="404"/>
      <c r="LJL2570" s="404"/>
      <c r="LJM2570" s="404"/>
      <c r="LJN2570" s="404"/>
      <c r="LJO2570" s="404"/>
      <c r="LJP2570" s="404"/>
      <c r="LJQ2570" s="404"/>
      <c r="LJR2570" s="404"/>
      <c r="LJS2570" s="404"/>
      <c r="LJT2570" s="404"/>
      <c r="LJU2570" s="404"/>
      <c r="LJV2570" s="404"/>
      <c r="LJW2570" s="404"/>
      <c r="LJX2570" s="404"/>
      <c r="LJY2570" s="404"/>
      <c r="LJZ2570" s="404"/>
      <c r="LKA2570" s="404"/>
      <c r="LKB2570" s="404"/>
      <c r="LKC2570" s="404"/>
      <c r="LKD2570" s="404"/>
      <c r="LKE2570" s="404"/>
      <c r="LKF2570" s="404"/>
      <c r="LKG2570" s="404"/>
      <c r="LKH2570" s="404"/>
      <c r="LKI2570" s="404"/>
      <c r="LKJ2570" s="404"/>
      <c r="LKK2570" s="404"/>
      <c r="LKL2570" s="404"/>
      <c r="LKM2570" s="404"/>
      <c r="LKN2570" s="404"/>
      <c r="LKO2570" s="404"/>
      <c r="LKP2570" s="404"/>
      <c r="LKQ2570" s="404"/>
      <c r="LKR2570" s="404"/>
      <c r="LKS2570" s="404"/>
      <c r="LKT2570" s="404"/>
      <c r="LKU2570" s="404"/>
      <c r="LKV2570" s="404"/>
      <c r="LKW2570" s="404"/>
      <c r="LKX2570" s="404"/>
      <c r="LKY2570" s="404"/>
      <c r="LKZ2570" s="404"/>
      <c r="LLA2570" s="404"/>
      <c r="LLB2570" s="404"/>
      <c r="LLC2570" s="404"/>
      <c r="LLD2570" s="404"/>
      <c r="LLE2570" s="404"/>
      <c r="LLF2570" s="404"/>
      <c r="LLG2570" s="404"/>
      <c r="LLH2570" s="404"/>
      <c r="LLI2570" s="404"/>
      <c r="LLJ2570" s="404"/>
      <c r="LLK2570" s="404"/>
      <c r="LLL2570" s="404"/>
      <c r="LLM2570" s="404"/>
      <c r="LLN2570" s="404"/>
      <c r="LLO2570" s="404"/>
      <c r="LLP2570" s="404"/>
      <c r="LLQ2570" s="404"/>
      <c r="LLR2570" s="404"/>
      <c r="LLS2570" s="404"/>
      <c r="LLT2570" s="404"/>
      <c r="LLU2570" s="404"/>
      <c r="LLV2570" s="404"/>
      <c r="LLW2570" s="404"/>
      <c r="LLX2570" s="404"/>
      <c r="LLY2570" s="404"/>
      <c r="LLZ2570" s="404"/>
      <c r="LMA2570" s="404"/>
      <c r="LMB2570" s="404"/>
      <c r="LMC2570" s="404"/>
      <c r="LMD2570" s="404"/>
      <c r="LME2570" s="404"/>
      <c r="LMF2570" s="404"/>
      <c r="LMG2570" s="404"/>
      <c r="LMH2570" s="404"/>
      <c r="LMI2570" s="404"/>
      <c r="LMJ2570" s="404"/>
      <c r="LMK2570" s="404"/>
      <c r="LML2570" s="404"/>
      <c r="LMM2570" s="404"/>
      <c r="LMN2570" s="404"/>
      <c r="LMO2570" s="404"/>
      <c r="LMP2570" s="404"/>
      <c r="LMQ2570" s="404"/>
      <c r="LMR2570" s="404"/>
      <c r="LMS2570" s="404"/>
      <c r="LMT2570" s="404"/>
      <c r="LMU2570" s="404"/>
      <c r="LMV2570" s="404"/>
      <c r="LMW2570" s="404"/>
      <c r="LMX2570" s="404"/>
      <c r="LMY2570" s="404"/>
      <c r="LMZ2570" s="404"/>
      <c r="LNA2570" s="404"/>
      <c r="LNB2570" s="404"/>
      <c r="LNC2570" s="404"/>
      <c r="LND2570" s="404"/>
      <c r="LNE2570" s="404"/>
      <c r="LNF2570" s="404"/>
      <c r="LNG2570" s="404"/>
      <c r="LNH2570" s="404"/>
      <c r="LNI2570" s="404"/>
      <c r="LNJ2570" s="404"/>
      <c r="LNK2570" s="404"/>
      <c r="LNL2570" s="404"/>
      <c r="LNM2570" s="404"/>
      <c r="LNN2570" s="404"/>
      <c r="LNO2570" s="404"/>
      <c r="LNP2570" s="404"/>
      <c r="LNQ2570" s="404"/>
      <c r="LNR2570" s="404"/>
      <c r="LNS2570" s="404"/>
      <c r="LNT2570" s="404"/>
      <c r="LNU2570" s="404"/>
      <c r="LNV2570" s="404"/>
      <c r="LNW2570" s="404"/>
      <c r="LNX2570" s="404"/>
      <c r="LNY2570" s="404"/>
      <c r="LNZ2570" s="404"/>
      <c r="LOA2570" s="404"/>
      <c r="LOB2570" s="404"/>
      <c r="LOC2570" s="404"/>
      <c r="LOD2570" s="404"/>
      <c r="LOE2570" s="404"/>
      <c r="LOF2570" s="404"/>
      <c r="LOG2570" s="404"/>
      <c r="LOH2570" s="404"/>
      <c r="LOI2570" s="404"/>
      <c r="LOJ2570" s="404"/>
      <c r="LOK2570" s="404"/>
      <c r="LOL2570" s="404"/>
      <c r="LOM2570" s="404"/>
      <c r="LON2570" s="404"/>
      <c r="LOO2570" s="404"/>
      <c r="LOP2570" s="404"/>
      <c r="LOQ2570" s="404"/>
      <c r="LOR2570" s="404"/>
      <c r="LOS2570" s="404"/>
      <c r="LOT2570" s="404"/>
      <c r="LOU2570" s="404"/>
      <c r="LOV2570" s="404"/>
      <c r="LOW2570" s="404"/>
      <c r="LOX2570" s="404"/>
      <c r="LOY2570" s="404"/>
      <c r="LOZ2570" s="404"/>
      <c r="LPA2570" s="404"/>
      <c r="LPB2570" s="404"/>
      <c r="LPC2570" s="404"/>
      <c r="LPD2570" s="404"/>
      <c r="LPE2570" s="404"/>
      <c r="LPF2570" s="404"/>
      <c r="LPG2570" s="404"/>
      <c r="LPH2570" s="404"/>
      <c r="LPI2570" s="404"/>
      <c r="LPJ2570" s="404"/>
      <c r="LPK2570" s="404"/>
      <c r="LPL2570" s="404"/>
      <c r="LPM2570" s="404"/>
      <c r="LPN2570" s="404"/>
      <c r="LPO2570" s="404"/>
      <c r="LPP2570" s="404"/>
      <c r="LPQ2570" s="404"/>
      <c r="LPR2570" s="404"/>
      <c r="LPS2570" s="404"/>
      <c r="LPT2570" s="404"/>
      <c r="LPU2570" s="404"/>
      <c r="LPV2570" s="404"/>
      <c r="LPW2570" s="404"/>
      <c r="LPX2570" s="404"/>
      <c r="LPY2570" s="404"/>
      <c r="LPZ2570" s="404"/>
      <c r="LQA2570" s="404"/>
      <c r="LQB2570" s="404"/>
      <c r="LQC2570" s="404"/>
      <c r="LQD2570" s="404"/>
      <c r="LQE2570" s="404"/>
      <c r="LQF2570" s="404"/>
      <c r="LQG2570" s="404"/>
      <c r="LQH2570" s="404"/>
      <c r="LQI2570" s="404"/>
      <c r="LQJ2570" s="404"/>
      <c r="LQK2570" s="404"/>
      <c r="LQL2570" s="404"/>
      <c r="LQM2570" s="404"/>
      <c r="LQN2570" s="404"/>
      <c r="LQO2570" s="404"/>
      <c r="LQP2570" s="404"/>
      <c r="LQQ2570" s="404"/>
      <c r="LQR2570" s="404"/>
      <c r="LQS2570" s="404"/>
      <c r="LQT2570" s="404"/>
      <c r="LQU2570" s="404"/>
      <c r="LQV2570" s="404"/>
      <c r="LQW2570" s="404"/>
      <c r="LQX2570" s="404"/>
      <c r="LQY2570" s="404"/>
      <c r="LQZ2570" s="404"/>
      <c r="LRA2570" s="404"/>
      <c r="LRB2570" s="404"/>
      <c r="LRC2570" s="404"/>
      <c r="LRD2570" s="404"/>
      <c r="LRE2570" s="404"/>
      <c r="LRF2570" s="404"/>
      <c r="LRG2570" s="404"/>
      <c r="LRH2570" s="404"/>
      <c r="LRI2570" s="404"/>
      <c r="LRJ2570" s="404"/>
      <c r="LRK2570" s="404"/>
      <c r="LRL2570" s="404"/>
      <c r="LRM2570" s="404"/>
      <c r="LRN2570" s="404"/>
      <c r="LRO2570" s="404"/>
      <c r="LRP2570" s="404"/>
      <c r="LRQ2570" s="404"/>
      <c r="LRR2570" s="404"/>
      <c r="LRS2570" s="404"/>
      <c r="LRT2570" s="404"/>
      <c r="LRU2570" s="404"/>
      <c r="LRV2570" s="404"/>
      <c r="LRW2570" s="404"/>
      <c r="LRX2570" s="404"/>
      <c r="LRY2570" s="404"/>
      <c r="LRZ2570" s="404"/>
      <c r="LSA2570" s="404"/>
      <c r="LSB2570" s="404"/>
      <c r="LSC2570" s="404"/>
      <c r="LSD2570" s="404"/>
      <c r="LSE2570" s="404"/>
      <c r="LSF2570" s="404"/>
      <c r="LSG2570" s="404"/>
      <c r="LSH2570" s="404"/>
      <c r="LSI2570" s="404"/>
      <c r="LSJ2570" s="404"/>
      <c r="LSK2570" s="404"/>
      <c r="LSL2570" s="404"/>
      <c r="LSM2570" s="404"/>
      <c r="LSN2570" s="404"/>
      <c r="LSO2570" s="404"/>
      <c r="LSP2570" s="404"/>
      <c r="LSQ2570" s="404"/>
      <c r="LSR2570" s="404"/>
      <c r="LSS2570" s="404"/>
      <c r="LST2570" s="404"/>
      <c r="LSU2570" s="404"/>
      <c r="LSV2570" s="404"/>
      <c r="LSW2570" s="404"/>
      <c r="LSX2570" s="404"/>
      <c r="LSY2570" s="404"/>
      <c r="LSZ2570" s="404"/>
      <c r="LTA2570" s="404"/>
      <c r="LTB2570" s="404"/>
      <c r="LTC2570" s="404"/>
      <c r="LTD2570" s="404"/>
      <c r="LTE2570" s="404"/>
      <c r="LTF2570" s="404"/>
      <c r="LTG2570" s="404"/>
      <c r="LTH2570" s="404"/>
      <c r="LTI2570" s="404"/>
      <c r="LTJ2570" s="404"/>
      <c r="LTK2570" s="404"/>
      <c r="LTL2570" s="404"/>
      <c r="LTM2570" s="404"/>
      <c r="LTN2570" s="404"/>
      <c r="LTO2570" s="404"/>
      <c r="LTP2570" s="404"/>
      <c r="LTQ2570" s="404"/>
      <c r="LTR2570" s="404"/>
      <c r="LTS2570" s="404"/>
      <c r="LTT2570" s="404"/>
      <c r="LTU2570" s="404"/>
      <c r="LTV2570" s="404"/>
      <c r="LTW2570" s="404"/>
      <c r="LTX2570" s="404"/>
      <c r="LTY2570" s="404"/>
      <c r="LTZ2570" s="404"/>
      <c r="LUA2570" s="404"/>
      <c r="LUB2570" s="404"/>
      <c r="LUC2570" s="404"/>
      <c r="LUD2570" s="404"/>
      <c r="LUE2570" s="404"/>
      <c r="LUF2570" s="404"/>
      <c r="LUG2570" s="404"/>
      <c r="LUH2570" s="404"/>
      <c r="LUI2570" s="404"/>
      <c r="LUJ2570" s="404"/>
      <c r="LUK2570" s="404"/>
      <c r="LUL2570" s="404"/>
      <c r="LUM2570" s="404"/>
      <c r="LUN2570" s="404"/>
      <c r="LUO2570" s="404"/>
      <c r="LUP2570" s="404"/>
      <c r="LUQ2570" s="404"/>
      <c r="LUR2570" s="404"/>
      <c r="LUS2570" s="404"/>
      <c r="LUT2570" s="404"/>
      <c r="LUU2570" s="404"/>
      <c r="LUV2570" s="404"/>
      <c r="LUW2570" s="404"/>
      <c r="LUX2570" s="404"/>
      <c r="LUY2570" s="404"/>
      <c r="LUZ2570" s="404"/>
      <c r="LVA2570" s="404"/>
      <c r="LVB2570" s="404"/>
      <c r="LVC2570" s="404"/>
      <c r="LVD2570" s="404"/>
      <c r="LVE2570" s="404"/>
      <c r="LVF2570" s="404"/>
      <c r="LVG2570" s="404"/>
      <c r="LVH2570" s="404"/>
      <c r="LVI2570" s="404"/>
      <c r="LVJ2570" s="404"/>
      <c r="LVK2570" s="404"/>
      <c r="LVL2570" s="404"/>
      <c r="LVM2570" s="404"/>
      <c r="LVN2570" s="404"/>
      <c r="LVO2570" s="404"/>
      <c r="LVP2570" s="404"/>
      <c r="LVQ2570" s="404"/>
      <c r="LVR2570" s="404"/>
      <c r="LVS2570" s="404"/>
      <c r="LVT2570" s="404"/>
      <c r="LVU2570" s="404"/>
      <c r="LVV2570" s="404"/>
      <c r="LVW2570" s="404"/>
      <c r="LVX2570" s="404"/>
      <c r="LVY2570" s="404"/>
      <c r="LVZ2570" s="404"/>
      <c r="LWA2570" s="404"/>
      <c r="LWB2570" s="404"/>
      <c r="LWC2570" s="404"/>
      <c r="LWD2570" s="404"/>
      <c r="LWE2570" s="404"/>
      <c r="LWF2570" s="404"/>
      <c r="LWG2570" s="404"/>
      <c r="LWH2570" s="404"/>
      <c r="LWI2570" s="404"/>
      <c r="LWJ2570" s="404"/>
      <c r="LWK2570" s="404"/>
      <c r="LWL2570" s="404"/>
      <c r="LWM2570" s="404"/>
      <c r="LWN2570" s="404"/>
      <c r="LWO2570" s="404"/>
      <c r="LWP2570" s="404"/>
      <c r="LWQ2570" s="404"/>
      <c r="LWR2570" s="404"/>
      <c r="LWS2570" s="404"/>
      <c r="LWT2570" s="404"/>
      <c r="LWU2570" s="404"/>
      <c r="LWV2570" s="404"/>
      <c r="LWW2570" s="404"/>
      <c r="LWX2570" s="404"/>
      <c r="LWY2570" s="404"/>
      <c r="LWZ2570" s="404"/>
      <c r="LXA2570" s="404"/>
      <c r="LXB2570" s="404"/>
      <c r="LXC2570" s="404"/>
      <c r="LXD2570" s="404"/>
      <c r="LXE2570" s="404"/>
      <c r="LXF2570" s="404"/>
      <c r="LXG2570" s="404"/>
      <c r="LXH2570" s="404"/>
      <c r="LXI2570" s="404"/>
      <c r="LXJ2570" s="404"/>
      <c r="LXK2570" s="404"/>
      <c r="LXL2570" s="404"/>
      <c r="LXM2570" s="404"/>
      <c r="LXN2570" s="404"/>
      <c r="LXO2570" s="404"/>
      <c r="LXP2570" s="404"/>
      <c r="LXQ2570" s="404"/>
      <c r="LXR2570" s="404"/>
      <c r="LXS2570" s="404"/>
      <c r="LXT2570" s="404"/>
      <c r="LXU2570" s="404"/>
      <c r="LXV2570" s="404"/>
      <c r="LXW2570" s="404"/>
      <c r="LXX2570" s="404"/>
      <c r="LXY2570" s="404"/>
      <c r="LXZ2570" s="404"/>
      <c r="LYA2570" s="404"/>
      <c r="LYB2570" s="404"/>
      <c r="LYC2570" s="404"/>
      <c r="LYD2570" s="404"/>
      <c r="LYE2570" s="404"/>
      <c r="LYF2570" s="404"/>
      <c r="LYG2570" s="404"/>
      <c r="LYH2570" s="404"/>
      <c r="LYI2570" s="404"/>
      <c r="LYJ2570" s="404"/>
      <c r="LYK2570" s="404"/>
      <c r="LYL2570" s="404"/>
      <c r="LYM2570" s="404"/>
      <c r="LYN2570" s="404"/>
      <c r="LYO2570" s="404"/>
      <c r="LYP2570" s="404"/>
      <c r="LYQ2570" s="404"/>
      <c r="LYR2570" s="404"/>
      <c r="LYS2570" s="404"/>
      <c r="LYT2570" s="404"/>
      <c r="LYU2570" s="404"/>
      <c r="LYV2570" s="404"/>
      <c r="LYW2570" s="404"/>
      <c r="LYX2570" s="404"/>
      <c r="LYY2570" s="404"/>
      <c r="LYZ2570" s="404"/>
      <c r="LZA2570" s="404"/>
      <c r="LZB2570" s="404"/>
      <c r="LZC2570" s="404"/>
      <c r="LZD2570" s="404"/>
      <c r="LZE2570" s="404"/>
      <c r="LZF2570" s="404"/>
      <c r="LZG2570" s="404"/>
      <c r="LZH2570" s="404"/>
      <c r="LZI2570" s="404"/>
      <c r="LZJ2570" s="404"/>
      <c r="LZK2570" s="404"/>
      <c r="LZL2570" s="404"/>
      <c r="LZM2570" s="404"/>
      <c r="LZN2570" s="404"/>
      <c r="LZO2570" s="404"/>
      <c r="LZP2570" s="404"/>
      <c r="LZQ2570" s="404"/>
      <c r="LZR2570" s="404"/>
      <c r="LZS2570" s="404"/>
      <c r="LZT2570" s="404"/>
      <c r="LZU2570" s="404"/>
      <c r="LZV2570" s="404"/>
      <c r="LZW2570" s="404"/>
      <c r="LZX2570" s="404"/>
      <c r="LZY2570" s="404"/>
      <c r="LZZ2570" s="404"/>
      <c r="MAA2570" s="404"/>
      <c r="MAB2570" s="404"/>
      <c r="MAC2570" s="404"/>
      <c r="MAD2570" s="404"/>
      <c r="MAE2570" s="404"/>
      <c r="MAF2570" s="404"/>
      <c r="MAG2570" s="404"/>
      <c r="MAH2570" s="404"/>
      <c r="MAI2570" s="404"/>
      <c r="MAJ2570" s="404"/>
      <c r="MAK2570" s="404"/>
      <c r="MAL2570" s="404"/>
      <c r="MAM2570" s="404"/>
      <c r="MAN2570" s="404"/>
      <c r="MAO2570" s="404"/>
      <c r="MAP2570" s="404"/>
      <c r="MAQ2570" s="404"/>
      <c r="MAR2570" s="404"/>
      <c r="MAS2570" s="404"/>
      <c r="MAT2570" s="404"/>
      <c r="MAU2570" s="404"/>
      <c r="MAV2570" s="404"/>
      <c r="MAW2570" s="404"/>
      <c r="MAX2570" s="404"/>
      <c r="MAY2570" s="404"/>
      <c r="MAZ2570" s="404"/>
      <c r="MBA2570" s="404"/>
      <c r="MBB2570" s="404"/>
      <c r="MBC2570" s="404"/>
      <c r="MBD2570" s="404"/>
      <c r="MBE2570" s="404"/>
      <c r="MBF2570" s="404"/>
      <c r="MBG2570" s="404"/>
      <c r="MBH2570" s="404"/>
      <c r="MBI2570" s="404"/>
      <c r="MBJ2570" s="404"/>
      <c r="MBK2570" s="404"/>
      <c r="MBL2570" s="404"/>
      <c r="MBM2570" s="404"/>
      <c r="MBN2570" s="404"/>
      <c r="MBO2570" s="404"/>
      <c r="MBP2570" s="404"/>
      <c r="MBQ2570" s="404"/>
      <c r="MBR2570" s="404"/>
      <c r="MBS2570" s="404"/>
      <c r="MBT2570" s="404"/>
      <c r="MBU2570" s="404"/>
      <c r="MBV2570" s="404"/>
      <c r="MBW2570" s="404"/>
      <c r="MBX2570" s="404"/>
      <c r="MBY2570" s="404"/>
      <c r="MBZ2570" s="404"/>
      <c r="MCA2570" s="404"/>
      <c r="MCB2570" s="404"/>
      <c r="MCC2570" s="404"/>
      <c r="MCD2570" s="404"/>
      <c r="MCE2570" s="404"/>
      <c r="MCF2570" s="404"/>
      <c r="MCG2570" s="404"/>
      <c r="MCH2570" s="404"/>
      <c r="MCI2570" s="404"/>
      <c r="MCJ2570" s="404"/>
      <c r="MCK2570" s="404"/>
      <c r="MCL2570" s="404"/>
      <c r="MCM2570" s="404"/>
      <c r="MCN2570" s="404"/>
      <c r="MCO2570" s="404"/>
      <c r="MCP2570" s="404"/>
      <c r="MCQ2570" s="404"/>
      <c r="MCR2570" s="404"/>
      <c r="MCS2570" s="404"/>
      <c r="MCT2570" s="404"/>
      <c r="MCU2570" s="404"/>
      <c r="MCV2570" s="404"/>
      <c r="MCW2570" s="404"/>
      <c r="MCX2570" s="404"/>
      <c r="MCY2570" s="404"/>
      <c r="MCZ2570" s="404"/>
      <c r="MDA2570" s="404"/>
      <c r="MDB2570" s="404"/>
      <c r="MDC2570" s="404"/>
      <c r="MDD2570" s="404"/>
      <c r="MDE2570" s="404"/>
      <c r="MDF2570" s="404"/>
      <c r="MDG2570" s="404"/>
      <c r="MDH2570" s="404"/>
      <c r="MDI2570" s="404"/>
      <c r="MDJ2570" s="404"/>
      <c r="MDK2570" s="404"/>
      <c r="MDL2570" s="404"/>
      <c r="MDM2570" s="404"/>
      <c r="MDN2570" s="404"/>
      <c r="MDO2570" s="404"/>
      <c r="MDP2570" s="404"/>
      <c r="MDQ2570" s="404"/>
      <c r="MDR2570" s="404"/>
      <c r="MDS2570" s="404"/>
      <c r="MDT2570" s="404"/>
      <c r="MDU2570" s="404"/>
      <c r="MDV2570" s="404"/>
      <c r="MDW2570" s="404"/>
      <c r="MDX2570" s="404"/>
      <c r="MDY2570" s="404"/>
      <c r="MDZ2570" s="404"/>
      <c r="MEA2570" s="404"/>
      <c r="MEB2570" s="404"/>
      <c r="MEC2570" s="404"/>
      <c r="MED2570" s="404"/>
      <c r="MEE2570" s="404"/>
      <c r="MEF2570" s="404"/>
      <c r="MEG2570" s="404"/>
      <c r="MEH2570" s="404"/>
      <c r="MEI2570" s="404"/>
      <c r="MEJ2570" s="404"/>
      <c r="MEK2570" s="404"/>
      <c r="MEL2570" s="404"/>
      <c r="MEM2570" s="404"/>
      <c r="MEN2570" s="404"/>
      <c r="MEO2570" s="404"/>
      <c r="MEP2570" s="404"/>
      <c r="MEQ2570" s="404"/>
      <c r="MER2570" s="404"/>
      <c r="MES2570" s="404"/>
      <c r="MET2570" s="404"/>
      <c r="MEU2570" s="404"/>
      <c r="MEV2570" s="404"/>
      <c r="MEW2570" s="404"/>
      <c r="MEX2570" s="404"/>
      <c r="MEY2570" s="404"/>
      <c r="MEZ2570" s="404"/>
      <c r="MFA2570" s="404"/>
      <c r="MFB2570" s="404"/>
      <c r="MFC2570" s="404"/>
      <c r="MFD2570" s="404"/>
      <c r="MFE2570" s="404"/>
      <c r="MFF2570" s="404"/>
      <c r="MFG2570" s="404"/>
      <c r="MFH2570" s="404"/>
      <c r="MFI2570" s="404"/>
      <c r="MFJ2570" s="404"/>
      <c r="MFK2570" s="404"/>
      <c r="MFL2570" s="404"/>
      <c r="MFM2570" s="404"/>
      <c r="MFN2570" s="404"/>
      <c r="MFO2570" s="404"/>
      <c r="MFP2570" s="404"/>
      <c r="MFQ2570" s="404"/>
      <c r="MFR2570" s="404"/>
      <c r="MFS2570" s="404"/>
      <c r="MFT2570" s="404"/>
      <c r="MFU2570" s="404"/>
      <c r="MFV2570" s="404"/>
      <c r="MFW2570" s="404"/>
      <c r="MFX2570" s="404"/>
      <c r="MFY2570" s="404"/>
      <c r="MFZ2570" s="404"/>
      <c r="MGA2570" s="404"/>
      <c r="MGB2570" s="404"/>
      <c r="MGC2570" s="404"/>
      <c r="MGD2570" s="404"/>
      <c r="MGE2570" s="404"/>
      <c r="MGF2570" s="404"/>
      <c r="MGG2570" s="404"/>
      <c r="MGH2570" s="404"/>
      <c r="MGI2570" s="404"/>
      <c r="MGJ2570" s="404"/>
      <c r="MGK2570" s="404"/>
      <c r="MGL2570" s="404"/>
      <c r="MGM2570" s="404"/>
      <c r="MGN2570" s="404"/>
      <c r="MGO2570" s="404"/>
      <c r="MGP2570" s="404"/>
      <c r="MGQ2570" s="404"/>
      <c r="MGR2570" s="404"/>
      <c r="MGS2570" s="404"/>
      <c r="MGT2570" s="404"/>
      <c r="MGU2570" s="404"/>
      <c r="MGV2570" s="404"/>
      <c r="MGW2570" s="404"/>
      <c r="MGX2570" s="404"/>
      <c r="MGY2570" s="404"/>
      <c r="MGZ2570" s="404"/>
      <c r="MHA2570" s="404"/>
      <c r="MHB2570" s="404"/>
      <c r="MHC2570" s="404"/>
      <c r="MHD2570" s="404"/>
      <c r="MHE2570" s="404"/>
      <c r="MHF2570" s="404"/>
      <c r="MHG2570" s="404"/>
      <c r="MHH2570" s="404"/>
      <c r="MHI2570" s="404"/>
      <c r="MHJ2570" s="404"/>
      <c r="MHK2570" s="404"/>
      <c r="MHL2570" s="404"/>
      <c r="MHM2570" s="404"/>
      <c r="MHN2570" s="404"/>
      <c r="MHO2570" s="404"/>
      <c r="MHP2570" s="404"/>
      <c r="MHQ2570" s="404"/>
      <c r="MHR2570" s="404"/>
      <c r="MHS2570" s="404"/>
      <c r="MHT2570" s="404"/>
      <c r="MHU2570" s="404"/>
      <c r="MHV2570" s="404"/>
      <c r="MHW2570" s="404"/>
      <c r="MHX2570" s="404"/>
      <c r="MHY2570" s="404"/>
      <c r="MHZ2570" s="404"/>
      <c r="MIA2570" s="404"/>
      <c r="MIB2570" s="404"/>
      <c r="MIC2570" s="404"/>
      <c r="MID2570" s="404"/>
      <c r="MIE2570" s="404"/>
      <c r="MIF2570" s="404"/>
      <c r="MIG2570" s="404"/>
      <c r="MIH2570" s="404"/>
      <c r="MII2570" s="404"/>
      <c r="MIJ2570" s="404"/>
      <c r="MIK2570" s="404"/>
      <c r="MIL2570" s="404"/>
      <c r="MIM2570" s="404"/>
      <c r="MIN2570" s="404"/>
      <c r="MIO2570" s="404"/>
      <c r="MIP2570" s="404"/>
      <c r="MIQ2570" s="404"/>
      <c r="MIR2570" s="404"/>
      <c r="MIS2570" s="404"/>
      <c r="MIT2570" s="404"/>
      <c r="MIU2570" s="404"/>
      <c r="MIV2570" s="404"/>
      <c r="MIW2570" s="404"/>
      <c r="MIX2570" s="404"/>
      <c r="MIY2570" s="404"/>
      <c r="MIZ2570" s="404"/>
      <c r="MJA2570" s="404"/>
      <c r="MJB2570" s="404"/>
      <c r="MJC2570" s="404"/>
      <c r="MJD2570" s="404"/>
      <c r="MJE2570" s="404"/>
      <c r="MJF2570" s="404"/>
      <c r="MJG2570" s="404"/>
      <c r="MJH2570" s="404"/>
      <c r="MJI2570" s="404"/>
      <c r="MJJ2570" s="404"/>
      <c r="MJK2570" s="404"/>
      <c r="MJL2570" s="404"/>
      <c r="MJM2570" s="404"/>
      <c r="MJN2570" s="404"/>
      <c r="MJO2570" s="404"/>
      <c r="MJP2570" s="404"/>
      <c r="MJQ2570" s="404"/>
      <c r="MJR2570" s="404"/>
      <c r="MJS2570" s="404"/>
      <c r="MJT2570" s="404"/>
      <c r="MJU2570" s="404"/>
      <c r="MJV2570" s="404"/>
      <c r="MJW2570" s="404"/>
      <c r="MJX2570" s="404"/>
      <c r="MJY2570" s="404"/>
      <c r="MJZ2570" s="404"/>
      <c r="MKA2570" s="404"/>
      <c r="MKB2570" s="404"/>
      <c r="MKC2570" s="404"/>
      <c r="MKD2570" s="404"/>
      <c r="MKE2570" s="404"/>
      <c r="MKF2570" s="404"/>
      <c r="MKG2570" s="404"/>
      <c r="MKH2570" s="404"/>
      <c r="MKI2570" s="404"/>
      <c r="MKJ2570" s="404"/>
      <c r="MKK2570" s="404"/>
      <c r="MKL2570" s="404"/>
      <c r="MKM2570" s="404"/>
      <c r="MKN2570" s="404"/>
      <c r="MKO2570" s="404"/>
      <c r="MKP2570" s="404"/>
      <c r="MKQ2570" s="404"/>
      <c r="MKR2570" s="404"/>
      <c r="MKS2570" s="404"/>
      <c r="MKT2570" s="404"/>
      <c r="MKU2570" s="404"/>
      <c r="MKV2570" s="404"/>
      <c r="MKW2570" s="404"/>
      <c r="MKX2570" s="404"/>
      <c r="MKY2570" s="404"/>
      <c r="MKZ2570" s="404"/>
      <c r="MLA2570" s="404"/>
      <c r="MLB2570" s="404"/>
      <c r="MLC2570" s="404"/>
      <c r="MLD2570" s="404"/>
      <c r="MLE2570" s="404"/>
      <c r="MLF2570" s="404"/>
      <c r="MLG2570" s="404"/>
      <c r="MLH2570" s="404"/>
      <c r="MLI2570" s="404"/>
      <c r="MLJ2570" s="404"/>
      <c r="MLK2570" s="404"/>
      <c r="MLL2570" s="404"/>
      <c r="MLM2570" s="404"/>
      <c r="MLN2570" s="404"/>
      <c r="MLO2570" s="404"/>
      <c r="MLP2570" s="404"/>
      <c r="MLQ2570" s="404"/>
      <c r="MLR2570" s="404"/>
      <c r="MLS2570" s="404"/>
      <c r="MLT2570" s="404"/>
      <c r="MLU2570" s="404"/>
      <c r="MLV2570" s="404"/>
      <c r="MLW2570" s="404"/>
      <c r="MLX2570" s="404"/>
      <c r="MLY2570" s="404"/>
      <c r="MLZ2570" s="404"/>
      <c r="MMA2570" s="404"/>
      <c r="MMB2570" s="404"/>
      <c r="MMC2570" s="404"/>
      <c r="MMD2570" s="404"/>
      <c r="MME2570" s="404"/>
      <c r="MMF2570" s="404"/>
      <c r="MMG2570" s="404"/>
      <c r="MMH2570" s="404"/>
      <c r="MMI2570" s="404"/>
      <c r="MMJ2570" s="404"/>
      <c r="MMK2570" s="404"/>
      <c r="MML2570" s="404"/>
      <c r="MMM2570" s="404"/>
      <c r="MMN2570" s="404"/>
      <c r="MMO2570" s="404"/>
      <c r="MMP2570" s="404"/>
      <c r="MMQ2570" s="404"/>
      <c r="MMR2570" s="404"/>
      <c r="MMS2570" s="404"/>
      <c r="MMT2570" s="404"/>
      <c r="MMU2570" s="404"/>
      <c r="MMV2570" s="404"/>
      <c r="MMW2570" s="404"/>
      <c r="MMX2570" s="404"/>
      <c r="MMY2570" s="404"/>
      <c r="MMZ2570" s="404"/>
      <c r="MNA2570" s="404"/>
      <c r="MNB2570" s="404"/>
      <c r="MNC2570" s="404"/>
      <c r="MND2570" s="404"/>
      <c r="MNE2570" s="404"/>
      <c r="MNF2570" s="404"/>
      <c r="MNG2570" s="404"/>
      <c r="MNH2570" s="404"/>
      <c r="MNI2570" s="404"/>
      <c r="MNJ2570" s="404"/>
      <c r="MNK2570" s="404"/>
      <c r="MNL2570" s="404"/>
      <c r="MNM2570" s="404"/>
      <c r="MNN2570" s="404"/>
      <c r="MNO2570" s="404"/>
      <c r="MNP2570" s="404"/>
      <c r="MNQ2570" s="404"/>
      <c r="MNR2570" s="404"/>
      <c r="MNS2570" s="404"/>
      <c r="MNT2570" s="404"/>
      <c r="MNU2570" s="404"/>
      <c r="MNV2570" s="404"/>
      <c r="MNW2570" s="404"/>
      <c r="MNX2570" s="404"/>
      <c r="MNY2570" s="404"/>
      <c r="MNZ2570" s="404"/>
      <c r="MOA2570" s="404"/>
      <c r="MOB2570" s="404"/>
      <c r="MOC2570" s="404"/>
      <c r="MOD2570" s="404"/>
      <c r="MOE2570" s="404"/>
      <c r="MOF2570" s="404"/>
      <c r="MOG2570" s="404"/>
      <c r="MOH2570" s="404"/>
      <c r="MOI2570" s="404"/>
      <c r="MOJ2570" s="404"/>
      <c r="MOK2570" s="404"/>
      <c r="MOL2570" s="404"/>
      <c r="MOM2570" s="404"/>
      <c r="MON2570" s="404"/>
      <c r="MOO2570" s="404"/>
      <c r="MOP2570" s="404"/>
      <c r="MOQ2570" s="404"/>
      <c r="MOR2570" s="404"/>
      <c r="MOS2570" s="404"/>
      <c r="MOT2570" s="404"/>
      <c r="MOU2570" s="404"/>
      <c r="MOV2570" s="404"/>
      <c r="MOW2570" s="404"/>
      <c r="MOX2570" s="404"/>
      <c r="MOY2570" s="404"/>
      <c r="MOZ2570" s="404"/>
      <c r="MPA2570" s="404"/>
      <c r="MPB2570" s="404"/>
      <c r="MPC2570" s="404"/>
      <c r="MPD2570" s="404"/>
      <c r="MPE2570" s="404"/>
      <c r="MPF2570" s="404"/>
      <c r="MPG2570" s="404"/>
      <c r="MPH2570" s="404"/>
      <c r="MPI2570" s="404"/>
      <c r="MPJ2570" s="404"/>
      <c r="MPK2570" s="404"/>
      <c r="MPL2570" s="404"/>
      <c r="MPM2570" s="404"/>
      <c r="MPN2570" s="404"/>
      <c r="MPO2570" s="404"/>
      <c r="MPP2570" s="404"/>
      <c r="MPQ2570" s="404"/>
      <c r="MPR2570" s="404"/>
      <c r="MPS2570" s="404"/>
      <c r="MPT2570" s="404"/>
      <c r="MPU2570" s="404"/>
      <c r="MPV2570" s="404"/>
      <c r="MPW2570" s="404"/>
      <c r="MPX2570" s="404"/>
      <c r="MPY2570" s="404"/>
      <c r="MPZ2570" s="404"/>
      <c r="MQA2570" s="404"/>
      <c r="MQB2570" s="404"/>
      <c r="MQC2570" s="404"/>
      <c r="MQD2570" s="404"/>
      <c r="MQE2570" s="404"/>
      <c r="MQF2570" s="404"/>
      <c r="MQG2570" s="404"/>
      <c r="MQH2570" s="404"/>
      <c r="MQI2570" s="404"/>
      <c r="MQJ2570" s="404"/>
      <c r="MQK2570" s="404"/>
      <c r="MQL2570" s="404"/>
      <c r="MQM2570" s="404"/>
      <c r="MQN2570" s="404"/>
      <c r="MQO2570" s="404"/>
      <c r="MQP2570" s="404"/>
      <c r="MQQ2570" s="404"/>
      <c r="MQR2570" s="404"/>
      <c r="MQS2570" s="404"/>
      <c r="MQT2570" s="404"/>
      <c r="MQU2570" s="404"/>
      <c r="MQV2570" s="404"/>
      <c r="MQW2570" s="404"/>
      <c r="MQX2570" s="404"/>
      <c r="MQY2570" s="404"/>
      <c r="MQZ2570" s="404"/>
      <c r="MRA2570" s="404"/>
      <c r="MRB2570" s="404"/>
      <c r="MRC2570" s="404"/>
      <c r="MRD2570" s="404"/>
      <c r="MRE2570" s="404"/>
      <c r="MRF2570" s="404"/>
      <c r="MRG2570" s="404"/>
      <c r="MRH2570" s="404"/>
      <c r="MRI2570" s="404"/>
      <c r="MRJ2570" s="404"/>
      <c r="MRK2570" s="404"/>
      <c r="MRL2570" s="404"/>
      <c r="MRM2570" s="404"/>
      <c r="MRN2570" s="404"/>
      <c r="MRO2570" s="404"/>
      <c r="MRP2570" s="404"/>
      <c r="MRQ2570" s="404"/>
      <c r="MRR2570" s="404"/>
      <c r="MRS2570" s="404"/>
      <c r="MRT2570" s="404"/>
      <c r="MRU2570" s="404"/>
      <c r="MRV2570" s="404"/>
      <c r="MRW2570" s="404"/>
      <c r="MRX2570" s="404"/>
      <c r="MRY2570" s="404"/>
      <c r="MRZ2570" s="404"/>
      <c r="MSA2570" s="404"/>
      <c r="MSB2570" s="404"/>
      <c r="MSC2570" s="404"/>
      <c r="MSD2570" s="404"/>
      <c r="MSE2570" s="404"/>
      <c r="MSF2570" s="404"/>
      <c r="MSG2570" s="404"/>
      <c r="MSH2570" s="404"/>
      <c r="MSI2570" s="404"/>
      <c r="MSJ2570" s="404"/>
      <c r="MSK2570" s="404"/>
      <c r="MSL2570" s="404"/>
      <c r="MSM2570" s="404"/>
      <c r="MSN2570" s="404"/>
      <c r="MSO2570" s="404"/>
      <c r="MSP2570" s="404"/>
      <c r="MSQ2570" s="404"/>
      <c r="MSR2570" s="404"/>
      <c r="MSS2570" s="404"/>
      <c r="MST2570" s="404"/>
      <c r="MSU2570" s="404"/>
      <c r="MSV2570" s="404"/>
      <c r="MSW2570" s="404"/>
      <c r="MSX2570" s="404"/>
      <c r="MSY2570" s="404"/>
      <c r="MSZ2570" s="404"/>
      <c r="MTA2570" s="404"/>
      <c r="MTB2570" s="404"/>
      <c r="MTC2570" s="404"/>
      <c r="MTD2570" s="404"/>
      <c r="MTE2570" s="404"/>
      <c r="MTF2570" s="404"/>
      <c r="MTG2570" s="404"/>
      <c r="MTH2570" s="404"/>
      <c r="MTI2570" s="404"/>
      <c r="MTJ2570" s="404"/>
      <c r="MTK2570" s="404"/>
      <c r="MTL2570" s="404"/>
      <c r="MTM2570" s="404"/>
      <c r="MTN2570" s="404"/>
      <c r="MTO2570" s="404"/>
      <c r="MTP2570" s="404"/>
      <c r="MTQ2570" s="404"/>
      <c r="MTR2570" s="404"/>
      <c r="MTS2570" s="404"/>
      <c r="MTT2570" s="404"/>
      <c r="MTU2570" s="404"/>
      <c r="MTV2570" s="404"/>
      <c r="MTW2570" s="404"/>
      <c r="MTX2570" s="404"/>
      <c r="MTY2570" s="404"/>
      <c r="MTZ2570" s="404"/>
      <c r="MUA2570" s="404"/>
      <c r="MUB2570" s="404"/>
      <c r="MUC2570" s="404"/>
      <c r="MUD2570" s="404"/>
      <c r="MUE2570" s="404"/>
      <c r="MUF2570" s="404"/>
      <c r="MUG2570" s="404"/>
      <c r="MUH2570" s="404"/>
      <c r="MUI2570" s="404"/>
      <c r="MUJ2570" s="404"/>
      <c r="MUK2570" s="404"/>
      <c r="MUL2570" s="404"/>
      <c r="MUM2570" s="404"/>
      <c r="MUN2570" s="404"/>
      <c r="MUO2570" s="404"/>
      <c r="MUP2570" s="404"/>
      <c r="MUQ2570" s="404"/>
      <c r="MUR2570" s="404"/>
      <c r="MUS2570" s="404"/>
      <c r="MUT2570" s="404"/>
      <c r="MUU2570" s="404"/>
      <c r="MUV2570" s="404"/>
      <c r="MUW2570" s="404"/>
      <c r="MUX2570" s="404"/>
      <c r="MUY2570" s="404"/>
      <c r="MUZ2570" s="404"/>
      <c r="MVA2570" s="404"/>
      <c r="MVB2570" s="404"/>
      <c r="MVC2570" s="404"/>
      <c r="MVD2570" s="404"/>
      <c r="MVE2570" s="404"/>
      <c r="MVF2570" s="404"/>
      <c r="MVG2570" s="404"/>
      <c r="MVH2570" s="404"/>
      <c r="MVI2570" s="404"/>
      <c r="MVJ2570" s="404"/>
      <c r="MVK2570" s="404"/>
      <c r="MVL2570" s="404"/>
      <c r="MVM2570" s="404"/>
      <c r="MVN2570" s="404"/>
      <c r="MVO2570" s="404"/>
      <c r="MVP2570" s="404"/>
      <c r="MVQ2570" s="404"/>
      <c r="MVR2570" s="404"/>
      <c r="MVS2570" s="404"/>
      <c r="MVT2570" s="404"/>
      <c r="MVU2570" s="404"/>
      <c r="MVV2570" s="404"/>
      <c r="MVW2570" s="404"/>
      <c r="MVX2570" s="404"/>
      <c r="MVY2570" s="404"/>
      <c r="MVZ2570" s="404"/>
      <c r="MWA2570" s="404"/>
      <c r="MWB2570" s="404"/>
      <c r="MWC2570" s="404"/>
      <c r="MWD2570" s="404"/>
      <c r="MWE2570" s="404"/>
      <c r="MWF2570" s="404"/>
      <c r="MWG2570" s="404"/>
      <c r="MWH2570" s="404"/>
      <c r="MWI2570" s="404"/>
      <c r="MWJ2570" s="404"/>
      <c r="MWK2570" s="404"/>
      <c r="MWL2570" s="404"/>
      <c r="MWM2570" s="404"/>
      <c r="MWN2570" s="404"/>
      <c r="MWO2570" s="404"/>
      <c r="MWP2570" s="404"/>
      <c r="MWQ2570" s="404"/>
      <c r="MWR2570" s="404"/>
      <c r="MWS2570" s="404"/>
      <c r="MWT2570" s="404"/>
      <c r="MWU2570" s="404"/>
      <c r="MWV2570" s="404"/>
      <c r="MWW2570" s="404"/>
      <c r="MWX2570" s="404"/>
      <c r="MWY2570" s="404"/>
      <c r="MWZ2570" s="404"/>
      <c r="MXA2570" s="404"/>
      <c r="MXB2570" s="404"/>
      <c r="MXC2570" s="404"/>
      <c r="MXD2570" s="404"/>
      <c r="MXE2570" s="404"/>
      <c r="MXF2570" s="404"/>
      <c r="MXG2570" s="404"/>
      <c r="MXH2570" s="404"/>
      <c r="MXI2570" s="404"/>
      <c r="MXJ2570" s="404"/>
      <c r="MXK2570" s="404"/>
      <c r="MXL2570" s="404"/>
      <c r="MXM2570" s="404"/>
      <c r="MXN2570" s="404"/>
      <c r="MXO2570" s="404"/>
      <c r="MXP2570" s="404"/>
      <c r="MXQ2570" s="404"/>
      <c r="MXR2570" s="404"/>
      <c r="MXS2570" s="404"/>
      <c r="MXT2570" s="404"/>
      <c r="MXU2570" s="404"/>
      <c r="MXV2570" s="404"/>
      <c r="MXW2570" s="404"/>
      <c r="MXX2570" s="404"/>
      <c r="MXY2570" s="404"/>
      <c r="MXZ2570" s="404"/>
      <c r="MYA2570" s="404"/>
      <c r="MYB2570" s="404"/>
      <c r="MYC2570" s="404"/>
      <c r="MYD2570" s="404"/>
      <c r="MYE2570" s="404"/>
      <c r="MYF2570" s="404"/>
      <c r="MYG2570" s="404"/>
      <c r="MYH2570" s="404"/>
      <c r="MYI2570" s="404"/>
      <c r="MYJ2570" s="404"/>
      <c r="MYK2570" s="404"/>
      <c r="MYL2570" s="404"/>
      <c r="MYM2570" s="404"/>
      <c r="MYN2570" s="404"/>
      <c r="MYO2570" s="404"/>
      <c r="MYP2570" s="404"/>
      <c r="MYQ2570" s="404"/>
      <c r="MYR2570" s="404"/>
      <c r="MYS2570" s="404"/>
      <c r="MYT2570" s="404"/>
      <c r="MYU2570" s="404"/>
      <c r="MYV2570" s="404"/>
      <c r="MYW2570" s="404"/>
      <c r="MYX2570" s="404"/>
      <c r="MYY2570" s="404"/>
      <c r="MYZ2570" s="404"/>
      <c r="MZA2570" s="404"/>
      <c r="MZB2570" s="404"/>
      <c r="MZC2570" s="404"/>
      <c r="MZD2570" s="404"/>
      <c r="MZE2570" s="404"/>
      <c r="MZF2570" s="404"/>
      <c r="MZG2570" s="404"/>
      <c r="MZH2570" s="404"/>
      <c r="MZI2570" s="404"/>
      <c r="MZJ2570" s="404"/>
      <c r="MZK2570" s="404"/>
      <c r="MZL2570" s="404"/>
      <c r="MZM2570" s="404"/>
      <c r="MZN2570" s="404"/>
      <c r="MZO2570" s="404"/>
      <c r="MZP2570" s="404"/>
      <c r="MZQ2570" s="404"/>
      <c r="MZR2570" s="404"/>
      <c r="MZS2570" s="404"/>
      <c r="MZT2570" s="404"/>
      <c r="MZU2570" s="404"/>
      <c r="MZV2570" s="404"/>
      <c r="MZW2570" s="404"/>
      <c r="MZX2570" s="404"/>
      <c r="MZY2570" s="404"/>
      <c r="MZZ2570" s="404"/>
      <c r="NAA2570" s="404"/>
      <c r="NAB2570" s="404"/>
      <c r="NAC2570" s="404"/>
      <c r="NAD2570" s="404"/>
      <c r="NAE2570" s="404"/>
      <c r="NAF2570" s="404"/>
      <c r="NAG2570" s="404"/>
      <c r="NAH2570" s="404"/>
      <c r="NAI2570" s="404"/>
      <c r="NAJ2570" s="404"/>
      <c r="NAK2570" s="404"/>
      <c r="NAL2570" s="404"/>
      <c r="NAM2570" s="404"/>
      <c r="NAN2570" s="404"/>
      <c r="NAO2570" s="404"/>
      <c r="NAP2570" s="404"/>
      <c r="NAQ2570" s="404"/>
      <c r="NAR2570" s="404"/>
      <c r="NAS2570" s="404"/>
      <c r="NAT2570" s="404"/>
      <c r="NAU2570" s="404"/>
      <c r="NAV2570" s="404"/>
      <c r="NAW2570" s="404"/>
      <c r="NAX2570" s="404"/>
      <c r="NAY2570" s="404"/>
      <c r="NAZ2570" s="404"/>
      <c r="NBA2570" s="404"/>
      <c r="NBB2570" s="404"/>
      <c r="NBC2570" s="404"/>
      <c r="NBD2570" s="404"/>
      <c r="NBE2570" s="404"/>
      <c r="NBF2570" s="404"/>
      <c r="NBG2570" s="404"/>
      <c r="NBH2570" s="404"/>
      <c r="NBI2570" s="404"/>
      <c r="NBJ2570" s="404"/>
      <c r="NBK2570" s="404"/>
      <c r="NBL2570" s="404"/>
      <c r="NBM2570" s="404"/>
      <c r="NBN2570" s="404"/>
      <c r="NBO2570" s="404"/>
      <c r="NBP2570" s="404"/>
      <c r="NBQ2570" s="404"/>
      <c r="NBR2570" s="404"/>
      <c r="NBS2570" s="404"/>
      <c r="NBT2570" s="404"/>
      <c r="NBU2570" s="404"/>
      <c r="NBV2570" s="404"/>
      <c r="NBW2570" s="404"/>
      <c r="NBX2570" s="404"/>
      <c r="NBY2570" s="404"/>
      <c r="NBZ2570" s="404"/>
      <c r="NCA2570" s="404"/>
      <c r="NCB2570" s="404"/>
      <c r="NCC2570" s="404"/>
      <c r="NCD2570" s="404"/>
      <c r="NCE2570" s="404"/>
      <c r="NCF2570" s="404"/>
      <c r="NCG2570" s="404"/>
      <c r="NCH2570" s="404"/>
      <c r="NCI2570" s="404"/>
      <c r="NCJ2570" s="404"/>
      <c r="NCK2570" s="404"/>
      <c r="NCL2570" s="404"/>
      <c r="NCM2570" s="404"/>
      <c r="NCN2570" s="404"/>
      <c r="NCO2570" s="404"/>
      <c r="NCP2570" s="404"/>
      <c r="NCQ2570" s="404"/>
      <c r="NCR2570" s="404"/>
      <c r="NCS2570" s="404"/>
      <c r="NCT2570" s="404"/>
      <c r="NCU2570" s="404"/>
      <c r="NCV2570" s="404"/>
      <c r="NCW2570" s="404"/>
      <c r="NCX2570" s="404"/>
      <c r="NCY2570" s="404"/>
      <c r="NCZ2570" s="404"/>
      <c r="NDA2570" s="404"/>
      <c r="NDB2570" s="404"/>
      <c r="NDC2570" s="404"/>
      <c r="NDD2570" s="404"/>
      <c r="NDE2570" s="404"/>
      <c r="NDF2570" s="404"/>
      <c r="NDG2570" s="404"/>
      <c r="NDH2570" s="404"/>
      <c r="NDI2570" s="404"/>
      <c r="NDJ2570" s="404"/>
      <c r="NDK2570" s="404"/>
      <c r="NDL2570" s="404"/>
      <c r="NDM2570" s="404"/>
      <c r="NDN2570" s="404"/>
      <c r="NDO2570" s="404"/>
      <c r="NDP2570" s="404"/>
      <c r="NDQ2570" s="404"/>
      <c r="NDR2570" s="404"/>
      <c r="NDS2570" s="404"/>
      <c r="NDT2570" s="404"/>
      <c r="NDU2570" s="404"/>
      <c r="NDV2570" s="404"/>
      <c r="NDW2570" s="404"/>
      <c r="NDX2570" s="404"/>
      <c r="NDY2570" s="404"/>
      <c r="NDZ2570" s="404"/>
      <c r="NEA2570" s="404"/>
      <c r="NEB2570" s="404"/>
      <c r="NEC2570" s="404"/>
      <c r="NED2570" s="404"/>
      <c r="NEE2570" s="404"/>
      <c r="NEF2570" s="404"/>
      <c r="NEG2570" s="404"/>
      <c r="NEH2570" s="404"/>
      <c r="NEI2570" s="404"/>
      <c r="NEJ2570" s="404"/>
      <c r="NEK2570" s="404"/>
      <c r="NEL2570" s="404"/>
      <c r="NEM2570" s="404"/>
      <c r="NEN2570" s="404"/>
      <c r="NEO2570" s="404"/>
      <c r="NEP2570" s="404"/>
      <c r="NEQ2570" s="404"/>
      <c r="NER2570" s="404"/>
      <c r="NES2570" s="404"/>
      <c r="NET2570" s="404"/>
      <c r="NEU2570" s="404"/>
      <c r="NEV2570" s="404"/>
      <c r="NEW2570" s="404"/>
      <c r="NEX2570" s="404"/>
      <c r="NEY2570" s="404"/>
      <c r="NEZ2570" s="404"/>
      <c r="NFA2570" s="404"/>
      <c r="NFB2570" s="404"/>
      <c r="NFC2570" s="404"/>
      <c r="NFD2570" s="404"/>
      <c r="NFE2570" s="404"/>
      <c r="NFF2570" s="404"/>
      <c r="NFG2570" s="404"/>
      <c r="NFH2570" s="404"/>
      <c r="NFI2570" s="404"/>
      <c r="NFJ2570" s="404"/>
      <c r="NFK2570" s="404"/>
      <c r="NFL2570" s="404"/>
      <c r="NFM2570" s="404"/>
      <c r="NFN2570" s="404"/>
      <c r="NFO2570" s="404"/>
      <c r="NFP2570" s="404"/>
      <c r="NFQ2570" s="404"/>
      <c r="NFR2570" s="404"/>
      <c r="NFS2570" s="404"/>
      <c r="NFT2570" s="404"/>
      <c r="NFU2570" s="404"/>
      <c r="NFV2570" s="404"/>
      <c r="NFW2570" s="404"/>
      <c r="NFX2570" s="404"/>
      <c r="NFY2570" s="404"/>
      <c r="NFZ2570" s="404"/>
      <c r="NGA2570" s="404"/>
      <c r="NGB2570" s="404"/>
      <c r="NGC2570" s="404"/>
      <c r="NGD2570" s="404"/>
      <c r="NGE2570" s="404"/>
      <c r="NGF2570" s="404"/>
      <c r="NGG2570" s="404"/>
      <c r="NGH2570" s="404"/>
      <c r="NGI2570" s="404"/>
      <c r="NGJ2570" s="404"/>
      <c r="NGK2570" s="404"/>
      <c r="NGL2570" s="404"/>
      <c r="NGM2570" s="404"/>
      <c r="NGN2570" s="404"/>
      <c r="NGO2570" s="404"/>
      <c r="NGP2570" s="404"/>
      <c r="NGQ2570" s="404"/>
      <c r="NGR2570" s="404"/>
      <c r="NGS2570" s="404"/>
      <c r="NGT2570" s="404"/>
      <c r="NGU2570" s="404"/>
      <c r="NGV2570" s="404"/>
      <c r="NGW2570" s="404"/>
      <c r="NGX2570" s="404"/>
      <c r="NGY2570" s="404"/>
      <c r="NGZ2570" s="404"/>
      <c r="NHA2570" s="404"/>
      <c r="NHB2570" s="404"/>
      <c r="NHC2570" s="404"/>
      <c r="NHD2570" s="404"/>
      <c r="NHE2570" s="404"/>
      <c r="NHF2570" s="404"/>
      <c r="NHG2570" s="404"/>
      <c r="NHH2570" s="404"/>
      <c r="NHI2570" s="404"/>
      <c r="NHJ2570" s="404"/>
      <c r="NHK2570" s="404"/>
      <c r="NHL2570" s="404"/>
      <c r="NHM2570" s="404"/>
      <c r="NHN2570" s="404"/>
      <c r="NHO2570" s="404"/>
      <c r="NHP2570" s="404"/>
      <c r="NHQ2570" s="404"/>
      <c r="NHR2570" s="404"/>
      <c r="NHS2570" s="404"/>
      <c r="NHT2570" s="404"/>
      <c r="NHU2570" s="404"/>
      <c r="NHV2570" s="404"/>
      <c r="NHW2570" s="404"/>
      <c r="NHX2570" s="404"/>
      <c r="NHY2570" s="404"/>
      <c r="NHZ2570" s="404"/>
      <c r="NIA2570" s="404"/>
      <c r="NIB2570" s="404"/>
      <c r="NIC2570" s="404"/>
      <c r="NID2570" s="404"/>
      <c r="NIE2570" s="404"/>
      <c r="NIF2570" s="404"/>
      <c r="NIG2570" s="404"/>
      <c r="NIH2570" s="404"/>
      <c r="NII2570" s="404"/>
      <c r="NIJ2570" s="404"/>
      <c r="NIK2570" s="404"/>
      <c r="NIL2570" s="404"/>
      <c r="NIM2570" s="404"/>
      <c r="NIN2570" s="404"/>
      <c r="NIO2570" s="404"/>
      <c r="NIP2570" s="404"/>
      <c r="NIQ2570" s="404"/>
      <c r="NIR2570" s="404"/>
      <c r="NIS2570" s="404"/>
      <c r="NIT2570" s="404"/>
      <c r="NIU2570" s="404"/>
      <c r="NIV2570" s="404"/>
      <c r="NIW2570" s="404"/>
      <c r="NIX2570" s="404"/>
      <c r="NIY2570" s="404"/>
      <c r="NIZ2570" s="404"/>
      <c r="NJA2570" s="404"/>
      <c r="NJB2570" s="404"/>
      <c r="NJC2570" s="404"/>
      <c r="NJD2570" s="404"/>
      <c r="NJE2570" s="404"/>
      <c r="NJF2570" s="404"/>
      <c r="NJG2570" s="404"/>
      <c r="NJH2570" s="404"/>
      <c r="NJI2570" s="404"/>
      <c r="NJJ2570" s="404"/>
      <c r="NJK2570" s="404"/>
      <c r="NJL2570" s="404"/>
      <c r="NJM2570" s="404"/>
      <c r="NJN2570" s="404"/>
      <c r="NJO2570" s="404"/>
      <c r="NJP2570" s="404"/>
      <c r="NJQ2570" s="404"/>
      <c r="NJR2570" s="404"/>
      <c r="NJS2570" s="404"/>
      <c r="NJT2570" s="404"/>
      <c r="NJU2570" s="404"/>
      <c r="NJV2570" s="404"/>
      <c r="NJW2570" s="404"/>
      <c r="NJX2570" s="404"/>
      <c r="NJY2570" s="404"/>
      <c r="NJZ2570" s="404"/>
      <c r="NKA2570" s="404"/>
      <c r="NKB2570" s="404"/>
      <c r="NKC2570" s="404"/>
      <c r="NKD2570" s="404"/>
      <c r="NKE2570" s="404"/>
      <c r="NKF2570" s="404"/>
      <c r="NKG2570" s="404"/>
      <c r="NKH2570" s="404"/>
      <c r="NKI2570" s="404"/>
      <c r="NKJ2570" s="404"/>
      <c r="NKK2570" s="404"/>
      <c r="NKL2570" s="404"/>
      <c r="NKM2570" s="404"/>
      <c r="NKN2570" s="404"/>
      <c r="NKO2570" s="404"/>
      <c r="NKP2570" s="404"/>
      <c r="NKQ2570" s="404"/>
      <c r="NKR2570" s="404"/>
      <c r="NKS2570" s="404"/>
      <c r="NKT2570" s="404"/>
      <c r="NKU2570" s="404"/>
      <c r="NKV2570" s="404"/>
      <c r="NKW2570" s="404"/>
      <c r="NKX2570" s="404"/>
      <c r="NKY2570" s="404"/>
      <c r="NKZ2570" s="404"/>
      <c r="NLA2570" s="404"/>
      <c r="NLB2570" s="404"/>
      <c r="NLC2570" s="404"/>
      <c r="NLD2570" s="404"/>
      <c r="NLE2570" s="404"/>
      <c r="NLF2570" s="404"/>
      <c r="NLG2570" s="404"/>
      <c r="NLH2570" s="404"/>
      <c r="NLI2570" s="404"/>
      <c r="NLJ2570" s="404"/>
      <c r="NLK2570" s="404"/>
      <c r="NLL2570" s="404"/>
      <c r="NLM2570" s="404"/>
      <c r="NLN2570" s="404"/>
      <c r="NLO2570" s="404"/>
      <c r="NLP2570" s="404"/>
      <c r="NLQ2570" s="404"/>
      <c r="NLR2570" s="404"/>
      <c r="NLS2570" s="404"/>
      <c r="NLT2570" s="404"/>
      <c r="NLU2570" s="404"/>
      <c r="NLV2570" s="404"/>
      <c r="NLW2570" s="404"/>
      <c r="NLX2570" s="404"/>
      <c r="NLY2570" s="404"/>
      <c r="NLZ2570" s="404"/>
      <c r="NMA2570" s="404"/>
      <c r="NMB2570" s="404"/>
      <c r="NMC2570" s="404"/>
      <c r="NMD2570" s="404"/>
      <c r="NME2570" s="404"/>
      <c r="NMF2570" s="404"/>
      <c r="NMG2570" s="404"/>
      <c r="NMH2570" s="404"/>
      <c r="NMI2570" s="404"/>
      <c r="NMJ2570" s="404"/>
      <c r="NMK2570" s="404"/>
      <c r="NML2570" s="404"/>
      <c r="NMM2570" s="404"/>
      <c r="NMN2570" s="404"/>
      <c r="NMO2570" s="404"/>
      <c r="NMP2570" s="404"/>
      <c r="NMQ2570" s="404"/>
      <c r="NMR2570" s="404"/>
      <c r="NMS2570" s="404"/>
      <c r="NMT2570" s="404"/>
      <c r="NMU2570" s="404"/>
      <c r="NMV2570" s="404"/>
      <c r="NMW2570" s="404"/>
      <c r="NMX2570" s="404"/>
      <c r="NMY2570" s="404"/>
      <c r="NMZ2570" s="404"/>
      <c r="NNA2570" s="404"/>
      <c r="NNB2570" s="404"/>
      <c r="NNC2570" s="404"/>
      <c r="NND2570" s="404"/>
      <c r="NNE2570" s="404"/>
      <c r="NNF2570" s="404"/>
      <c r="NNG2570" s="404"/>
      <c r="NNH2570" s="404"/>
      <c r="NNI2570" s="404"/>
      <c r="NNJ2570" s="404"/>
      <c r="NNK2570" s="404"/>
      <c r="NNL2570" s="404"/>
      <c r="NNM2570" s="404"/>
      <c r="NNN2570" s="404"/>
      <c r="NNO2570" s="404"/>
      <c r="NNP2570" s="404"/>
      <c r="NNQ2570" s="404"/>
      <c r="NNR2570" s="404"/>
      <c r="NNS2570" s="404"/>
      <c r="NNT2570" s="404"/>
      <c r="NNU2570" s="404"/>
      <c r="NNV2570" s="404"/>
      <c r="NNW2570" s="404"/>
      <c r="NNX2570" s="404"/>
      <c r="NNY2570" s="404"/>
      <c r="NNZ2570" s="404"/>
      <c r="NOA2570" s="404"/>
      <c r="NOB2570" s="404"/>
      <c r="NOC2570" s="404"/>
      <c r="NOD2570" s="404"/>
      <c r="NOE2570" s="404"/>
      <c r="NOF2570" s="404"/>
      <c r="NOG2570" s="404"/>
      <c r="NOH2570" s="404"/>
      <c r="NOI2570" s="404"/>
      <c r="NOJ2570" s="404"/>
      <c r="NOK2570" s="404"/>
      <c r="NOL2570" s="404"/>
      <c r="NOM2570" s="404"/>
      <c r="NON2570" s="404"/>
      <c r="NOO2570" s="404"/>
      <c r="NOP2570" s="404"/>
      <c r="NOQ2570" s="404"/>
      <c r="NOR2570" s="404"/>
      <c r="NOS2570" s="404"/>
      <c r="NOT2570" s="404"/>
      <c r="NOU2570" s="404"/>
      <c r="NOV2570" s="404"/>
      <c r="NOW2570" s="404"/>
      <c r="NOX2570" s="404"/>
      <c r="NOY2570" s="404"/>
      <c r="NOZ2570" s="404"/>
      <c r="NPA2570" s="404"/>
      <c r="NPB2570" s="404"/>
      <c r="NPC2570" s="404"/>
      <c r="NPD2570" s="404"/>
      <c r="NPE2570" s="404"/>
      <c r="NPF2570" s="404"/>
      <c r="NPG2570" s="404"/>
      <c r="NPH2570" s="404"/>
      <c r="NPI2570" s="404"/>
      <c r="NPJ2570" s="404"/>
      <c r="NPK2570" s="404"/>
      <c r="NPL2570" s="404"/>
      <c r="NPM2570" s="404"/>
      <c r="NPN2570" s="404"/>
      <c r="NPO2570" s="404"/>
      <c r="NPP2570" s="404"/>
      <c r="NPQ2570" s="404"/>
      <c r="NPR2570" s="404"/>
      <c r="NPS2570" s="404"/>
      <c r="NPT2570" s="404"/>
      <c r="NPU2570" s="404"/>
      <c r="NPV2570" s="404"/>
      <c r="NPW2570" s="404"/>
      <c r="NPX2570" s="404"/>
      <c r="NPY2570" s="404"/>
      <c r="NPZ2570" s="404"/>
      <c r="NQA2570" s="404"/>
      <c r="NQB2570" s="404"/>
      <c r="NQC2570" s="404"/>
      <c r="NQD2570" s="404"/>
      <c r="NQE2570" s="404"/>
      <c r="NQF2570" s="404"/>
      <c r="NQG2570" s="404"/>
      <c r="NQH2570" s="404"/>
      <c r="NQI2570" s="404"/>
      <c r="NQJ2570" s="404"/>
      <c r="NQK2570" s="404"/>
      <c r="NQL2570" s="404"/>
      <c r="NQM2570" s="404"/>
      <c r="NQN2570" s="404"/>
      <c r="NQO2570" s="404"/>
      <c r="NQP2570" s="404"/>
      <c r="NQQ2570" s="404"/>
      <c r="NQR2570" s="404"/>
      <c r="NQS2570" s="404"/>
      <c r="NQT2570" s="404"/>
      <c r="NQU2570" s="404"/>
      <c r="NQV2570" s="404"/>
      <c r="NQW2570" s="404"/>
      <c r="NQX2570" s="404"/>
      <c r="NQY2570" s="404"/>
      <c r="NQZ2570" s="404"/>
      <c r="NRA2570" s="404"/>
      <c r="NRB2570" s="404"/>
      <c r="NRC2570" s="404"/>
      <c r="NRD2570" s="404"/>
      <c r="NRE2570" s="404"/>
      <c r="NRF2570" s="404"/>
      <c r="NRG2570" s="404"/>
      <c r="NRH2570" s="404"/>
      <c r="NRI2570" s="404"/>
      <c r="NRJ2570" s="404"/>
      <c r="NRK2570" s="404"/>
      <c r="NRL2570" s="404"/>
      <c r="NRM2570" s="404"/>
      <c r="NRN2570" s="404"/>
      <c r="NRO2570" s="404"/>
      <c r="NRP2570" s="404"/>
      <c r="NRQ2570" s="404"/>
      <c r="NRR2570" s="404"/>
      <c r="NRS2570" s="404"/>
      <c r="NRT2570" s="404"/>
      <c r="NRU2570" s="404"/>
      <c r="NRV2570" s="404"/>
      <c r="NRW2570" s="404"/>
      <c r="NRX2570" s="404"/>
      <c r="NRY2570" s="404"/>
      <c r="NRZ2570" s="404"/>
      <c r="NSA2570" s="404"/>
      <c r="NSB2570" s="404"/>
      <c r="NSC2570" s="404"/>
      <c r="NSD2570" s="404"/>
      <c r="NSE2570" s="404"/>
      <c r="NSF2570" s="404"/>
      <c r="NSG2570" s="404"/>
      <c r="NSH2570" s="404"/>
      <c r="NSI2570" s="404"/>
      <c r="NSJ2570" s="404"/>
      <c r="NSK2570" s="404"/>
      <c r="NSL2570" s="404"/>
      <c r="NSM2570" s="404"/>
      <c r="NSN2570" s="404"/>
      <c r="NSO2570" s="404"/>
      <c r="NSP2570" s="404"/>
      <c r="NSQ2570" s="404"/>
      <c r="NSR2570" s="404"/>
      <c r="NSS2570" s="404"/>
      <c r="NST2570" s="404"/>
      <c r="NSU2570" s="404"/>
      <c r="NSV2570" s="404"/>
      <c r="NSW2570" s="404"/>
      <c r="NSX2570" s="404"/>
      <c r="NSY2570" s="404"/>
      <c r="NSZ2570" s="404"/>
      <c r="NTA2570" s="404"/>
      <c r="NTB2570" s="404"/>
      <c r="NTC2570" s="404"/>
      <c r="NTD2570" s="404"/>
      <c r="NTE2570" s="404"/>
      <c r="NTF2570" s="404"/>
      <c r="NTG2570" s="404"/>
      <c r="NTH2570" s="404"/>
      <c r="NTI2570" s="404"/>
      <c r="NTJ2570" s="404"/>
      <c r="NTK2570" s="404"/>
      <c r="NTL2570" s="404"/>
      <c r="NTM2570" s="404"/>
      <c r="NTN2570" s="404"/>
      <c r="NTO2570" s="404"/>
      <c r="NTP2570" s="404"/>
      <c r="NTQ2570" s="404"/>
      <c r="NTR2570" s="404"/>
      <c r="NTS2570" s="404"/>
      <c r="NTT2570" s="404"/>
      <c r="NTU2570" s="404"/>
      <c r="NTV2570" s="404"/>
      <c r="NTW2570" s="404"/>
      <c r="NTX2570" s="404"/>
      <c r="NTY2570" s="404"/>
      <c r="NTZ2570" s="404"/>
      <c r="NUA2570" s="404"/>
      <c r="NUB2570" s="404"/>
      <c r="NUC2570" s="404"/>
      <c r="NUD2570" s="404"/>
      <c r="NUE2570" s="404"/>
      <c r="NUF2570" s="404"/>
      <c r="NUG2570" s="404"/>
      <c r="NUH2570" s="404"/>
      <c r="NUI2570" s="404"/>
      <c r="NUJ2570" s="404"/>
      <c r="NUK2570" s="404"/>
      <c r="NUL2570" s="404"/>
      <c r="NUM2570" s="404"/>
      <c r="NUN2570" s="404"/>
      <c r="NUO2570" s="404"/>
      <c r="NUP2570" s="404"/>
      <c r="NUQ2570" s="404"/>
      <c r="NUR2570" s="404"/>
      <c r="NUS2570" s="404"/>
      <c r="NUT2570" s="404"/>
      <c r="NUU2570" s="404"/>
      <c r="NUV2570" s="404"/>
      <c r="NUW2570" s="404"/>
      <c r="NUX2570" s="404"/>
      <c r="NUY2570" s="404"/>
      <c r="NUZ2570" s="404"/>
      <c r="NVA2570" s="404"/>
      <c r="NVB2570" s="404"/>
      <c r="NVC2570" s="404"/>
      <c r="NVD2570" s="404"/>
      <c r="NVE2570" s="404"/>
      <c r="NVF2570" s="404"/>
      <c r="NVG2570" s="404"/>
      <c r="NVH2570" s="404"/>
      <c r="NVI2570" s="404"/>
      <c r="NVJ2570" s="404"/>
      <c r="NVK2570" s="404"/>
      <c r="NVL2570" s="404"/>
      <c r="NVM2570" s="404"/>
      <c r="NVN2570" s="404"/>
      <c r="NVO2570" s="404"/>
      <c r="NVP2570" s="404"/>
      <c r="NVQ2570" s="404"/>
      <c r="NVR2570" s="404"/>
      <c r="NVS2570" s="404"/>
      <c r="NVT2570" s="404"/>
      <c r="NVU2570" s="404"/>
      <c r="NVV2570" s="404"/>
      <c r="NVW2570" s="404"/>
      <c r="NVX2570" s="404"/>
      <c r="NVY2570" s="404"/>
      <c r="NVZ2570" s="404"/>
      <c r="NWA2570" s="404"/>
      <c r="NWB2570" s="404"/>
      <c r="NWC2570" s="404"/>
      <c r="NWD2570" s="404"/>
      <c r="NWE2570" s="404"/>
      <c r="NWF2570" s="404"/>
      <c r="NWG2570" s="404"/>
      <c r="NWH2570" s="404"/>
      <c r="NWI2570" s="404"/>
      <c r="NWJ2570" s="404"/>
      <c r="NWK2570" s="404"/>
      <c r="NWL2570" s="404"/>
      <c r="NWM2570" s="404"/>
      <c r="NWN2570" s="404"/>
      <c r="NWO2570" s="404"/>
      <c r="NWP2570" s="404"/>
      <c r="NWQ2570" s="404"/>
      <c r="NWR2570" s="404"/>
      <c r="NWS2570" s="404"/>
      <c r="NWT2570" s="404"/>
      <c r="NWU2570" s="404"/>
      <c r="NWV2570" s="404"/>
      <c r="NWW2570" s="404"/>
      <c r="NWX2570" s="404"/>
      <c r="NWY2570" s="404"/>
      <c r="NWZ2570" s="404"/>
      <c r="NXA2570" s="404"/>
      <c r="NXB2570" s="404"/>
      <c r="NXC2570" s="404"/>
      <c r="NXD2570" s="404"/>
      <c r="NXE2570" s="404"/>
      <c r="NXF2570" s="404"/>
      <c r="NXG2570" s="404"/>
      <c r="NXH2570" s="404"/>
      <c r="NXI2570" s="404"/>
      <c r="NXJ2570" s="404"/>
      <c r="NXK2570" s="404"/>
      <c r="NXL2570" s="404"/>
      <c r="NXM2570" s="404"/>
      <c r="NXN2570" s="404"/>
      <c r="NXO2570" s="404"/>
      <c r="NXP2570" s="404"/>
      <c r="NXQ2570" s="404"/>
      <c r="NXR2570" s="404"/>
      <c r="NXS2570" s="404"/>
      <c r="NXT2570" s="404"/>
      <c r="NXU2570" s="404"/>
      <c r="NXV2570" s="404"/>
      <c r="NXW2570" s="404"/>
      <c r="NXX2570" s="404"/>
      <c r="NXY2570" s="404"/>
      <c r="NXZ2570" s="404"/>
      <c r="NYA2570" s="404"/>
      <c r="NYB2570" s="404"/>
      <c r="NYC2570" s="404"/>
      <c r="NYD2570" s="404"/>
      <c r="NYE2570" s="404"/>
      <c r="NYF2570" s="404"/>
      <c r="NYG2570" s="404"/>
      <c r="NYH2570" s="404"/>
      <c r="NYI2570" s="404"/>
      <c r="NYJ2570" s="404"/>
      <c r="NYK2570" s="404"/>
      <c r="NYL2570" s="404"/>
      <c r="NYM2570" s="404"/>
      <c r="NYN2570" s="404"/>
      <c r="NYO2570" s="404"/>
      <c r="NYP2570" s="404"/>
      <c r="NYQ2570" s="404"/>
      <c r="NYR2570" s="404"/>
      <c r="NYS2570" s="404"/>
      <c r="NYT2570" s="404"/>
      <c r="NYU2570" s="404"/>
      <c r="NYV2570" s="404"/>
      <c r="NYW2570" s="404"/>
      <c r="NYX2570" s="404"/>
      <c r="NYY2570" s="404"/>
      <c r="NYZ2570" s="404"/>
      <c r="NZA2570" s="404"/>
      <c r="NZB2570" s="404"/>
      <c r="NZC2570" s="404"/>
      <c r="NZD2570" s="404"/>
      <c r="NZE2570" s="404"/>
      <c r="NZF2570" s="404"/>
      <c r="NZG2570" s="404"/>
      <c r="NZH2570" s="404"/>
      <c r="NZI2570" s="404"/>
      <c r="NZJ2570" s="404"/>
      <c r="NZK2570" s="404"/>
      <c r="NZL2570" s="404"/>
      <c r="NZM2570" s="404"/>
      <c r="NZN2570" s="404"/>
      <c r="NZO2570" s="404"/>
      <c r="NZP2570" s="404"/>
      <c r="NZQ2570" s="404"/>
      <c r="NZR2570" s="404"/>
      <c r="NZS2570" s="404"/>
      <c r="NZT2570" s="404"/>
      <c r="NZU2570" s="404"/>
      <c r="NZV2570" s="404"/>
      <c r="NZW2570" s="404"/>
      <c r="NZX2570" s="404"/>
      <c r="NZY2570" s="404"/>
      <c r="NZZ2570" s="404"/>
      <c r="OAA2570" s="404"/>
      <c r="OAB2570" s="404"/>
      <c r="OAC2570" s="404"/>
      <c r="OAD2570" s="404"/>
      <c r="OAE2570" s="404"/>
      <c r="OAF2570" s="404"/>
      <c r="OAG2570" s="404"/>
      <c r="OAH2570" s="404"/>
      <c r="OAI2570" s="404"/>
      <c r="OAJ2570" s="404"/>
      <c r="OAK2570" s="404"/>
      <c r="OAL2570" s="404"/>
      <c r="OAM2570" s="404"/>
      <c r="OAN2570" s="404"/>
      <c r="OAO2570" s="404"/>
      <c r="OAP2570" s="404"/>
      <c r="OAQ2570" s="404"/>
      <c r="OAR2570" s="404"/>
      <c r="OAS2570" s="404"/>
      <c r="OAT2570" s="404"/>
      <c r="OAU2570" s="404"/>
      <c r="OAV2570" s="404"/>
      <c r="OAW2570" s="404"/>
      <c r="OAX2570" s="404"/>
      <c r="OAY2570" s="404"/>
      <c r="OAZ2570" s="404"/>
      <c r="OBA2570" s="404"/>
      <c r="OBB2570" s="404"/>
      <c r="OBC2570" s="404"/>
      <c r="OBD2570" s="404"/>
      <c r="OBE2570" s="404"/>
      <c r="OBF2570" s="404"/>
      <c r="OBG2570" s="404"/>
      <c r="OBH2570" s="404"/>
      <c r="OBI2570" s="404"/>
      <c r="OBJ2570" s="404"/>
      <c r="OBK2570" s="404"/>
      <c r="OBL2570" s="404"/>
      <c r="OBM2570" s="404"/>
      <c r="OBN2570" s="404"/>
      <c r="OBO2570" s="404"/>
      <c r="OBP2570" s="404"/>
      <c r="OBQ2570" s="404"/>
      <c r="OBR2570" s="404"/>
      <c r="OBS2570" s="404"/>
      <c r="OBT2570" s="404"/>
      <c r="OBU2570" s="404"/>
      <c r="OBV2570" s="404"/>
      <c r="OBW2570" s="404"/>
      <c r="OBX2570" s="404"/>
      <c r="OBY2570" s="404"/>
      <c r="OBZ2570" s="404"/>
      <c r="OCA2570" s="404"/>
      <c r="OCB2570" s="404"/>
      <c r="OCC2570" s="404"/>
      <c r="OCD2570" s="404"/>
      <c r="OCE2570" s="404"/>
      <c r="OCF2570" s="404"/>
      <c r="OCG2570" s="404"/>
      <c r="OCH2570" s="404"/>
      <c r="OCI2570" s="404"/>
      <c r="OCJ2570" s="404"/>
      <c r="OCK2570" s="404"/>
      <c r="OCL2570" s="404"/>
      <c r="OCM2570" s="404"/>
      <c r="OCN2570" s="404"/>
      <c r="OCO2570" s="404"/>
      <c r="OCP2570" s="404"/>
      <c r="OCQ2570" s="404"/>
      <c r="OCR2570" s="404"/>
      <c r="OCS2570" s="404"/>
      <c r="OCT2570" s="404"/>
      <c r="OCU2570" s="404"/>
      <c r="OCV2570" s="404"/>
      <c r="OCW2570" s="404"/>
      <c r="OCX2570" s="404"/>
      <c r="OCY2570" s="404"/>
      <c r="OCZ2570" s="404"/>
      <c r="ODA2570" s="404"/>
      <c r="ODB2570" s="404"/>
      <c r="ODC2570" s="404"/>
      <c r="ODD2570" s="404"/>
      <c r="ODE2570" s="404"/>
      <c r="ODF2570" s="404"/>
      <c r="ODG2570" s="404"/>
      <c r="ODH2570" s="404"/>
      <c r="ODI2570" s="404"/>
      <c r="ODJ2570" s="404"/>
      <c r="ODK2570" s="404"/>
      <c r="ODL2570" s="404"/>
      <c r="ODM2570" s="404"/>
      <c r="ODN2570" s="404"/>
      <c r="ODO2570" s="404"/>
      <c r="ODP2570" s="404"/>
      <c r="ODQ2570" s="404"/>
      <c r="ODR2570" s="404"/>
      <c r="ODS2570" s="404"/>
      <c r="ODT2570" s="404"/>
      <c r="ODU2570" s="404"/>
      <c r="ODV2570" s="404"/>
      <c r="ODW2570" s="404"/>
      <c r="ODX2570" s="404"/>
      <c r="ODY2570" s="404"/>
      <c r="ODZ2570" s="404"/>
      <c r="OEA2570" s="404"/>
      <c r="OEB2570" s="404"/>
      <c r="OEC2570" s="404"/>
      <c r="OED2570" s="404"/>
      <c r="OEE2570" s="404"/>
      <c r="OEF2570" s="404"/>
      <c r="OEG2570" s="404"/>
      <c r="OEH2570" s="404"/>
      <c r="OEI2570" s="404"/>
      <c r="OEJ2570" s="404"/>
      <c r="OEK2570" s="404"/>
      <c r="OEL2570" s="404"/>
      <c r="OEM2570" s="404"/>
      <c r="OEN2570" s="404"/>
      <c r="OEO2570" s="404"/>
      <c r="OEP2570" s="404"/>
      <c r="OEQ2570" s="404"/>
      <c r="OER2570" s="404"/>
      <c r="OES2570" s="404"/>
      <c r="OET2570" s="404"/>
      <c r="OEU2570" s="404"/>
      <c r="OEV2570" s="404"/>
      <c r="OEW2570" s="404"/>
      <c r="OEX2570" s="404"/>
      <c r="OEY2570" s="404"/>
      <c r="OEZ2570" s="404"/>
      <c r="OFA2570" s="404"/>
      <c r="OFB2570" s="404"/>
      <c r="OFC2570" s="404"/>
      <c r="OFD2570" s="404"/>
      <c r="OFE2570" s="404"/>
      <c r="OFF2570" s="404"/>
      <c r="OFG2570" s="404"/>
      <c r="OFH2570" s="404"/>
      <c r="OFI2570" s="404"/>
      <c r="OFJ2570" s="404"/>
      <c r="OFK2570" s="404"/>
      <c r="OFL2570" s="404"/>
      <c r="OFM2570" s="404"/>
      <c r="OFN2570" s="404"/>
      <c r="OFO2570" s="404"/>
      <c r="OFP2570" s="404"/>
      <c r="OFQ2570" s="404"/>
      <c r="OFR2570" s="404"/>
      <c r="OFS2570" s="404"/>
      <c r="OFT2570" s="404"/>
      <c r="OFU2570" s="404"/>
      <c r="OFV2570" s="404"/>
      <c r="OFW2570" s="404"/>
      <c r="OFX2570" s="404"/>
      <c r="OFY2570" s="404"/>
      <c r="OFZ2570" s="404"/>
      <c r="OGA2570" s="404"/>
      <c r="OGB2570" s="404"/>
      <c r="OGC2570" s="404"/>
      <c r="OGD2570" s="404"/>
      <c r="OGE2570" s="404"/>
      <c r="OGF2570" s="404"/>
      <c r="OGG2570" s="404"/>
      <c r="OGH2570" s="404"/>
      <c r="OGI2570" s="404"/>
      <c r="OGJ2570" s="404"/>
      <c r="OGK2570" s="404"/>
      <c r="OGL2570" s="404"/>
      <c r="OGM2570" s="404"/>
      <c r="OGN2570" s="404"/>
      <c r="OGO2570" s="404"/>
      <c r="OGP2570" s="404"/>
      <c r="OGQ2570" s="404"/>
      <c r="OGR2570" s="404"/>
      <c r="OGS2570" s="404"/>
      <c r="OGT2570" s="404"/>
      <c r="OGU2570" s="404"/>
      <c r="OGV2570" s="404"/>
      <c r="OGW2570" s="404"/>
      <c r="OGX2570" s="404"/>
      <c r="OGY2570" s="404"/>
      <c r="OGZ2570" s="404"/>
      <c r="OHA2570" s="404"/>
      <c r="OHB2570" s="404"/>
      <c r="OHC2570" s="404"/>
      <c r="OHD2570" s="404"/>
      <c r="OHE2570" s="404"/>
      <c r="OHF2570" s="404"/>
      <c r="OHG2570" s="404"/>
      <c r="OHH2570" s="404"/>
      <c r="OHI2570" s="404"/>
      <c r="OHJ2570" s="404"/>
      <c r="OHK2570" s="404"/>
      <c r="OHL2570" s="404"/>
      <c r="OHM2570" s="404"/>
      <c r="OHN2570" s="404"/>
      <c r="OHO2570" s="404"/>
      <c r="OHP2570" s="404"/>
      <c r="OHQ2570" s="404"/>
      <c r="OHR2570" s="404"/>
      <c r="OHS2570" s="404"/>
      <c r="OHT2570" s="404"/>
      <c r="OHU2570" s="404"/>
      <c r="OHV2570" s="404"/>
      <c r="OHW2570" s="404"/>
      <c r="OHX2570" s="404"/>
      <c r="OHY2570" s="404"/>
      <c r="OHZ2570" s="404"/>
      <c r="OIA2570" s="404"/>
      <c r="OIB2570" s="404"/>
      <c r="OIC2570" s="404"/>
      <c r="OID2570" s="404"/>
      <c r="OIE2570" s="404"/>
      <c r="OIF2570" s="404"/>
      <c r="OIG2570" s="404"/>
      <c r="OIH2570" s="404"/>
      <c r="OII2570" s="404"/>
      <c r="OIJ2570" s="404"/>
      <c r="OIK2570" s="404"/>
      <c r="OIL2570" s="404"/>
      <c r="OIM2570" s="404"/>
      <c r="OIN2570" s="404"/>
      <c r="OIO2570" s="404"/>
      <c r="OIP2570" s="404"/>
      <c r="OIQ2570" s="404"/>
      <c r="OIR2570" s="404"/>
      <c r="OIS2570" s="404"/>
      <c r="OIT2570" s="404"/>
      <c r="OIU2570" s="404"/>
      <c r="OIV2570" s="404"/>
      <c r="OIW2570" s="404"/>
      <c r="OIX2570" s="404"/>
      <c r="OIY2570" s="404"/>
      <c r="OIZ2570" s="404"/>
      <c r="OJA2570" s="404"/>
      <c r="OJB2570" s="404"/>
      <c r="OJC2570" s="404"/>
      <c r="OJD2570" s="404"/>
      <c r="OJE2570" s="404"/>
      <c r="OJF2570" s="404"/>
      <c r="OJG2570" s="404"/>
      <c r="OJH2570" s="404"/>
      <c r="OJI2570" s="404"/>
      <c r="OJJ2570" s="404"/>
      <c r="OJK2570" s="404"/>
      <c r="OJL2570" s="404"/>
      <c r="OJM2570" s="404"/>
      <c r="OJN2570" s="404"/>
      <c r="OJO2570" s="404"/>
      <c r="OJP2570" s="404"/>
      <c r="OJQ2570" s="404"/>
      <c r="OJR2570" s="404"/>
      <c r="OJS2570" s="404"/>
      <c r="OJT2570" s="404"/>
      <c r="OJU2570" s="404"/>
      <c r="OJV2570" s="404"/>
      <c r="OJW2570" s="404"/>
      <c r="OJX2570" s="404"/>
      <c r="OJY2570" s="404"/>
      <c r="OJZ2570" s="404"/>
      <c r="OKA2570" s="404"/>
      <c r="OKB2570" s="404"/>
      <c r="OKC2570" s="404"/>
      <c r="OKD2570" s="404"/>
      <c r="OKE2570" s="404"/>
      <c r="OKF2570" s="404"/>
      <c r="OKG2570" s="404"/>
      <c r="OKH2570" s="404"/>
      <c r="OKI2570" s="404"/>
      <c r="OKJ2570" s="404"/>
      <c r="OKK2570" s="404"/>
      <c r="OKL2570" s="404"/>
      <c r="OKM2570" s="404"/>
      <c r="OKN2570" s="404"/>
      <c r="OKO2570" s="404"/>
      <c r="OKP2570" s="404"/>
      <c r="OKQ2570" s="404"/>
      <c r="OKR2570" s="404"/>
      <c r="OKS2570" s="404"/>
      <c r="OKT2570" s="404"/>
      <c r="OKU2570" s="404"/>
      <c r="OKV2570" s="404"/>
      <c r="OKW2570" s="404"/>
      <c r="OKX2570" s="404"/>
      <c r="OKY2570" s="404"/>
      <c r="OKZ2570" s="404"/>
      <c r="OLA2570" s="404"/>
      <c r="OLB2570" s="404"/>
      <c r="OLC2570" s="404"/>
      <c r="OLD2570" s="404"/>
      <c r="OLE2570" s="404"/>
      <c r="OLF2570" s="404"/>
      <c r="OLG2570" s="404"/>
      <c r="OLH2570" s="404"/>
      <c r="OLI2570" s="404"/>
      <c r="OLJ2570" s="404"/>
      <c r="OLK2570" s="404"/>
      <c r="OLL2570" s="404"/>
      <c r="OLM2570" s="404"/>
      <c r="OLN2570" s="404"/>
      <c r="OLO2570" s="404"/>
      <c r="OLP2570" s="404"/>
      <c r="OLQ2570" s="404"/>
      <c r="OLR2570" s="404"/>
      <c r="OLS2570" s="404"/>
      <c r="OLT2570" s="404"/>
      <c r="OLU2570" s="404"/>
      <c r="OLV2570" s="404"/>
      <c r="OLW2570" s="404"/>
      <c r="OLX2570" s="404"/>
      <c r="OLY2570" s="404"/>
      <c r="OLZ2570" s="404"/>
      <c r="OMA2570" s="404"/>
      <c r="OMB2570" s="404"/>
      <c r="OMC2570" s="404"/>
      <c r="OMD2570" s="404"/>
      <c r="OME2570" s="404"/>
      <c r="OMF2570" s="404"/>
      <c r="OMG2570" s="404"/>
      <c r="OMH2570" s="404"/>
      <c r="OMI2570" s="404"/>
      <c r="OMJ2570" s="404"/>
      <c r="OMK2570" s="404"/>
      <c r="OML2570" s="404"/>
      <c r="OMM2570" s="404"/>
      <c r="OMN2570" s="404"/>
      <c r="OMO2570" s="404"/>
      <c r="OMP2570" s="404"/>
      <c r="OMQ2570" s="404"/>
      <c r="OMR2570" s="404"/>
      <c r="OMS2570" s="404"/>
      <c r="OMT2570" s="404"/>
      <c r="OMU2570" s="404"/>
      <c r="OMV2570" s="404"/>
      <c r="OMW2570" s="404"/>
      <c r="OMX2570" s="404"/>
      <c r="OMY2570" s="404"/>
      <c r="OMZ2570" s="404"/>
      <c r="ONA2570" s="404"/>
      <c r="ONB2570" s="404"/>
      <c r="ONC2570" s="404"/>
      <c r="OND2570" s="404"/>
      <c r="ONE2570" s="404"/>
      <c r="ONF2570" s="404"/>
      <c r="ONG2570" s="404"/>
      <c r="ONH2570" s="404"/>
      <c r="ONI2570" s="404"/>
      <c r="ONJ2570" s="404"/>
      <c r="ONK2570" s="404"/>
      <c r="ONL2570" s="404"/>
      <c r="ONM2570" s="404"/>
      <c r="ONN2570" s="404"/>
      <c r="ONO2570" s="404"/>
      <c r="ONP2570" s="404"/>
      <c r="ONQ2570" s="404"/>
      <c r="ONR2570" s="404"/>
      <c r="ONS2570" s="404"/>
      <c r="ONT2570" s="404"/>
      <c r="ONU2570" s="404"/>
      <c r="ONV2570" s="404"/>
      <c r="ONW2570" s="404"/>
      <c r="ONX2570" s="404"/>
      <c r="ONY2570" s="404"/>
      <c r="ONZ2570" s="404"/>
      <c r="OOA2570" s="404"/>
      <c r="OOB2570" s="404"/>
      <c r="OOC2570" s="404"/>
      <c r="OOD2570" s="404"/>
      <c r="OOE2570" s="404"/>
      <c r="OOF2570" s="404"/>
      <c r="OOG2570" s="404"/>
      <c r="OOH2570" s="404"/>
      <c r="OOI2570" s="404"/>
      <c r="OOJ2570" s="404"/>
      <c r="OOK2570" s="404"/>
      <c r="OOL2570" s="404"/>
      <c r="OOM2570" s="404"/>
      <c r="OON2570" s="404"/>
      <c r="OOO2570" s="404"/>
      <c r="OOP2570" s="404"/>
      <c r="OOQ2570" s="404"/>
      <c r="OOR2570" s="404"/>
      <c r="OOS2570" s="404"/>
      <c r="OOT2570" s="404"/>
      <c r="OOU2570" s="404"/>
      <c r="OOV2570" s="404"/>
      <c r="OOW2570" s="404"/>
      <c r="OOX2570" s="404"/>
      <c r="OOY2570" s="404"/>
      <c r="OOZ2570" s="404"/>
      <c r="OPA2570" s="404"/>
      <c r="OPB2570" s="404"/>
      <c r="OPC2570" s="404"/>
      <c r="OPD2570" s="404"/>
      <c r="OPE2570" s="404"/>
      <c r="OPF2570" s="404"/>
      <c r="OPG2570" s="404"/>
      <c r="OPH2570" s="404"/>
      <c r="OPI2570" s="404"/>
      <c r="OPJ2570" s="404"/>
      <c r="OPK2570" s="404"/>
      <c r="OPL2570" s="404"/>
      <c r="OPM2570" s="404"/>
      <c r="OPN2570" s="404"/>
      <c r="OPO2570" s="404"/>
      <c r="OPP2570" s="404"/>
      <c r="OPQ2570" s="404"/>
      <c r="OPR2570" s="404"/>
      <c r="OPS2570" s="404"/>
      <c r="OPT2570" s="404"/>
      <c r="OPU2570" s="404"/>
      <c r="OPV2570" s="404"/>
      <c r="OPW2570" s="404"/>
      <c r="OPX2570" s="404"/>
      <c r="OPY2570" s="404"/>
      <c r="OPZ2570" s="404"/>
      <c r="OQA2570" s="404"/>
      <c r="OQB2570" s="404"/>
      <c r="OQC2570" s="404"/>
      <c r="OQD2570" s="404"/>
      <c r="OQE2570" s="404"/>
      <c r="OQF2570" s="404"/>
      <c r="OQG2570" s="404"/>
      <c r="OQH2570" s="404"/>
      <c r="OQI2570" s="404"/>
      <c r="OQJ2570" s="404"/>
      <c r="OQK2570" s="404"/>
      <c r="OQL2570" s="404"/>
      <c r="OQM2570" s="404"/>
      <c r="OQN2570" s="404"/>
      <c r="OQO2570" s="404"/>
      <c r="OQP2570" s="404"/>
      <c r="OQQ2570" s="404"/>
      <c r="OQR2570" s="404"/>
      <c r="OQS2570" s="404"/>
      <c r="OQT2570" s="404"/>
      <c r="OQU2570" s="404"/>
      <c r="OQV2570" s="404"/>
      <c r="OQW2570" s="404"/>
      <c r="OQX2570" s="404"/>
      <c r="OQY2570" s="404"/>
      <c r="OQZ2570" s="404"/>
      <c r="ORA2570" s="404"/>
      <c r="ORB2570" s="404"/>
      <c r="ORC2570" s="404"/>
      <c r="ORD2570" s="404"/>
      <c r="ORE2570" s="404"/>
      <c r="ORF2570" s="404"/>
      <c r="ORG2570" s="404"/>
      <c r="ORH2570" s="404"/>
      <c r="ORI2570" s="404"/>
      <c r="ORJ2570" s="404"/>
      <c r="ORK2570" s="404"/>
      <c r="ORL2570" s="404"/>
      <c r="ORM2570" s="404"/>
      <c r="ORN2570" s="404"/>
      <c r="ORO2570" s="404"/>
      <c r="ORP2570" s="404"/>
      <c r="ORQ2570" s="404"/>
      <c r="ORR2570" s="404"/>
      <c r="ORS2570" s="404"/>
      <c r="ORT2570" s="404"/>
      <c r="ORU2570" s="404"/>
      <c r="ORV2570" s="404"/>
      <c r="ORW2570" s="404"/>
      <c r="ORX2570" s="404"/>
      <c r="ORY2570" s="404"/>
      <c r="ORZ2570" s="404"/>
      <c r="OSA2570" s="404"/>
      <c r="OSB2570" s="404"/>
      <c r="OSC2570" s="404"/>
      <c r="OSD2570" s="404"/>
      <c r="OSE2570" s="404"/>
      <c r="OSF2570" s="404"/>
      <c r="OSG2570" s="404"/>
      <c r="OSH2570" s="404"/>
      <c r="OSI2570" s="404"/>
      <c r="OSJ2570" s="404"/>
      <c r="OSK2570" s="404"/>
      <c r="OSL2570" s="404"/>
      <c r="OSM2570" s="404"/>
      <c r="OSN2570" s="404"/>
      <c r="OSO2570" s="404"/>
      <c r="OSP2570" s="404"/>
      <c r="OSQ2570" s="404"/>
      <c r="OSR2570" s="404"/>
      <c r="OSS2570" s="404"/>
      <c r="OST2570" s="404"/>
      <c r="OSU2570" s="404"/>
      <c r="OSV2570" s="404"/>
      <c r="OSW2570" s="404"/>
      <c r="OSX2570" s="404"/>
      <c r="OSY2570" s="404"/>
      <c r="OSZ2570" s="404"/>
      <c r="OTA2570" s="404"/>
      <c r="OTB2570" s="404"/>
      <c r="OTC2570" s="404"/>
      <c r="OTD2570" s="404"/>
      <c r="OTE2570" s="404"/>
      <c r="OTF2570" s="404"/>
      <c r="OTG2570" s="404"/>
      <c r="OTH2570" s="404"/>
      <c r="OTI2570" s="404"/>
      <c r="OTJ2570" s="404"/>
      <c r="OTK2570" s="404"/>
      <c r="OTL2570" s="404"/>
      <c r="OTM2570" s="404"/>
      <c r="OTN2570" s="404"/>
      <c r="OTO2570" s="404"/>
      <c r="OTP2570" s="404"/>
      <c r="OTQ2570" s="404"/>
      <c r="OTR2570" s="404"/>
      <c r="OTS2570" s="404"/>
      <c r="OTT2570" s="404"/>
      <c r="OTU2570" s="404"/>
      <c r="OTV2570" s="404"/>
      <c r="OTW2570" s="404"/>
      <c r="OTX2570" s="404"/>
      <c r="OTY2570" s="404"/>
      <c r="OTZ2570" s="404"/>
      <c r="OUA2570" s="404"/>
      <c r="OUB2570" s="404"/>
      <c r="OUC2570" s="404"/>
      <c r="OUD2570" s="404"/>
      <c r="OUE2570" s="404"/>
      <c r="OUF2570" s="404"/>
      <c r="OUG2570" s="404"/>
      <c r="OUH2570" s="404"/>
      <c r="OUI2570" s="404"/>
      <c r="OUJ2570" s="404"/>
      <c r="OUK2570" s="404"/>
      <c r="OUL2570" s="404"/>
      <c r="OUM2570" s="404"/>
      <c r="OUN2570" s="404"/>
      <c r="OUO2570" s="404"/>
      <c r="OUP2570" s="404"/>
      <c r="OUQ2570" s="404"/>
      <c r="OUR2570" s="404"/>
      <c r="OUS2570" s="404"/>
      <c r="OUT2570" s="404"/>
      <c r="OUU2570" s="404"/>
      <c r="OUV2570" s="404"/>
      <c r="OUW2570" s="404"/>
      <c r="OUX2570" s="404"/>
      <c r="OUY2570" s="404"/>
      <c r="OUZ2570" s="404"/>
      <c r="OVA2570" s="404"/>
      <c r="OVB2570" s="404"/>
      <c r="OVC2570" s="404"/>
      <c r="OVD2570" s="404"/>
      <c r="OVE2570" s="404"/>
      <c r="OVF2570" s="404"/>
      <c r="OVG2570" s="404"/>
      <c r="OVH2570" s="404"/>
      <c r="OVI2570" s="404"/>
      <c r="OVJ2570" s="404"/>
      <c r="OVK2570" s="404"/>
      <c r="OVL2570" s="404"/>
      <c r="OVM2570" s="404"/>
      <c r="OVN2570" s="404"/>
      <c r="OVO2570" s="404"/>
      <c r="OVP2570" s="404"/>
      <c r="OVQ2570" s="404"/>
      <c r="OVR2570" s="404"/>
      <c r="OVS2570" s="404"/>
      <c r="OVT2570" s="404"/>
      <c r="OVU2570" s="404"/>
      <c r="OVV2570" s="404"/>
      <c r="OVW2570" s="404"/>
      <c r="OVX2570" s="404"/>
      <c r="OVY2570" s="404"/>
      <c r="OVZ2570" s="404"/>
      <c r="OWA2570" s="404"/>
      <c r="OWB2570" s="404"/>
      <c r="OWC2570" s="404"/>
      <c r="OWD2570" s="404"/>
      <c r="OWE2570" s="404"/>
      <c r="OWF2570" s="404"/>
      <c r="OWG2570" s="404"/>
      <c r="OWH2570" s="404"/>
      <c r="OWI2570" s="404"/>
      <c r="OWJ2570" s="404"/>
      <c r="OWK2570" s="404"/>
      <c r="OWL2570" s="404"/>
      <c r="OWM2570" s="404"/>
      <c r="OWN2570" s="404"/>
      <c r="OWO2570" s="404"/>
      <c r="OWP2570" s="404"/>
      <c r="OWQ2570" s="404"/>
      <c r="OWR2570" s="404"/>
      <c r="OWS2570" s="404"/>
      <c r="OWT2570" s="404"/>
      <c r="OWU2570" s="404"/>
      <c r="OWV2570" s="404"/>
      <c r="OWW2570" s="404"/>
      <c r="OWX2570" s="404"/>
      <c r="OWY2570" s="404"/>
      <c r="OWZ2570" s="404"/>
      <c r="OXA2570" s="404"/>
      <c r="OXB2570" s="404"/>
      <c r="OXC2570" s="404"/>
      <c r="OXD2570" s="404"/>
      <c r="OXE2570" s="404"/>
      <c r="OXF2570" s="404"/>
      <c r="OXG2570" s="404"/>
      <c r="OXH2570" s="404"/>
      <c r="OXI2570" s="404"/>
      <c r="OXJ2570" s="404"/>
      <c r="OXK2570" s="404"/>
      <c r="OXL2570" s="404"/>
      <c r="OXM2570" s="404"/>
      <c r="OXN2570" s="404"/>
      <c r="OXO2570" s="404"/>
      <c r="OXP2570" s="404"/>
      <c r="OXQ2570" s="404"/>
      <c r="OXR2570" s="404"/>
      <c r="OXS2570" s="404"/>
      <c r="OXT2570" s="404"/>
      <c r="OXU2570" s="404"/>
      <c r="OXV2570" s="404"/>
      <c r="OXW2570" s="404"/>
      <c r="OXX2570" s="404"/>
      <c r="OXY2570" s="404"/>
      <c r="OXZ2570" s="404"/>
      <c r="OYA2570" s="404"/>
      <c r="OYB2570" s="404"/>
      <c r="OYC2570" s="404"/>
      <c r="OYD2570" s="404"/>
      <c r="OYE2570" s="404"/>
      <c r="OYF2570" s="404"/>
      <c r="OYG2570" s="404"/>
      <c r="OYH2570" s="404"/>
      <c r="OYI2570" s="404"/>
      <c r="OYJ2570" s="404"/>
      <c r="OYK2570" s="404"/>
      <c r="OYL2570" s="404"/>
      <c r="OYM2570" s="404"/>
      <c r="OYN2570" s="404"/>
      <c r="OYO2570" s="404"/>
      <c r="OYP2570" s="404"/>
      <c r="OYQ2570" s="404"/>
      <c r="OYR2570" s="404"/>
      <c r="OYS2570" s="404"/>
      <c r="OYT2570" s="404"/>
      <c r="OYU2570" s="404"/>
      <c r="OYV2570" s="404"/>
      <c r="OYW2570" s="404"/>
      <c r="OYX2570" s="404"/>
      <c r="OYY2570" s="404"/>
      <c r="OYZ2570" s="404"/>
      <c r="OZA2570" s="404"/>
      <c r="OZB2570" s="404"/>
      <c r="OZC2570" s="404"/>
      <c r="OZD2570" s="404"/>
      <c r="OZE2570" s="404"/>
      <c r="OZF2570" s="404"/>
      <c r="OZG2570" s="404"/>
      <c r="OZH2570" s="404"/>
      <c r="OZI2570" s="404"/>
      <c r="OZJ2570" s="404"/>
      <c r="OZK2570" s="404"/>
      <c r="OZL2570" s="404"/>
      <c r="OZM2570" s="404"/>
      <c r="OZN2570" s="404"/>
      <c r="OZO2570" s="404"/>
      <c r="OZP2570" s="404"/>
      <c r="OZQ2570" s="404"/>
      <c r="OZR2570" s="404"/>
      <c r="OZS2570" s="404"/>
      <c r="OZT2570" s="404"/>
      <c r="OZU2570" s="404"/>
      <c r="OZV2570" s="404"/>
      <c r="OZW2570" s="404"/>
      <c r="OZX2570" s="404"/>
      <c r="OZY2570" s="404"/>
      <c r="OZZ2570" s="404"/>
      <c r="PAA2570" s="404"/>
      <c r="PAB2570" s="404"/>
      <c r="PAC2570" s="404"/>
      <c r="PAD2570" s="404"/>
      <c r="PAE2570" s="404"/>
      <c r="PAF2570" s="404"/>
      <c r="PAG2570" s="404"/>
      <c r="PAH2570" s="404"/>
      <c r="PAI2570" s="404"/>
      <c r="PAJ2570" s="404"/>
      <c r="PAK2570" s="404"/>
      <c r="PAL2570" s="404"/>
      <c r="PAM2570" s="404"/>
      <c r="PAN2570" s="404"/>
      <c r="PAO2570" s="404"/>
      <c r="PAP2570" s="404"/>
      <c r="PAQ2570" s="404"/>
      <c r="PAR2570" s="404"/>
      <c r="PAS2570" s="404"/>
      <c r="PAT2570" s="404"/>
      <c r="PAU2570" s="404"/>
      <c r="PAV2570" s="404"/>
      <c r="PAW2570" s="404"/>
      <c r="PAX2570" s="404"/>
      <c r="PAY2570" s="404"/>
      <c r="PAZ2570" s="404"/>
      <c r="PBA2570" s="404"/>
      <c r="PBB2570" s="404"/>
      <c r="PBC2570" s="404"/>
      <c r="PBD2570" s="404"/>
      <c r="PBE2570" s="404"/>
      <c r="PBF2570" s="404"/>
      <c r="PBG2570" s="404"/>
      <c r="PBH2570" s="404"/>
      <c r="PBI2570" s="404"/>
      <c r="PBJ2570" s="404"/>
      <c r="PBK2570" s="404"/>
      <c r="PBL2570" s="404"/>
      <c r="PBM2570" s="404"/>
      <c r="PBN2570" s="404"/>
      <c r="PBO2570" s="404"/>
      <c r="PBP2570" s="404"/>
      <c r="PBQ2570" s="404"/>
      <c r="PBR2570" s="404"/>
      <c r="PBS2570" s="404"/>
      <c r="PBT2570" s="404"/>
      <c r="PBU2570" s="404"/>
      <c r="PBV2570" s="404"/>
      <c r="PBW2570" s="404"/>
      <c r="PBX2570" s="404"/>
      <c r="PBY2570" s="404"/>
      <c r="PBZ2570" s="404"/>
      <c r="PCA2570" s="404"/>
      <c r="PCB2570" s="404"/>
      <c r="PCC2570" s="404"/>
      <c r="PCD2570" s="404"/>
      <c r="PCE2570" s="404"/>
      <c r="PCF2570" s="404"/>
      <c r="PCG2570" s="404"/>
      <c r="PCH2570" s="404"/>
      <c r="PCI2570" s="404"/>
      <c r="PCJ2570" s="404"/>
      <c r="PCK2570" s="404"/>
      <c r="PCL2570" s="404"/>
      <c r="PCM2570" s="404"/>
      <c r="PCN2570" s="404"/>
      <c r="PCO2570" s="404"/>
      <c r="PCP2570" s="404"/>
      <c r="PCQ2570" s="404"/>
      <c r="PCR2570" s="404"/>
      <c r="PCS2570" s="404"/>
      <c r="PCT2570" s="404"/>
      <c r="PCU2570" s="404"/>
      <c r="PCV2570" s="404"/>
      <c r="PCW2570" s="404"/>
      <c r="PCX2570" s="404"/>
      <c r="PCY2570" s="404"/>
      <c r="PCZ2570" s="404"/>
      <c r="PDA2570" s="404"/>
      <c r="PDB2570" s="404"/>
      <c r="PDC2570" s="404"/>
      <c r="PDD2570" s="404"/>
      <c r="PDE2570" s="404"/>
      <c r="PDF2570" s="404"/>
      <c r="PDG2570" s="404"/>
      <c r="PDH2570" s="404"/>
      <c r="PDI2570" s="404"/>
      <c r="PDJ2570" s="404"/>
      <c r="PDK2570" s="404"/>
      <c r="PDL2570" s="404"/>
      <c r="PDM2570" s="404"/>
      <c r="PDN2570" s="404"/>
      <c r="PDO2570" s="404"/>
      <c r="PDP2570" s="404"/>
      <c r="PDQ2570" s="404"/>
      <c r="PDR2570" s="404"/>
      <c r="PDS2570" s="404"/>
      <c r="PDT2570" s="404"/>
      <c r="PDU2570" s="404"/>
      <c r="PDV2570" s="404"/>
      <c r="PDW2570" s="404"/>
      <c r="PDX2570" s="404"/>
      <c r="PDY2570" s="404"/>
      <c r="PDZ2570" s="404"/>
      <c r="PEA2570" s="404"/>
      <c r="PEB2570" s="404"/>
      <c r="PEC2570" s="404"/>
      <c r="PED2570" s="404"/>
      <c r="PEE2570" s="404"/>
      <c r="PEF2570" s="404"/>
      <c r="PEG2570" s="404"/>
      <c r="PEH2570" s="404"/>
      <c r="PEI2570" s="404"/>
      <c r="PEJ2570" s="404"/>
      <c r="PEK2570" s="404"/>
      <c r="PEL2570" s="404"/>
      <c r="PEM2570" s="404"/>
      <c r="PEN2570" s="404"/>
      <c r="PEO2570" s="404"/>
      <c r="PEP2570" s="404"/>
      <c r="PEQ2570" s="404"/>
      <c r="PER2570" s="404"/>
      <c r="PES2570" s="404"/>
      <c r="PET2570" s="404"/>
      <c r="PEU2570" s="404"/>
      <c r="PEV2570" s="404"/>
      <c r="PEW2570" s="404"/>
      <c r="PEX2570" s="404"/>
      <c r="PEY2570" s="404"/>
      <c r="PEZ2570" s="404"/>
      <c r="PFA2570" s="404"/>
      <c r="PFB2570" s="404"/>
      <c r="PFC2570" s="404"/>
      <c r="PFD2570" s="404"/>
      <c r="PFE2570" s="404"/>
      <c r="PFF2570" s="404"/>
      <c r="PFG2570" s="404"/>
      <c r="PFH2570" s="404"/>
      <c r="PFI2570" s="404"/>
      <c r="PFJ2570" s="404"/>
      <c r="PFK2570" s="404"/>
      <c r="PFL2570" s="404"/>
      <c r="PFM2570" s="404"/>
      <c r="PFN2570" s="404"/>
      <c r="PFO2570" s="404"/>
      <c r="PFP2570" s="404"/>
      <c r="PFQ2570" s="404"/>
      <c r="PFR2570" s="404"/>
      <c r="PFS2570" s="404"/>
      <c r="PFT2570" s="404"/>
      <c r="PFU2570" s="404"/>
      <c r="PFV2570" s="404"/>
      <c r="PFW2570" s="404"/>
      <c r="PFX2570" s="404"/>
      <c r="PFY2570" s="404"/>
      <c r="PFZ2570" s="404"/>
      <c r="PGA2570" s="404"/>
      <c r="PGB2570" s="404"/>
      <c r="PGC2570" s="404"/>
      <c r="PGD2570" s="404"/>
      <c r="PGE2570" s="404"/>
      <c r="PGF2570" s="404"/>
      <c r="PGG2570" s="404"/>
      <c r="PGH2570" s="404"/>
      <c r="PGI2570" s="404"/>
      <c r="PGJ2570" s="404"/>
      <c r="PGK2570" s="404"/>
      <c r="PGL2570" s="404"/>
      <c r="PGM2570" s="404"/>
      <c r="PGN2570" s="404"/>
      <c r="PGO2570" s="404"/>
      <c r="PGP2570" s="404"/>
      <c r="PGQ2570" s="404"/>
      <c r="PGR2570" s="404"/>
      <c r="PGS2570" s="404"/>
      <c r="PGT2570" s="404"/>
      <c r="PGU2570" s="404"/>
      <c r="PGV2570" s="404"/>
      <c r="PGW2570" s="404"/>
      <c r="PGX2570" s="404"/>
      <c r="PGY2570" s="404"/>
      <c r="PGZ2570" s="404"/>
      <c r="PHA2570" s="404"/>
      <c r="PHB2570" s="404"/>
      <c r="PHC2570" s="404"/>
      <c r="PHD2570" s="404"/>
      <c r="PHE2570" s="404"/>
      <c r="PHF2570" s="404"/>
      <c r="PHG2570" s="404"/>
      <c r="PHH2570" s="404"/>
      <c r="PHI2570" s="404"/>
      <c r="PHJ2570" s="404"/>
      <c r="PHK2570" s="404"/>
      <c r="PHL2570" s="404"/>
      <c r="PHM2570" s="404"/>
      <c r="PHN2570" s="404"/>
      <c r="PHO2570" s="404"/>
      <c r="PHP2570" s="404"/>
      <c r="PHQ2570" s="404"/>
      <c r="PHR2570" s="404"/>
      <c r="PHS2570" s="404"/>
      <c r="PHT2570" s="404"/>
      <c r="PHU2570" s="404"/>
      <c r="PHV2570" s="404"/>
      <c r="PHW2570" s="404"/>
      <c r="PHX2570" s="404"/>
      <c r="PHY2570" s="404"/>
      <c r="PHZ2570" s="404"/>
      <c r="PIA2570" s="404"/>
      <c r="PIB2570" s="404"/>
      <c r="PIC2570" s="404"/>
      <c r="PID2570" s="404"/>
      <c r="PIE2570" s="404"/>
      <c r="PIF2570" s="404"/>
      <c r="PIG2570" s="404"/>
      <c r="PIH2570" s="404"/>
      <c r="PII2570" s="404"/>
      <c r="PIJ2570" s="404"/>
      <c r="PIK2570" s="404"/>
      <c r="PIL2570" s="404"/>
      <c r="PIM2570" s="404"/>
      <c r="PIN2570" s="404"/>
      <c r="PIO2570" s="404"/>
      <c r="PIP2570" s="404"/>
      <c r="PIQ2570" s="404"/>
      <c r="PIR2570" s="404"/>
      <c r="PIS2570" s="404"/>
      <c r="PIT2570" s="404"/>
      <c r="PIU2570" s="404"/>
      <c r="PIV2570" s="404"/>
      <c r="PIW2570" s="404"/>
      <c r="PIX2570" s="404"/>
      <c r="PIY2570" s="404"/>
      <c r="PIZ2570" s="404"/>
      <c r="PJA2570" s="404"/>
      <c r="PJB2570" s="404"/>
      <c r="PJC2570" s="404"/>
      <c r="PJD2570" s="404"/>
      <c r="PJE2570" s="404"/>
      <c r="PJF2570" s="404"/>
      <c r="PJG2570" s="404"/>
      <c r="PJH2570" s="404"/>
      <c r="PJI2570" s="404"/>
      <c r="PJJ2570" s="404"/>
      <c r="PJK2570" s="404"/>
      <c r="PJL2570" s="404"/>
      <c r="PJM2570" s="404"/>
      <c r="PJN2570" s="404"/>
      <c r="PJO2570" s="404"/>
      <c r="PJP2570" s="404"/>
      <c r="PJQ2570" s="404"/>
      <c r="PJR2570" s="404"/>
      <c r="PJS2570" s="404"/>
      <c r="PJT2570" s="404"/>
      <c r="PJU2570" s="404"/>
      <c r="PJV2570" s="404"/>
      <c r="PJW2570" s="404"/>
      <c r="PJX2570" s="404"/>
      <c r="PJY2570" s="404"/>
      <c r="PJZ2570" s="404"/>
      <c r="PKA2570" s="404"/>
      <c r="PKB2570" s="404"/>
      <c r="PKC2570" s="404"/>
      <c r="PKD2570" s="404"/>
      <c r="PKE2570" s="404"/>
      <c r="PKF2570" s="404"/>
      <c r="PKG2570" s="404"/>
      <c r="PKH2570" s="404"/>
      <c r="PKI2570" s="404"/>
      <c r="PKJ2570" s="404"/>
      <c r="PKK2570" s="404"/>
      <c r="PKL2570" s="404"/>
      <c r="PKM2570" s="404"/>
      <c r="PKN2570" s="404"/>
      <c r="PKO2570" s="404"/>
      <c r="PKP2570" s="404"/>
      <c r="PKQ2570" s="404"/>
      <c r="PKR2570" s="404"/>
      <c r="PKS2570" s="404"/>
      <c r="PKT2570" s="404"/>
      <c r="PKU2570" s="404"/>
      <c r="PKV2570" s="404"/>
      <c r="PKW2570" s="404"/>
      <c r="PKX2570" s="404"/>
      <c r="PKY2570" s="404"/>
      <c r="PKZ2570" s="404"/>
      <c r="PLA2570" s="404"/>
      <c r="PLB2570" s="404"/>
      <c r="PLC2570" s="404"/>
      <c r="PLD2570" s="404"/>
      <c r="PLE2570" s="404"/>
      <c r="PLF2570" s="404"/>
      <c r="PLG2570" s="404"/>
      <c r="PLH2570" s="404"/>
      <c r="PLI2570" s="404"/>
      <c r="PLJ2570" s="404"/>
      <c r="PLK2570" s="404"/>
      <c r="PLL2570" s="404"/>
      <c r="PLM2570" s="404"/>
      <c r="PLN2570" s="404"/>
      <c r="PLO2570" s="404"/>
      <c r="PLP2570" s="404"/>
      <c r="PLQ2570" s="404"/>
      <c r="PLR2570" s="404"/>
      <c r="PLS2570" s="404"/>
      <c r="PLT2570" s="404"/>
      <c r="PLU2570" s="404"/>
      <c r="PLV2570" s="404"/>
      <c r="PLW2570" s="404"/>
      <c r="PLX2570" s="404"/>
      <c r="PLY2570" s="404"/>
      <c r="PLZ2570" s="404"/>
      <c r="PMA2570" s="404"/>
      <c r="PMB2570" s="404"/>
      <c r="PMC2570" s="404"/>
      <c r="PMD2570" s="404"/>
      <c r="PME2570" s="404"/>
      <c r="PMF2570" s="404"/>
      <c r="PMG2570" s="404"/>
      <c r="PMH2570" s="404"/>
      <c r="PMI2570" s="404"/>
      <c r="PMJ2570" s="404"/>
      <c r="PMK2570" s="404"/>
      <c r="PML2570" s="404"/>
      <c r="PMM2570" s="404"/>
      <c r="PMN2570" s="404"/>
      <c r="PMO2570" s="404"/>
      <c r="PMP2570" s="404"/>
      <c r="PMQ2570" s="404"/>
      <c r="PMR2570" s="404"/>
      <c r="PMS2570" s="404"/>
      <c r="PMT2570" s="404"/>
      <c r="PMU2570" s="404"/>
      <c r="PMV2570" s="404"/>
      <c r="PMW2570" s="404"/>
      <c r="PMX2570" s="404"/>
      <c r="PMY2570" s="404"/>
      <c r="PMZ2570" s="404"/>
      <c r="PNA2570" s="404"/>
      <c r="PNB2570" s="404"/>
      <c r="PNC2570" s="404"/>
      <c r="PND2570" s="404"/>
      <c r="PNE2570" s="404"/>
      <c r="PNF2570" s="404"/>
      <c r="PNG2570" s="404"/>
      <c r="PNH2570" s="404"/>
      <c r="PNI2570" s="404"/>
      <c r="PNJ2570" s="404"/>
      <c r="PNK2570" s="404"/>
      <c r="PNL2570" s="404"/>
      <c r="PNM2570" s="404"/>
      <c r="PNN2570" s="404"/>
      <c r="PNO2570" s="404"/>
      <c r="PNP2570" s="404"/>
      <c r="PNQ2570" s="404"/>
      <c r="PNR2570" s="404"/>
      <c r="PNS2570" s="404"/>
      <c r="PNT2570" s="404"/>
      <c r="PNU2570" s="404"/>
      <c r="PNV2570" s="404"/>
      <c r="PNW2570" s="404"/>
      <c r="PNX2570" s="404"/>
      <c r="PNY2570" s="404"/>
      <c r="PNZ2570" s="404"/>
      <c r="POA2570" s="404"/>
      <c r="POB2570" s="404"/>
      <c r="POC2570" s="404"/>
      <c r="POD2570" s="404"/>
      <c r="POE2570" s="404"/>
      <c r="POF2570" s="404"/>
      <c r="POG2570" s="404"/>
      <c r="POH2570" s="404"/>
      <c r="POI2570" s="404"/>
      <c r="POJ2570" s="404"/>
      <c r="POK2570" s="404"/>
      <c r="POL2570" s="404"/>
      <c r="POM2570" s="404"/>
      <c r="PON2570" s="404"/>
      <c r="POO2570" s="404"/>
      <c r="POP2570" s="404"/>
      <c r="POQ2570" s="404"/>
      <c r="POR2570" s="404"/>
      <c r="POS2570" s="404"/>
      <c r="POT2570" s="404"/>
      <c r="POU2570" s="404"/>
      <c r="POV2570" s="404"/>
      <c r="POW2570" s="404"/>
      <c r="POX2570" s="404"/>
      <c r="POY2570" s="404"/>
      <c r="POZ2570" s="404"/>
      <c r="PPA2570" s="404"/>
      <c r="PPB2570" s="404"/>
      <c r="PPC2570" s="404"/>
      <c r="PPD2570" s="404"/>
      <c r="PPE2570" s="404"/>
      <c r="PPF2570" s="404"/>
      <c r="PPG2570" s="404"/>
      <c r="PPH2570" s="404"/>
      <c r="PPI2570" s="404"/>
      <c r="PPJ2570" s="404"/>
      <c r="PPK2570" s="404"/>
      <c r="PPL2570" s="404"/>
      <c r="PPM2570" s="404"/>
      <c r="PPN2570" s="404"/>
      <c r="PPO2570" s="404"/>
      <c r="PPP2570" s="404"/>
      <c r="PPQ2570" s="404"/>
      <c r="PPR2570" s="404"/>
      <c r="PPS2570" s="404"/>
      <c r="PPT2570" s="404"/>
      <c r="PPU2570" s="404"/>
      <c r="PPV2570" s="404"/>
      <c r="PPW2570" s="404"/>
      <c r="PPX2570" s="404"/>
      <c r="PPY2570" s="404"/>
      <c r="PPZ2570" s="404"/>
      <c r="PQA2570" s="404"/>
      <c r="PQB2570" s="404"/>
      <c r="PQC2570" s="404"/>
      <c r="PQD2570" s="404"/>
      <c r="PQE2570" s="404"/>
      <c r="PQF2570" s="404"/>
      <c r="PQG2570" s="404"/>
      <c r="PQH2570" s="404"/>
      <c r="PQI2570" s="404"/>
      <c r="PQJ2570" s="404"/>
      <c r="PQK2570" s="404"/>
      <c r="PQL2570" s="404"/>
      <c r="PQM2570" s="404"/>
      <c r="PQN2570" s="404"/>
      <c r="PQO2570" s="404"/>
      <c r="PQP2570" s="404"/>
      <c r="PQQ2570" s="404"/>
      <c r="PQR2570" s="404"/>
      <c r="PQS2570" s="404"/>
      <c r="PQT2570" s="404"/>
      <c r="PQU2570" s="404"/>
      <c r="PQV2570" s="404"/>
      <c r="PQW2570" s="404"/>
      <c r="PQX2570" s="404"/>
      <c r="PQY2570" s="404"/>
      <c r="PQZ2570" s="404"/>
      <c r="PRA2570" s="404"/>
      <c r="PRB2570" s="404"/>
      <c r="PRC2570" s="404"/>
      <c r="PRD2570" s="404"/>
      <c r="PRE2570" s="404"/>
      <c r="PRF2570" s="404"/>
      <c r="PRG2570" s="404"/>
      <c r="PRH2570" s="404"/>
      <c r="PRI2570" s="404"/>
      <c r="PRJ2570" s="404"/>
      <c r="PRK2570" s="404"/>
      <c r="PRL2570" s="404"/>
      <c r="PRM2570" s="404"/>
      <c r="PRN2570" s="404"/>
      <c r="PRO2570" s="404"/>
      <c r="PRP2570" s="404"/>
      <c r="PRQ2570" s="404"/>
      <c r="PRR2570" s="404"/>
      <c r="PRS2570" s="404"/>
      <c r="PRT2570" s="404"/>
      <c r="PRU2570" s="404"/>
      <c r="PRV2570" s="404"/>
      <c r="PRW2570" s="404"/>
      <c r="PRX2570" s="404"/>
      <c r="PRY2570" s="404"/>
      <c r="PRZ2570" s="404"/>
      <c r="PSA2570" s="404"/>
      <c r="PSB2570" s="404"/>
      <c r="PSC2570" s="404"/>
      <c r="PSD2570" s="404"/>
      <c r="PSE2570" s="404"/>
      <c r="PSF2570" s="404"/>
      <c r="PSG2570" s="404"/>
      <c r="PSH2570" s="404"/>
      <c r="PSI2570" s="404"/>
      <c r="PSJ2570" s="404"/>
      <c r="PSK2570" s="404"/>
      <c r="PSL2570" s="404"/>
      <c r="PSM2570" s="404"/>
      <c r="PSN2570" s="404"/>
      <c r="PSO2570" s="404"/>
      <c r="PSP2570" s="404"/>
      <c r="PSQ2570" s="404"/>
      <c r="PSR2570" s="404"/>
      <c r="PSS2570" s="404"/>
      <c r="PST2570" s="404"/>
      <c r="PSU2570" s="404"/>
      <c r="PSV2570" s="404"/>
      <c r="PSW2570" s="404"/>
      <c r="PSX2570" s="404"/>
      <c r="PSY2570" s="404"/>
      <c r="PSZ2570" s="404"/>
      <c r="PTA2570" s="404"/>
      <c r="PTB2570" s="404"/>
      <c r="PTC2570" s="404"/>
      <c r="PTD2570" s="404"/>
      <c r="PTE2570" s="404"/>
      <c r="PTF2570" s="404"/>
      <c r="PTG2570" s="404"/>
      <c r="PTH2570" s="404"/>
      <c r="PTI2570" s="404"/>
      <c r="PTJ2570" s="404"/>
      <c r="PTK2570" s="404"/>
      <c r="PTL2570" s="404"/>
      <c r="PTM2570" s="404"/>
      <c r="PTN2570" s="404"/>
      <c r="PTO2570" s="404"/>
      <c r="PTP2570" s="404"/>
      <c r="PTQ2570" s="404"/>
      <c r="PTR2570" s="404"/>
      <c r="PTS2570" s="404"/>
      <c r="PTT2570" s="404"/>
      <c r="PTU2570" s="404"/>
      <c r="PTV2570" s="404"/>
      <c r="PTW2570" s="404"/>
      <c r="PTX2570" s="404"/>
      <c r="PTY2570" s="404"/>
      <c r="PTZ2570" s="404"/>
      <c r="PUA2570" s="404"/>
      <c r="PUB2570" s="404"/>
      <c r="PUC2570" s="404"/>
      <c r="PUD2570" s="404"/>
      <c r="PUE2570" s="404"/>
      <c r="PUF2570" s="404"/>
      <c r="PUG2570" s="404"/>
      <c r="PUH2570" s="404"/>
      <c r="PUI2570" s="404"/>
      <c r="PUJ2570" s="404"/>
      <c r="PUK2570" s="404"/>
      <c r="PUL2570" s="404"/>
      <c r="PUM2570" s="404"/>
      <c r="PUN2570" s="404"/>
      <c r="PUO2570" s="404"/>
      <c r="PUP2570" s="404"/>
      <c r="PUQ2570" s="404"/>
      <c r="PUR2570" s="404"/>
      <c r="PUS2570" s="404"/>
      <c r="PUT2570" s="404"/>
      <c r="PUU2570" s="404"/>
      <c r="PUV2570" s="404"/>
      <c r="PUW2570" s="404"/>
      <c r="PUX2570" s="404"/>
      <c r="PUY2570" s="404"/>
      <c r="PUZ2570" s="404"/>
      <c r="PVA2570" s="404"/>
      <c r="PVB2570" s="404"/>
      <c r="PVC2570" s="404"/>
      <c r="PVD2570" s="404"/>
      <c r="PVE2570" s="404"/>
      <c r="PVF2570" s="404"/>
      <c r="PVG2570" s="404"/>
      <c r="PVH2570" s="404"/>
      <c r="PVI2570" s="404"/>
      <c r="PVJ2570" s="404"/>
      <c r="PVK2570" s="404"/>
      <c r="PVL2570" s="404"/>
      <c r="PVM2570" s="404"/>
      <c r="PVN2570" s="404"/>
      <c r="PVO2570" s="404"/>
      <c r="PVP2570" s="404"/>
      <c r="PVQ2570" s="404"/>
      <c r="PVR2570" s="404"/>
      <c r="PVS2570" s="404"/>
      <c r="PVT2570" s="404"/>
      <c r="PVU2570" s="404"/>
      <c r="PVV2570" s="404"/>
      <c r="PVW2570" s="404"/>
      <c r="PVX2570" s="404"/>
      <c r="PVY2570" s="404"/>
      <c r="PVZ2570" s="404"/>
      <c r="PWA2570" s="404"/>
      <c r="PWB2570" s="404"/>
      <c r="PWC2570" s="404"/>
      <c r="PWD2570" s="404"/>
      <c r="PWE2570" s="404"/>
      <c r="PWF2570" s="404"/>
      <c r="PWG2570" s="404"/>
      <c r="PWH2570" s="404"/>
      <c r="PWI2570" s="404"/>
      <c r="PWJ2570" s="404"/>
      <c r="PWK2570" s="404"/>
      <c r="PWL2570" s="404"/>
      <c r="PWM2570" s="404"/>
      <c r="PWN2570" s="404"/>
      <c r="PWO2570" s="404"/>
      <c r="PWP2570" s="404"/>
      <c r="PWQ2570" s="404"/>
      <c r="PWR2570" s="404"/>
      <c r="PWS2570" s="404"/>
      <c r="PWT2570" s="404"/>
      <c r="PWU2570" s="404"/>
      <c r="PWV2570" s="404"/>
      <c r="PWW2570" s="404"/>
      <c r="PWX2570" s="404"/>
      <c r="PWY2570" s="404"/>
      <c r="PWZ2570" s="404"/>
      <c r="PXA2570" s="404"/>
      <c r="PXB2570" s="404"/>
      <c r="PXC2570" s="404"/>
      <c r="PXD2570" s="404"/>
      <c r="PXE2570" s="404"/>
      <c r="PXF2570" s="404"/>
      <c r="PXG2570" s="404"/>
      <c r="PXH2570" s="404"/>
      <c r="PXI2570" s="404"/>
      <c r="PXJ2570" s="404"/>
      <c r="PXK2570" s="404"/>
      <c r="PXL2570" s="404"/>
      <c r="PXM2570" s="404"/>
      <c r="PXN2570" s="404"/>
      <c r="PXO2570" s="404"/>
      <c r="PXP2570" s="404"/>
      <c r="PXQ2570" s="404"/>
      <c r="PXR2570" s="404"/>
      <c r="PXS2570" s="404"/>
      <c r="PXT2570" s="404"/>
      <c r="PXU2570" s="404"/>
      <c r="PXV2570" s="404"/>
      <c r="PXW2570" s="404"/>
      <c r="PXX2570" s="404"/>
      <c r="PXY2570" s="404"/>
      <c r="PXZ2570" s="404"/>
      <c r="PYA2570" s="404"/>
      <c r="PYB2570" s="404"/>
      <c r="PYC2570" s="404"/>
      <c r="PYD2570" s="404"/>
      <c r="PYE2570" s="404"/>
      <c r="PYF2570" s="404"/>
      <c r="PYG2570" s="404"/>
      <c r="PYH2570" s="404"/>
      <c r="PYI2570" s="404"/>
      <c r="PYJ2570" s="404"/>
      <c r="PYK2570" s="404"/>
      <c r="PYL2570" s="404"/>
      <c r="PYM2570" s="404"/>
      <c r="PYN2570" s="404"/>
      <c r="PYO2570" s="404"/>
      <c r="PYP2570" s="404"/>
      <c r="PYQ2570" s="404"/>
      <c r="PYR2570" s="404"/>
      <c r="PYS2570" s="404"/>
      <c r="PYT2570" s="404"/>
      <c r="PYU2570" s="404"/>
      <c r="PYV2570" s="404"/>
      <c r="PYW2570" s="404"/>
      <c r="PYX2570" s="404"/>
      <c r="PYY2570" s="404"/>
      <c r="PYZ2570" s="404"/>
      <c r="PZA2570" s="404"/>
      <c r="PZB2570" s="404"/>
      <c r="PZC2570" s="404"/>
      <c r="PZD2570" s="404"/>
      <c r="PZE2570" s="404"/>
      <c r="PZF2570" s="404"/>
      <c r="PZG2570" s="404"/>
      <c r="PZH2570" s="404"/>
      <c r="PZI2570" s="404"/>
      <c r="PZJ2570" s="404"/>
      <c r="PZK2570" s="404"/>
      <c r="PZL2570" s="404"/>
      <c r="PZM2570" s="404"/>
      <c r="PZN2570" s="404"/>
      <c r="PZO2570" s="404"/>
      <c r="PZP2570" s="404"/>
      <c r="PZQ2570" s="404"/>
      <c r="PZR2570" s="404"/>
      <c r="PZS2570" s="404"/>
      <c r="PZT2570" s="404"/>
      <c r="PZU2570" s="404"/>
      <c r="PZV2570" s="404"/>
      <c r="PZW2570" s="404"/>
      <c r="PZX2570" s="404"/>
      <c r="PZY2570" s="404"/>
      <c r="PZZ2570" s="404"/>
      <c r="QAA2570" s="404"/>
      <c r="QAB2570" s="404"/>
      <c r="QAC2570" s="404"/>
      <c r="QAD2570" s="404"/>
      <c r="QAE2570" s="404"/>
      <c r="QAF2570" s="404"/>
      <c r="QAG2570" s="404"/>
      <c r="QAH2570" s="404"/>
      <c r="QAI2570" s="404"/>
      <c r="QAJ2570" s="404"/>
      <c r="QAK2570" s="404"/>
      <c r="QAL2570" s="404"/>
      <c r="QAM2570" s="404"/>
      <c r="QAN2570" s="404"/>
      <c r="QAO2570" s="404"/>
      <c r="QAP2570" s="404"/>
      <c r="QAQ2570" s="404"/>
      <c r="QAR2570" s="404"/>
      <c r="QAS2570" s="404"/>
      <c r="QAT2570" s="404"/>
      <c r="QAU2570" s="404"/>
      <c r="QAV2570" s="404"/>
      <c r="QAW2570" s="404"/>
      <c r="QAX2570" s="404"/>
      <c r="QAY2570" s="404"/>
      <c r="QAZ2570" s="404"/>
      <c r="QBA2570" s="404"/>
      <c r="QBB2570" s="404"/>
      <c r="QBC2570" s="404"/>
      <c r="QBD2570" s="404"/>
      <c r="QBE2570" s="404"/>
      <c r="QBF2570" s="404"/>
      <c r="QBG2570" s="404"/>
      <c r="QBH2570" s="404"/>
      <c r="QBI2570" s="404"/>
      <c r="QBJ2570" s="404"/>
      <c r="QBK2570" s="404"/>
      <c r="QBL2570" s="404"/>
      <c r="QBM2570" s="404"/>
      <c r="QBN2570" s="404"/>
      <c r="QBO2570" s="404"/>
      <c r="QBP2570" s="404"/>
      <c r="QBQ2570" s="404"/>
      <c r="QBR2570" s="404"/>
      <c r="QBS2570" s="404"/>
      <c r="QBT2570" s="404"/>
      <c r="QBU2570" s="404"/>
      <c r="QBV2570" s="404"/>
      <c r="QBW2570" s="404"/>
      <c r="QBX2570" s="404"/>
      <c r="QBY2570" s="404"/>
      <c r="QBZ2570" s="404"/>
      <c r="QCA2570" s="404"/>
      <c r="QCB2570" s="404"/>
      <c r="QCC2570" s="404"/>
      <c r="QCD2570" s="404"/>
      <c r="QCE2570" s="404"/>
      <c r="QCF2570" s="404"/>
      <c r="QCG2570" s="404"/>
      <c r="QCH2570" s="404"/>
      <c r="QCI2570" s="404"/>
      <c r="QCJ2570" s="404"/>
      <c r="QCK2570" s="404"/>
      <c r="QCL2570" s="404"/>
      <c r="QCM2570" s="404"/>
      <c r="QCN2570" s="404"/>
      <c r="QCO2570" s="404"/>
      <c r="QCP2570" s="404"/>
      <c r="QCQ2570" s="404"/>
      <c r="QCR2570" s="404"/>
      <c r="QCS2570" s="404"/>
      <c r="QCT2570" s="404"/>
      <c r="QCU2570" s="404"/>
      <c r="QCV2570" s="404"/>
      <c r="QCW2570" s="404"/>
      <c r="QCX2570" s="404"/>
      <c r="QCY2570" s="404"/>
      <c r="QCZ2570" s="404"/>
      <c r="QDA2570" s="404"/>
      <c r="QDB2570" s="404"/>
      <c r="QDC2570" s="404"/>
      <c r="QDD2570" s="404"/>
      <c r="QDE2570" s="404"/>
      <c r="QDF2570" s="404"/>
      <c r="QDG2570" s="404"/>
      <c r="QDH2570" s="404"/>
      <c r="QDI2570" s="404"/>
      <c r="QDJ2570" s="404"/>
      <c r="QDK2570" s="404"/>
      <c r="QDL2570" s="404"/>
      <c r="QDM2570" s="404"/>
      <c r="QDN2570" s="404"/>
      <c r="QDO2570" s="404"/>
      <c r="QDP2570" s="404"/>
      <c r="QDQ2570" s="404"/>
      <c r="QDR2570" s="404"/>
      <c r="QDS2570" s="404"/>
      <c r="QDT2570" s="404"/>
      <c r="QDU2570" s="404"/>
      <c r="QDV2570" s="404"/>
      <c r="QDW2570" s="404"/>
      <c r="QDX2570" s="404"/>
      <c r="QDY2570" s="404"/>
      <c r="QDZ2570" s="404"/>
      <c r="QEA2570" s="404"/>
      <c r="QEB2570" s="404"/>
      <c r="QEC2570" s="404"/>
      <c r="QED2570" s="404"/>
      <c r="QEE2570" s="404"/>
      <c r="QEF2570" s="404"/>
      <c r="QEG2570" s="404"/>
      <c r="QEH2570" s="404"/>
      <c r="QEI2570" s="404"/>
      <c r="QEJ2570" s="404"/>
      <c r="QEK2570" s="404"/>
      <c r="QEL2570" s="404"/>
      <c r="QEM2570" s="404"/>
      <c r="QEN2570" s="404"/>
      <c r="QEO2570" s="404"/>
      <c r="QEP2570" s="404"/>
      <c r="QEQ2570" s="404"/>
      <c r="QER2570" s="404"/>
      <c r="QES2570" s="404"/>
      <c r="QET2570" s="404"/>
      <c r="QEU2570" s="404"/>
      <c r="QEV2570" s="404"/>
      <c r="QEW2570" s="404"/>
      <c r="QEX2570" s="404"/>
      <c r="QEY2570" s="404"/>
      <c r="QEZ2570" s="404"/>
      <c r="QFA2570" s="404"/>
      <c r="QFB2570" s="404"/>
      <c r="QFC2570" s="404"/>
      <c r="QFD2570" s="404"/>
      <c r="QFE2570" s="404"/>
      <c r="QFF2570" s="404"/>
      <c r="QFG2570" s="404"/>
      <c r="QFH2570" s="404"/>
      <c r="QFI2570" s="404"/>
      <c r="QFJ2570" s="404"/>
      <c r="QFK2570" s="404"/>
      <c r="QFL2570" s="404"/>
      <c r="QFM2570" s="404"/>
      <c r="QFN2570" s="404"/>
      <c r="QFO2570" s="404"/>
      <c r="QFP2570" s="404"/>
      <c r="QFQ2570" s="404"/>
      <c r="QFR2570" s="404"/>
      <c r="QFS2570" s="404"/>
      <c r="QFT2570" s="404"/>
      <c r="QFU2570" s="404"/>
      <c r="QFV2570" s="404"/>
      <c r="QFW2570" s="404"/>
      <c r="QFX2570" s="404"/>
      <c r="QFY2570" s="404"/>
      <c r="QFZ2570" s="404"/>
      <c r="QGA2570" s="404"/>
      <c r="QGB2570" s="404"/>
      <c r="QGC2570" s="404"/>
      <c r="QGD2570" s="404"/>
      <c r="QGE2570" s="404"/>
      <c r="QGF2570" s="404"/>
      <c r="QGG2570" s="404"/>
      <c r="QGH2570" s="404"/>
      <c r="QGI2570" s="404"/>
      <c r="QGJ2570" s="404"/>
      <c r="QGK2570" s="404"/>
      <c r="QGL2570" s="404"/>
      <c r="QGM2570" s="404"/>
      <c r="QGN2570" s="404"/>
      <c r="QGO2570" s="404"/>
      <c r="QGP2570" s="404"/>
      <c r="QGQ2570" s="404"/>
      <c r="QGR2570" s="404"/>
      <c r="QGS2570" s="404"/>
      <c r="QGT2570" s="404"/>
      <c r="QGU2570" s="404"/>
      <c r="QGV2570" s="404"/>
      <c r="QGW2570" s="404"/>
      <c r="QGX2570" s="404"/>
      <c r="QGY2570" s="404"/>
      <c r="QGZ2570" s="404"/>
      <c r="QHA2570" s="404"/>
      <c r="QHB2570" s="404"/>
      <c r="QHC2570" s="404"/>
      <c r="QHD2570" s="404"/>
      <c r="QHE2570" s="404"/>
      <c r="QHF2570" s="404"/>
      <c r="QHG2570" s="404"/>
      <c r="QHH2570" s="404"/>
      <c r="QHI2570" s="404"/>
      <c r="QHJ2570" s="404"/>
      <c r="QHK2570" s="404"/>
      <c r="QHL2570" s="404"/>
      <c r="QHM2570" s="404"/>
      <c r="QHN2570" s="404"/>
      <c r="QHO2570" s="404"/>
      <c r="QHP2570" s="404"/>
      <c r="QHQ2570" s="404"/>
      <c r="QHR2570" s="404"/>
      <c r="QHS2570" s="404"/>
      <c r="QHT2570" s="404"/>
      <c r="QHU2570" s="404"/>
      <c r="QHV2570" s="404"/>
      <c r="QHW2570" s="404"/>
      <c r="QHX2570" s="404"/>
      <c r="QHY2570" s="404"/>
      <c r="QHZ2570" s="404"/>
      <c r="QIA2570" s="404"/>
      <c r="QIB2570" s="404"/>
      <c r="QIC2570" s="404"/>
      <c r="QID2570" s="404"/>
      <c r="QIE2570" s="404"/>
      <c r="QIF2570" s="404"/>
      <c r="QIG2570" s="404"/>
      <c r="QIH2570" s="404"/>
      <c r="QII2570" s="404"/>
      <c r="QIJ2570" s="404"/>
      <c r="QIK2570" s="404"/>
      <c r="QIL2570" s="404"/>
      <c r="QIM2570" s="404"/>
      <c r="QIN2570" s="404"/>
      <c r="QIO2570" s="404"/>
      <c r="QIP2570" s="404"/>
      <c r="QIQ2570" s="404"/>
      <c r="QIR2570" s="404"/>
      <c r="QIS2570" s="404"/>
      <c r="QIT2570" s="404"/>
      <c r="QIU2570" s="404"/>
      <c r="QIV2570" s="404"/>
      <c r="QIW2570" s="404"/>
      <c r="QIX2570" s="404"/>
      <c r="QIY2570" s="404"/>
      <c r="QIZ2570" s="404"/>
      <c r="QJA2570" s="404"/>
      <c r="QJB2570" s="404"/>
      <c r="QJC2570" s="404"/>
      <c r="QJD2570" s="404"/>
      <c r="QJE2570" s="404"/>
      <c r="QJF2570" s="404"/>
      <c r="QJG2570" s="404"/>
      <c r="QJH2570" s="404"/>
      <c r="QJI2570" s="404"/>
      <c r="QJJ2570" s="404"/>
      <c r="QJK2570" s="404"/>
      <c r="QJL2570" s="404"/>
      <c r="QJM2570" s="404"/>
      <c r="QJN2570" s="404"/>
      <c r="QJO2570" s="404"/>
      <c r="QJP2570" s="404"/>
      <c r="QJQ2570" s="404"/>
      <c r="QJR2570" s="404"/>
      <c r="QJS2570" s="404"/>
      <c r="QJT2570" s="404"/>
      <c r="QJU2570" s="404"/>
      <c r="QJV2570" s="404"/>
      <c r="QJW2570" s="404"/>
      <c r="QJX2570" s="404"/>
      <c r="QJY2570" s="404"/>
      <c r="QJZ2570" s="404"/>
      <c r="QKA2570" s="404"/>
      <c r="QKB2570" s="404"/>
      <c r="QKC2570" s="404"/>
      <c r="QKD2570" s="404"/>
      <c r="QKE2570" s="404"/>
      <c r="QKF2570" s="404"/>
      <c r="QKG2570" s="404"/>
      <c r="QKH2570" s="404"/>
      <c r="QKI2570" s="404"/>
      <c r="QKJ2570" s="404"/>
      <c r="QKK2570" s="404"/>
      <c r="QKL2570" s="404"/>
      <c r="QKM2570" s="404"/>
      <c r="QKN2570" s="404"/>
      <c r="QKO2570" s="404"/>
      <c r="QKP2570" s="404"/>
      <c r="QKQ2570" s="404"/>
      <c r="QKR2570" s="404"/>
      <c r="QKS2570" s="404"/>
      <c r="QKT2570" s="404"/>
      <c r="QKU2570" s="404"/>
      <c r="QKV2570" s="404"/>
      <c r="QKW2570" s="404"/>
      <c r="QKX2570" s="404"/>
      <c r="QKY2570" s="404"/>
      <c r="QKZ2570" s="404"/>
      <c r="QLA2570" s="404"/>
      <c r="QLB2570" s="404"/>
      <c r="QLC2570" s="404"/>
      <c r="QLD2570" s="404"/>
      <c r="QLE2570" s="404"/>
      <c r="QLF2570" s="404"/>
      <c r="QLG2570" s="404"/>
      <c r="QLH2570" s="404"/>
      <c r="QLI2570" s="404"/>
      <c r="QLJ2570" s="404"/>
      <c r="QLK2570" s="404"/>
      <c r="QLL2570" s="404"/>
      <c r="QLM2570" s="404"/>
      <c r="QLN2570" s="404"/>
      <c r="QLO2570" s="404"/>
      <c r="QLP2570" s="404"/>
      <c r="QLQ2570" s="404"/>
      <c r="QLR2570" s="404"/>
      <c r="QLS2570" s="404"/>
      <c r="QLT2570" s="404"/>
      <c r="QLU2570" s="404"/>
      <c r="QLV2570" s="404"/>
      <c r="QLW2570" s="404"/>
      <c r="QLX2570" s="404"/>
      <c r="QLY2570" s="404"/>
      <c r="QLZ2570" s="404"/>
      <c r="QMA2570" s="404"/>
      <c r="QMB2570" s="404"/>
      <c r="QMC2570" s="404"/>
      <c r="QMD2570" s="404"/>
      <c r="QME2570" s="404"/>
      <c r="QMF2570" s="404"/>
      <c r="QMG2570" s="404"/>
      <c r="QMH2570" s="404"/>
      <c r="QMI2570" s="404"/>
      <c r="QMJ2570" s="404"/>
      <c r="QMK2570" s="404"/>
      <c r="QML2570" s="404"/>
      <c r="QMM2570" s="404"/>
      <c r="QMN2570" s="404"/>
      <c r="QMO2570" s="404"/>
      <c r="QMP2570" s="404"/>
      <c r="QMQ2570" s="404"/>
      <c r="QMR2570" s="404"/>
      <c r="QMS2570" s="404"/>
      <c r="QMT2570" s="404"/>
      <c r="QMU2570" s="404"/>
      <c r="QMV2570" s="404"/>
      <c r="QMW2570" s="404"/>
      <c r="QMX2570" s="404"/>
      <c r="QMY2570" s="404"/>
      <c r="QMZ2570" s="404"/>
      <c r="QNA2570" s="404"/>
      <c r="QNB2570" s="404"/>
      <c r="QNC2570" s="404"/>
      <c r="QND2570" s="404"/>
      <c r="QNE2570" s="404"/>
      <c r="QNF2570" s="404"/>
      <c r="QNG2570" s="404"/>
      <c r="QNH2570" s="404"/>
      <c r="QNI2570" s="404"/>
      <c r="QNJ2570" s="404"/>
      <c r="QNK2570" s="404"/>
      <c r="QNL2570" s="404"/>
      <c r="QNM2570" s="404"/>
      <c r="QNN2570" s="404"/>
      <c r="QNO2570" s="404"/>
      <c r="QNP2570" s="404"/>
      <c r="QNQ2570" s="404"/>
      <c r="QNR2570" s="404"/>
      <c r="QNS2570" s="404"/>
      <c r="QNT2570" s="404"/>
      <c r="QNU2570" s="404"/>
      <c r="QNV2570" s="404"/>
      <c r="QNW2570" s="404"/>
      <c r="QNX2570" s="404"/>
      <c r="QNY2570" s="404"/>
      <c r="QNZ2570" s="404"/>
      <c r="QOA2570" s="404"/>
      <c r="QOB2570" s="404"/>
      <c r="QOC2570" s="404"/>
      <c r="QOD2570" s="404"/>
      <c r="QOE2570" s="404"/>
      <c r="QOF2570" s="404"/>
      <c r="QOG2570" s="404"/>
      <c r="QOH2570" s="404"/>
      <c r="QOI2570" s="404"/>
      <c r="QOJ2570" s="404"/>
      <c r="QOK2570" s="404"/>
      <c r="QOL2570" s="404"/>
      <c r="QOM2570" s="404"/>
      <c r="QON2570" s="404"/>
      <c r="QOO2570" s="404"/>
      <c r="QOP2570" s="404"/>
      <c r="QOQ2570" s="404"/>
      <c r="QOR2570" s="404"/>
      <c r="QOS2570" s="404"/>
      <c r="QOT2570" s="404"/>
      <c r="QOU2570" s="404"/>
      <c r="QOV2570" s="404"/>
      <c r="QOW2570" s="404"/>
      <c r="QOX2570" s="404"/>
      <c r="QOY2570" s="404"/>
      <c r="QOZ2570" s="404"/>
      <c r="QPA2570" s="404"/>
      <c r="QPB2570" s="404"/>
      <c r="QPC2570" s="404"/>
      <c r="QPD2570" s="404"/>
      <c r="QPE2570" s="404"/>
      <c r="QPF2570" s="404"/>
      <c r="QPG2570" s="404"/>
      <c r="QPH2570" s="404"/>
      <c r="QPI2570" s="404"/>
      <c r="QPJ2570" s="404"/>
      <c r="QPK2570" s="404"/>
      <c r="QPL2570" s="404"/>
      <c r="QPM2570" s="404"/>
      <c r="QPN2570" s="404"/>
      <c r="QPO2570" s="404"/>
      <c r="QPP2570" s="404"/>
      <c r="QPQ2570" s="404"/>
      <c r="QPR2570" s="404"/>
      <c r="QPS2570" s="404"/>
      <c r="QPT2570" s="404"/>
      <c r="QPU2570" s="404"/>
      <c r="QPV2570" s="404"/>
      <c r="QPW2570" s="404"/>
      <c r="QPX2570" s="404"/>
      <c r="QPY2570" s="404"/>
      <c r="QPZ2570" s="404"/>
      <c r="QQA2570" s="404"/>
      <c r="QQB2570" s="404"/>
      <c r="QQC2570" s="404"/>
      <c r="QQD2570" s="404"/>
      <c r="QQE2570" s="404"/>
      <c r="QQF2570" s="404"/>
      <c r="QQG2570" s="404"/>
      <c r="QQH2570" s="404"/>
      <c r="QQI2570" s="404"/>
      <c r="QQJ2570" s="404"/>
      <c r="QQK2570" s="404"/>
      <c r="QQL2570" s="404"/>
      <c r="QQM2570" s="404"/>
      <c r="QQN2570" s="404"/>
      <c r="QQO2570" s="404"/>
      <c r="QQP2570" s="404"/>
      <c r="QQQ2570" s="404"/>
      <c r="QQR2570" s="404"/>
      <c r="QQS2570" s="404"/>
      <c r="QQT2570" s="404"/>
      <c r="QQU2570" s="404"/>
      <c r="QQV2570" s="404"/>
      <c r="QQW2570" s="404"/>
      <c r="QQX2570" s="404"/>
      <c r="QQY2570" s="404"/>
      <c r="QQZ2570" s="404"/>
      <c r="QRA2570" s="404"/>
      <c r="QRB2570" s="404"/>
      <c r="QRC2570" s="404"/>
      <c r="QRD2570" s="404"/>
      <c r="QRE2570" s="404"/>
      <c r="QRF2570" s="404"/>
      <c r="QRG2570" s="404"/>
      <c r="QRH2570" s="404"/>
      <c r="QRI2570" s="404"/>
      <c r="QRJ2570" s="404"/>
      <c r="QRK2570" s="404"/>
      <c r="QRL2570" s="404"/>
      <c r="QRM2570" s="404"/>
      <c r="QRN2570" s="404"/>
      <c r="QRO2570" s="404"/>
      <c r="QRP2570" s="404"/>
      <c r="QRQ2570" s="404"/>
      <c r="QRR2570" s="404"/>
      <c r="QRS2570" s="404"/>
      <c r="QRT2570" s="404"/>
      <c r="QRU2570" s="404"/>
      <c r="QRV2570" s="404"/>
      <c r="QRW2570" s="404"/>
      <c r="QRX2570" s="404"/>
      <c r="QRY2570" s="404"/>
      <c r="QRZ2570" s="404"/>
      <c r="QSA2570" s="404"/>
      <c r="QSB2570" s="404"/>
      <c r="QSC2570" s="404"/>
      <c r="QSD2570" s="404"/>
      <c r="QSE2570" s="404"/>
      <c r="QSF2570" s="404"/>
      <c r="QSG2570" s="404"/>
      <c r="QSH2570" s="404"/>
      <c r="QSI2570" s="404"/>
      <c r="QSJ2570" s="404"/>
      <c r="QSK2570" s="404"/>
      <c r="QSL2570" s="404"/>
      <c r="QSM2570" s="404"/>
      <c r="QSN2570" s="404"/>
      <c r="QSO2570" s="404"/>
      <c r="QSP2570" s="404"/>
      <c r="QSQ2570" s="404"/>
      <c r="QSR2570" s="404"/>
      <c r="QSS2570" s="404"/>
      <c r="QST2570" s="404"/>
      <c r="QSU2570" s="404"/>
      <c r="QSV2570" s="404"/>
      <c r="QSW2570" s="404"/>
      <c r="QSX2570" s="404"/>
      <c r="QSY2570" s="404"/>
      <c r="QSZ2570" s="404"/>
      <c r="QTA2570" s="404"/>
      <c r="QTB2570" s="404"/>
      <c r="QTC2570" s="404"/>
      <c r="QTD2570" s="404"/>
      <c r="QTE2570" s="404"/>
      <c r="QTF2570" s="404"/>
      <c r="QTG2570" s="404"/>
      <c r="QTH2570" s="404"/>
      <c r="QTI2570" s="404"/>
      <c r="QTJ2570" s="404"/>
      <c r="QTK2570" s="404"/>
      <c r="QTL2570" s="404"/>
      <c r="QTM2570" s="404"/>
      <c r="QTN2570" s="404"/>
      <c r="QTO2570" s="404"/>
      <c r="QTP2570" s="404"/>
      <c r="QTQ2570" s="404"/>
      <c r="QTR2570" s="404"/>
      <c r="QTS2570" s="404"/>
      <c r="QTT2570" s="404"/>
      <c r="QTU2570" s="404"/>
      <c r="QTV2570" s="404"/>
      <c r="QTW2570" s="404"/>
      <c r="QTX2570" s="404"/>
      <c r="QTY2570" s="404"/>
      <c r="QTZ2570" s="404"/>
      <c r="QUA2570" s="404"/>
      <c r="QUB2570" s="404"/>
      <c r="QUC2570" s="404"/>
      <c r="QUD2570" s="404"/>
      <c r="QUE2570" s="404"/>
      <c r="QUF2570" s="404"/>
      <c r="QUG2570" s="404"/>
      <c r="QUH2570" s="404"/>
      <c r="QUI2570" s="404"/>
      <c r="QUJ2570" s="404"/>
      <c r="QUK2570" s="404"/>
      <c r="QUL2570" s="404"/>
      <c r="QUM2570" s="404"/>
      <c r="QUN2570" s="404"/>
      <c r="QUO2570" s="404"/>
      <c r="QUP2570" s="404"/>
      <c r="QUQ2570" s="404"/>
      <c r="QUR2570" s="404"/>
      <c r="QUS2570" s="404"/>
      <c r="QUT2570" s="404"/>
      <c r="QUU2570" s="404"/>
      <c r="QUV2570" s="404"/>
      <c r="QUW2570" s="404"/>
      <c r="QUX2570" s="404"/>
      <c r="QUY2570" s="404"/>
      <c r="QUZ2570" s="404"/>
      <c r="QVA2570" s="404"/>
      <c r="QVB2570" s="404"/>
      <c r="QVC2570" s="404"/>
      <c r="QVD2570" s="404"/>
      <c r="QVE2570" s="404"/>
      <c r="QVF2570" s="404"/>
      <c r="QVG2570" s="404"/>
      <c r="QVH2570" s="404"/>
      <c r="QVI2570" s="404"/>
      <c r="QVJ2570" s="404"/>
      <c r="QVK2570" s="404"/>
      <c r="QVL2570" s="404"/>
      <c r="QVM2570" s="404"/>
      <c r="QVN2570" s="404"/>
      <c r="QVO2570" s="404"/>
      <c r="QVP2570" s="404"/>
      <c r="QVQ2570" s="404"/>
      <c r="QVR2570" s="404"/>
      <c r="QVS2570" s="404"/>
      <c r="QVT2570" s="404"/>
      <c r="QVU2570" s="404"/>
      <c r="QVV2570" s="404"/>
      <c r="QVW2570" s="404"/>
      <c r="QVX2570" s="404"/>
      <c r="QVY2570" s="404"/>
      <c r="QVZ2570" s="404"/>
      <c r="QWA2570" s="404"/>
      <c r="QWB2570" s="404"/>
      <c r="QWC2570" s="404"/>
      <c r="QWD2570" s="404"/>
      <c r="QWE2570" s="404"/>
      <c r="QWF2570" s="404"/>
      <c r="QWG2570" s="404"/>
      <c r="QWH2570" s="404"/>
      <c r="QWI2570" s="404"/>
      <c r="QWJ2570" s="404"/>
      <c r="QWK2570" s="404"/>
      <c r="QWL2570" s="404"/>
      <c r="QWM2570" s="404"/>
      <c r="QWN2570" s="404"/>
      <c r="QWO2570" s="404"/>
      <c r="QWP2570" s="404"/>
      <c r="QWQ2570" s="404"/>
      <c r="QWR2570" s="404"/>
      <c r="QWS2570" s="404"/>
      <c r="QWT2570" s="404"/>
      <c r="QWU2570" s="404"/>
      <c r="QWV2570" s="404"/>
      <c r="QWW2570" s="404"/>
      <c r="QWX2570" s="404"/>
      <c r="QWY2570" s="404"/>
      <c r="QWZ2570" s="404"/>
      <c r="QXA2570" s="404"/>
      <c r="QXB2570" s="404"/>
      <c r="QXC2570" s="404"/>
      <c r="QXD2570" s="404"/>
      <c r="QXE2570" s="404"/>
      <c r="QXF2570" s="404"/>
      <c r="QXG2570" s="404"/>
      <c r="QXH2570" s="404"/>
      <c r="QXI2570" s="404"/>
      <c r="QXJ2570" s="404"/>
      <c r="QXK2570" s="404"/>
      <c r="QXL2570" s="404"/>
      <c r="QXM2570" s="404"/>
      <c r="QXN2570" s="404"/>
      <c r="QXO2570" s="404"/>
      <c r="QXP2570" s="404"/>
      <c r="QXQ2570" s="404"/>
      <c r="QXR2570" s="404"/>
      <c r="QXS2570" s="404"/>
      <c r="QXT2570" s="404"/>
      <c r="QXU2570" s="404"/>
      <c r="QXV2570" s="404"/>
      <c r="QXW2570" s="404"/>
      <c r="QXX2570" s="404"/>
      <c r="QXY2570" s="404"/>
      <c r="QXZ2570" s="404"/>
      <c r="QYA2570" s="404"/>
      <c r="QYB2570" s="404"/>
      <c r="QYC2570" s="404"/>
      <c r="QYD2570" s="404"/>
      <c r="QYE2570" s="404"/>
      <c r="QYF2570" s="404"/>
      <c r="QYG2570" s="404"/>
      <c r="QYH2570" s="404"/>
      <c r="QYI2570" s="404"/>
      <c r="QYJ2570" s="404"/>
      <c r="QYK2570" s="404"/>
      <c r="QYL2570" s="404"/>
      <c r="QYM2570" s="404"/>
      <c r="QYN2570" s="404"/>
      <c r="QYO2570" s="404"/>
      <c r="QYP2570" s="404"/>
      <c r="QYQ2570" s="404"/>
      <c r="QYR2570" s="404"/>
      <c r="QYS2570" s="404"/>
      <c r="QYT2570" s="404"/>
      <c r="QYU2570" s="404"/>
      <c r="QYV2570" s="404"/>
      <c r="QYW2570" s="404"/>
      <c r="QYX2570" s="404"/>
      <c r="QYY2570" s="404"/>
      <c r="QYZ2570" s="404"/>
      <c r="QZA2570" s="404"/>
      <c r="QZB2570" s="404"/>
      <c r="QZC2570" s="404"/>
      <c r="QZD2570" s="404"/>
      <c r="QZE2570" s="404"/>
      <c r="QZF2570" s="404"/>
      <c r="QZG2570" s="404"/>
      <c r="QZH2570" s="404"/>
      <c r="QZI2570" s="404"/>
      <c r="QZJ2570" s="404"/>
      <c r="QZK2570" s="404"/>
      <c r="QZL2570" s="404"/>
      <c r="QZM2570" s="404"/>
      <c r="QZN2570" s="404"/>
      <c r="QZO2570" s="404"/>
      <c r="QZP2570" s="404"/>
      <c r="QZQ2570" s="404"/>
      <c r="QZR2570" s="404"/>
      <c r="QZS2570" s="404"/>
      <c r="QZT2570" s="404"/>
      <c r="QZU2570" s="404"/>
      <c r="QZV2570" s="404"/>
      <c r="QZW2570" s="404"/>
      <c r="QZX2570" s="404"/>
      <c r="QZY2570" s="404"/>
      <c r="QZZ2570" s="404"/>
      <c r="RAA2570" s="404"/>
      <c r="RAB2570" s="404"/>
      <c r="RAC2570" s="404"/>
      <c r="RAD2570" s="404"/>
      <c r="RAE2570" s="404"/>
      <c r="RAF2570" s="404"/>
      <c r="RAG2570" s="404"/>
      <c r="RAH2570" s="404"/>
      <c r="RAI2570" s="404"/>
      <c r="RAJ2570" s="404"/>
      <c r="RAK2570" s="404"/>
      <c r="RAL2570" s="404"/>
      <c r="RAM2570" s="404"/>
      <c r="RAN2570" s="404"/>
      <c r="RAO2570" s="404"/>
      <c r="RAP2570" s="404"/>
      <c r="RAQ2570" s="404"/>
      <c r="RAR2570" s="404"/>
      <c r="RAS2570" s="404"/>
      <c r="RAT2570" s="404"/>
      <c r="RAU2570" s="404"/>
      <c r="RAV2570" s="404"/>
      <c r="RAW2570" s="404"/>
      <c r="RAX2570" s="404"/>
      <c r="RAY2570" s="404"/>
      <c r="RAZ2570" s="404"/>
      <c r="RBA2570" s="404"/>
      <c r="RBB2570" s="404"/>
      <c r="RBC2570" s="404"/>
      <c r="RBD2570" s="404"/>
      <c r="RBE2570" s="404"/>
      <c r="RBF2570" s="404"/>
      <c r="RBG2570" s="404"/>
      <c r="RBH2570" s="404"/>
      <c r="RBI2570" s="404"/>
      <c r="RBJ2570" s="404"/>
      <c r="RBK2570" s="404"/>
      <c r="RBL2570" s="404"/>
      <c r="RBM2570" s="404"/>
      <c r="RBN2570" s="404"/>
      <c r="RBO2570" s="404"/>
      <c r="RBP2570" s="404"/>
      <c r="RBQ2570" s="404"/>
      <c r="RBR2570" s="404"/>
      <c r="RBS2570" s="404"/>
      <c r="RBT2570" s="404"/>
      <c r="RBU2570" s="404"/>
      <c r="RBV2570" s="404"/>
      <c r="RBW2570" s="404"/>
      <c r="RBX2570" s="404"/>
      <c r="RBY2570" s="404"/>
      <c r="RBZ2570" s="404"/>
      <c r="RCA2570" s="404"/>
      <c r="RCB2570" s="404"/>
      <c r="RCC2570" s="404"/>
      <c r="RCD2570" s="404"/>
      <c r="RCE2570" s="404"/>
      <c r="RCF2570" s="404"/>
      <c r="RCG2570" s="404"/>
      <c r="RCH2570" s="404"/>
      <c r="RCI2570" s="404"/>
      <c r="RCJ2570" s="404"/>
      <c r="RCK2570" s="404"/>
      <c r="RCL2570" s="404"/>
      <c r="RCM2570" s="404"/>
      <c r="RCN2570" s="404"/>
      <c r="RCO2570" s="404"/>
      <c r="RCP2570" s="404"/>
      <c r="RCQ2570" s="404"/>
      <c r="RCR2570" s="404"/>
      <c r="RCS2570" s="404"/>
      <c r="RCT2570" s="404"/>
      <c r="RCU2570" s="404"/>
      <c r="RCV2570" s="404"/>
      <c r="RCW2570" s="404"/>
      <c r="RCX2570" s="404"/>
      <c r="RCY2570" s="404"/>
      <c r="RCZ2570" s="404"/>
      <c r="RDA2570" s="404"/>
      <c r="RDB2570" s="404"/>
      <c r="RDC2570" s="404"/>
      <c r="RDD2570" s="404"/>
      <c r="RDE2570" s="404"/>
      <c r="RDF2570" s="404"/>
      <c r="RDG2570" s="404"/>
      <c r="RDH2570" s="404"/>
      <c r="RDI2570" s="404"/>
      <c r="RDJ2570" s="404"/>
      <c r="RDK2570" s="404"/>
      <c r="RDL2570" s="404"/>
      <c r="RDM2570" s="404"/>
      <c r="RDN2570" s="404"/>
      <c r="RDO2570" s="404"/>
      <c r="RDP2570" s="404"/>
      <c r="RDQ2570" s="404"/>
      <c r="RDR2570" s="404"/>
      <c r="RDS2570" s="404"/>
      <c r="RDT2570" s="404"/>
      <c r="RDU2570" s="404"/>
      <c r="RDV2570" s="404"/>
      <c r="RDW2570" s="404"/>
      <c r="RDX2570" s="404"/>
      <c r="RDY2570" s="404"/>
      <c r="RDZ2570" s="404"/>
      <c r="REA2570" s="404"/>
      <c r="REB2570" s="404"/>
      <c r="REC2570" s="404"/>
      <c r="RED2570" s="404"/>
      <c r="REE2570" s="404"/>
      <c r="REF2570" s="404"/>
      <c r="REG2570" s="404"/>
      <c r="REH2570" s="404"/>
      <c r="REI2570" s="404"/>
      <c r="REJ2570" s="404"/>
      <c r="REK2570" s="404"/>
      <c r="REL2570" s="404"/>
      <c r="REM2570" s="404"/>
      <c r="REN2570" s="404"/>
      <c r="REO2570" s="404"/>
      <c r="REP2570" s="404"/>
      <c r="REQ2570" s="404"/>
      <c r="RER2570" s="404"/>
      <c r="RES2570" s="404"/>
      <c r="RET2570" s="404"/>
      <c r="REU2570" s="404"/>
      <c r="REV2570" s="404"/>
      <c r="REW2570" s="404"/>
      <c r="REX2570" s="404"/>
      <c r="REY2570" s="404"/>
      <c r="REZ2570" s="404"/>
      <c r="RFA2570" s="404"/>
      <c r="RFB2570" s="404"/>
      <c r="RFC2570" s="404"/>
      <c r="RFD2570" s="404"/>
      <c r="RFE2570" s="404"/>
      <c r="RFF2570" s="404"/>
      <c r="RFG2570" s="404"/>
      <c r="RFH2570" s="404"/>
      <c r="RFI2570" s="404"/>
      <c r="RFJ2570" s="404"/>
      <c r="RFK2570" s="404"/>
      <c r="RFL2570" s="404"/>
      <c r="RFM2570" s="404"/>
      <c r="RFN2570" s="404"/>
      <c r="RFO2570" s="404"/>
      <c r="RFP2570" s="404"/>
      <c r="RFQ2570" s="404"/>
      <c r="RFR2570" s="404"/>
      <c r="RFS2570" s="404"/>
      <c r="RFT2570" s="404"/>
      <c r="RFU2570" s="404"/>
      <c r="RFV2570" s="404"/>
      <c r="RFW2570" s="404"/>
      <c r="RFX2570" s="404"/>
      <c r="RFY2570" s="404"/>
      <c r="RFZ2570" s="404"/>
      <c r="RGA2570" s="404"/>
      <c r="RGB2570" s="404"/>
      <c r="RGC2570" s="404"/>
      <c r="RGD2570" s="404"/>
      <c r="RGE2570" s="404"/>
      <c r="RGF2570" s="404"/>
      <c r="RGG2570" s="404"/>
      <c r="RGH2570" s="404"/>
      <c r="RGI2570" s="404"/>
      <c r="RGJ2570" s="404"/>
      <c r="RGK2570" s="404"/>
      <c r="RGL2570" s="404"/>
      <c r="RGM2570" s="404"/>
      <c r="RGN2570" s="404"/>
      <c r="RGO2570" s="404"/>
      <c r="RGP2570" s="404"/>
      <c r="RGQ2570" s="404"/>
      <c r="RGR2570" s="404"/>
      <c r="RGS2570" s="404"/>
      <c r="RGT2570" s="404"/>
      <c r="RGU2570" s="404"/>
      <c r="RGV2570" s="404"/>
      <c r="RGW2570" s="404"/>
      <c r="RGX2570" s="404"/>
      <c r="RGY2570" s="404"/>
      <c r="RGZ2570" s="404"/>
      <c r="RHA2570" s="404"/>
      <c r="RHB2570" s="404"/>
      <c r="RHC2570" s="404"/>
      <c r="RHD2570" s="404"/>
      <c r="RHE2570" s="404"/>
      <c r="RHF2570" s="404"/>
      <c r="RHG2570" s="404"/>
      <c r="RHH2570" s="404"/>
      <c r="RHI2570" s="404"/>
      <c r="RHJ2570" s="404"/>
      <c r="RHK2570" s="404"/>
      <c r="RHL2570" s="404"/>
      <c r="RHM2570" s="404"/>
      <c r="RHN2570" s="404"/>
      <c r="RHO2570" s="404"/>
      <c r="RHP2570" s="404"/>
      <c r="RHQ2570" s="404"/>
      <c r="RHR2570" s="404"/>
      <c r="RHS2570" s="404"/>
      <c r="RHT2570" s="404"/>
      <c r="RHU2570" s="404"/>
      <c r="RHV2570" s="404"/>
      <c r="RHW2570" s="404"/>
      <c r="RHX2570" s="404"/>
      <c r="RHY2570" s="404"/>
      <c r="RHZ2570" s="404"/>
      <c r="RIA2570" s="404"/>
      <c r="RIB2570" s="404"/>
      <c r="RIC2570" s="404"/>
      <c r="RID2570" s="404"/>
      <c r="RIE2570" s="404"/>
      <c r="RIF2570" s="404"/>
      <c r="RIG2570" s="404"/>
      <c r="RIH2570" s="404"/>
      <c r="RII2570" s="404"/>
      <c r="RIJ2570" s="404"/>
      <c r="RIK2570" s="404"/>
      <c r="RIL2570" s="404"/>
      <c r="RIM2570" s="404"/>
      <c r="RIN2570" s="404"/>
      <c r="RIO2570" s="404"/>
      <c r="RIP2570" s="404"/>
      <c r="RIQ2570" s="404"/>
      <c r="RIR2570" s="404"/>
      <c r="RIS2570" s="404"/>
      <c r="RIT2570" s="404"/>
      <c r="RIU2570" s="404"/>
      <c r="RIV2570" s="404"/>
      <c r="RIW2570" s="404"/>
      <c r="RIX2570" s="404"/>
      <c r="RIY2570" s="404"/>
      <c r="RIZ2570" s="404"/>
      <c r="RJA2570" s="404"/>
      <c r="RJB2570" s="404"/>
      <c r="RJC2570" s="404"/>
      <c r="RJD2570" s="404"/>
      <c r="RJE2570" s="404"/>
      <c r="RJF2570" s="404"/>
      <c r="RJG2570" s="404"/>
      <c r="RJH2570" s="404"/>
      <c r="RJI2570" s="404"/>
      <c r="RJJ2570" s="404"/>
      <c r="RJK2570" s="404"/>
      <c r="RJL2570" s="404"/>
      <c r="RJM2570" s="404"/>
      <c r="RJN2570" s="404"/>
      <c r="RJO2570" s="404"/>
      <c r="RJP2570" s="404"/>
      <c r="RJQ2570" s="404"/>
      <c r="RJR2570" s="404"/>
      <c r="RJS2570" s="404"/>
      <c r="RJT2570" s="404"/>
      <c r="RJU2570" s="404"/>
      <c r="RJV2570" s="404"/>
      <c r="RJW2570" s="404"/>
      <c r="RJX2570" s="404"/>
      <c r="RJY2570" s="404"/>
      <c r="RJZ2570" s="404"/>
      <c r="RKA2570" s="404"/>
      <c r="RKB2570" s="404"/>
      <c r="RKC2570" s="404"/>
      <c r="RKD2570" s="404"/>
      <c r="RKE2570" s="404"/>
      <c r="RKF2570" s="404"/>
      <c r="RKG2570" s="404"/>
      <c r="RKH2570" s="404"/>
      <c r="RKI2570" s="404"/>
      <c r="RKJ2570" s="404"/>
      <c r="RKK2570" s="404"/>
      <c r="RKL2570" s="404"/>
      <c r="RKM2570" s="404"/>
      <c r="RKN2570" s="404"/>
      <c r="RKO2570" s="404"/>
      <c r="RKP2570" s="404"/>
      <c r="RKQ2570" s="404"/>
      <c r="RKR2570" s="404"/>
      <c r="RKS2570" s="404"/>
      <c r="RKT2570" s="404"/>
      <c r="RKU2570" s="404"/>
      <c r="RKV2570" s="404"/>
      <c r="RKW2570" s="404"/>
      <c r="RKX2570" s="404"/>
      <c r="RKY2570" s="404"/>
      <c r="RKZ2570" s="404"/>
      <c r="RLA2570" s="404"/>
      <c r="RLB2570" s="404"/>
      <c r="RLC2570" s="404"/>
      <c r="RLD2570" s="404"/>
      <c r="RLE2570" s="404"/>
      <c r="RLF2570" s="404"/>
      <c r="RLG2570" s="404"/>
      <c r="RLH2570" s="404"/>
      <c r="RLI2570" s="404"/>
      <c r="RLJ2570" s="404"/>
      <c r="RLK2570" s="404"/>
      <c r="RLL2570" s="404"/>
      <c r="RLM2570" s="404"/>
      <c r="RLN2570" s="404"/>
      <c r="RLO2570" s="404"/>
      <c r="RLP2570" s="404"/>
      <c r="RLQ2570" s="404"/>
      <c r="RLR2570" s="404"/>
      <c r="RLS2570" s="404"/>
      <c r="RLT2570" s="404"/>
      <c r="RLU2570" s="404"/>
      <c r="RLV2570" s="404"/>
      <c r="RLW2570" s="404"/>
      <c r="RLX2570" s="404"/>
      <c r="RLY2570" s="404"/>
      <c r="RLZ2570" s="404"/>
      <c r="RMA2570" s="404"/>
      <c r="RMB2570" s="404"/>
      <c r="RMC2570" s="404"/>
      <c r="RMD2570" s="404"/>
      <c r="RME2570" s="404"/>
      <c r="RMF2570" s="404"/>
      <c r="RMG2570" s="404"/>
      <c r="RMH2570" s="404"/>
      <c r="RMI2570" s="404"/>
      <c r="RMJ2570" s="404"/>
      <c r="RMK2570" s="404"/>
      <c r="RML2570" s="404"/>
      <c r="RMM2570" s="404"/>
      <c r="RMN2570" s="404"/>
      <c r="RMO2570" s="404"/>
      <c r="RMP2570" s="404"/>
      <c r="RMQ2570" s="404"/>
      <c r="RMR2570" s="404"/>
      <c r="RMS2570" s="404"/>
      <c r="RMT2570" s="404"/>
      <c r="RMU2570" s="404"/>
      <c r="RMV2570" s="404"/>
      <c r="RMW2570" s="404"/>
      <c r="RMX2570" s="404"/>
      <c r="RMY2570" s="404"/>
      <c r="RMZ2570" s="404"/>
      <c r="RNA2570" s="404"/>
      <c r="RNB2570" s="404"/>
      <c r="RNC2570" s="404"/>
      <c r="RND2570" s="404"/>
      <c r="RNE2570" s="404"/>
      <c r="RNF2570" s="404"/>
      <c r="RNG2570" s="404"/>
      <c r="RNH2570" s="404"/>
      <c r="RNI2570" s="404"/>
      <c r="RNJ2570" s="404"/>
      <c r="RNK2570" s="404"/>
      <c r="RNL2570" s="404"/>
      <c r="RNM2570" s="404"/>
      <c r="RNN2570" s="404"/>
      <c r="RNO2570" s="404"/>
      <c r="RNP2570" s="404"/>
      <c r="RNQ2570" s="404"/>
      <c r="RNR2570" s="404"/>
      <c r="RNS2570" s="404"/>
      <c r="RNT2570" s="404"/>
      <c r="RNU2570" s="404"/>
      <c r="RNV2570" s="404"/>
      <c r="RNW2570" s="404"/>
      <c r="RNX2570" s="404"/>
      <c r="RNY2570" s="404"/>
      <c r="RNZ2570" s="404"/>
      <c r="ROA2570" s="404"/>
      <c r="ROB2570" s="404"/>
      <c r="ROC2570" s="404"/>
      <c r="ROD2570" s="404"/>
      <c r="ROE2570" s="404"/>
      <c r="ROF2570" s="404"/>
      <c r="ROG2570" s="404"/>
      <c r="ROH2570" s="404"/>
      <c r="ROI2570" s="404"/>
      <c r="ROJ2570" s="404"/>
      <c r="ROK2570" s="404"/>
      <c r="ROL2570" s="404"/>
      <c r="ROM2570" s="404"/>
      <c r="RON2570" s="404"/>
      <c r="ROO2570" s="404"/>
      <c r="ROP2570" s="404"/>
      <c r="ROQ2570" s="404"/>
      <c r="ROR2570" s="404"/>
      <c r="ROS2570" s="404"/>
      <c r="ROT2570" s="404"/>
      <c r="ROU2570" s="404"/>
      <c r="ROV2570" s="404"/>
      <c r="ROW2570" s="404"/>
      <c r="ROX2570" s="404"/>
      <c r="ROY2570" s="404"/>
      <c r="ROZ2570" s="404"/>
      <c r="RPA2570" s="404"/>
      <c r="RPB2570" s="404"/>
      <c r="RPC2570" s="404"/>
      <c r="RPD2570" s="404"/>
      <c r="RPE2570" s="404"/>
      <c r="RPF2570" s="404"/>
      <c r="RPG2570" s="404"/>
      <c r="RPH2570" s="404"/>
      <c r="RPI2570" s="404"/>
      <c r="RPJ2570" s="404"/>
      <c r="RPK2570" s="404"/>
      <c r="RPL2570" s="404"/>
      <c r="RPM2570" s="404"/>
      <c r="RPN2570" s="404"/>
      <c r="RPO2570" s="404"/>
      <c r="RPP2570" s="404"/>
      <c r="RPQ2570" s="404"/>
      <c r="RPR2570" s="404"/>
      <c r="RPS2570" s="404"/>
      <c r="RPT2570" s="404"/>
      <c r="RPU2570" s="404"/>
      <c r="RPV2570" s="404"/>
      <c r="RPW2570" s="404"/>
      <c r="RPX2570" s="404"/>
      <c r="RPY2570" s="404"/>
      <c r="RPZ2570" s="404"/>
      <c r="RQA2570" s="404"/>
      <c r="RQB2570" s="404"/>
      <c r="RQC2570" s="404"/>
      <c r="RQD2570" s="404"/>
      <c r="RQE2570" s="404"/>
      <c r="RQF2570" s="404"/>
      <c r="RQG2570" s="404"/>
      <c r="RQH2570" s="404"/>
      <c r="RQI2570" s="404"/>
      <c r="RQJ2570" s="404"/>
      <c r="RQK2570" s="404"/>
      <c r="RQL2570" s="404"/>
      <c r="RQM2570" s="404"/>
      <c r="RQN2570" s="404"/>
      <c r="RQO2570" s="404"/>
      <c r="RQP2570" s="404"/>
      <c r="RQQ2570" s="404"/>
      <c r="RQR2570" s="404"/>
      <c r="RQS2570" s="404"/>
      <c r="RQT2570" s="404"/>
      <c r="RQU2570" s="404"/>
      <c r="RQV2570" s="404"/>
      <c r="RQW2570" s="404"/>
      <c r="RQX2570" s="404"/>
      <c r="RQY2570" s="404"/>
      <c r="RQZ2570" s="404"/>
      <c r="RRA2570" s="404"/>
      <c r="RRB2570" s="404"/>
      <c r="RRC2570" s="404"/>
      <c r="RRD2570" s="404"/>
      <c r="RRE2570" s="404"/>
      <c r="RRF2570" s="404"/>
      <c r="RRG2570" s="404"/>
      <c r="RRH2570" s="404"/>
      <c r="RRI2570" s="404"/>
      <c r="RRJ2570" s="404"/>
      <c r="RRK2570" s="404"/>
      <c r="RRL2570" s="404"/>
      <c r="RRM2570" s="404"/>
      <c r="RRN2570" s="404"/>
      <c r="RRO2570" s="404"/>
      <c r="RRP2570" s="404"/>
      <c r="RRQ2570" s="404"/>
      <c r="RRR2570" s="404"/>
      <c r="RRS2570" s="404"/>
      <c r="RRT2570" s="404"/>
      <c r="RRU2570" s="404"/>
      <c r="RRV2570" s="404"/>
      <c r="RRW2570" s="404"/>
      <c r="RRX2570" s="404"/>
      <c r="RRY2570" s="404"/>
      <c r="RRZ2570" s="404"/>
      <c r="RSA2570" s="404"/>
      <c r="RSB2570" s="404"/>
      <c r="RSC2570" s="404"/>
      <c r="RSD2570" s="404"/>
      <c r="RSE2570" s="404"/>
      <c r="RSF2570" s="404"/>
      <c r="RSG2570" s="404"/>
      <c r="RSH2570" s="404"/>
      <c r="RSI2570" s="404"/>
      <c r="RSJ2570" s="404"/>
      <c r="RSK2570" s="404"/>
      <c r="RSL2570" s="404"/>
      <c r="RSM2570" s="404"/>
      <c r="RSN2570" s="404"/>
      <c r="RSO2570" s="404"/>
      <c r="RSP2570" s="404"/>
      <c r="RSQ2570" s="404"/>
      <c r="RSR2570" s="404"/>
      <c r="RSS2570" s="404"/>
      <c r="RST2570" s="404"/>
      <c r="RSU2570" s="404"/>
      <c r="RSV2570" s="404"/>
      <c r="RSW2570" s="404"/>
      <c r="RSX2570" s="404"/>
      <c r="RSY2570" s="404"/>
      <c r="RSZ2570" s="404"/>
      <c r="RTA2570" s="404"/>
      <c r="RTB2570" s="404"/>
      <c r="RTC2570" s="404"/>
      <c r="RTD2570" s="404"/>
      <c r="RTE2570" s="404"/>
      <c r="RTF2570" s="404"/>
      <c r="RTG2570" s="404"/>
      <c r="RTH2570" s="404"/>
      <c r="RTI2570" s="404"/>
      <c r="RTJ2570" s="404"/>
      <c r="RTK2570" s="404"/>
      <c r="RTL2570" s="404"/>
      <c r="RTM2570" s="404"/>
      <c r="RTN2570" s="404"/>
      <c r="RTO2570" s="404"/>
      <c r="RTP2570" s="404"/>
      <c r="RTQ2570" s="404"/>
      <c r="RTR2570" s="404"/>
      <c r="RTS2570" s="404"/>
      <c r="RTT2570" s="404"/>
      <c r="RTU2570" s="404"/>
      <c r="RTV2570" s="404"/>
      <c r="RTW2570" s="404"/>
      <c r="RTX2570" s="404"/>
      <c r="RTY2570" s="404"/>
      <c r="RTZ2570" s="404"/>
      <c r="RUA2570" s="404"/>
      <c r="RUB2570" s="404"/>
      <c r="RUC2570" s="404"/>
      <c r="RUD2570" s="404"/>
      <c r="RUE2570" s="404"/>
      <c r="RUF2570" s="404"/>
      <c r="RUG2570" s="404"/>
      <c r="RUH2570" s="404"/>
      <c r="RUI2570" s="404"/>
      <c r="RUJ2570" s="404"/>
      <c r="RUK2570" s="404"/>
      <c r="RUL2570" s="404"/>
      <c r="RUM2570" s="404"/>
      <c r="RUN2570" s="404"/>
      <c r="RUO2570" s="404"/>
      <c r="RUP2570" s="404"/>
      <c r="RUQ2570" s="404"/>
      <c r="RUR2570" s="404"/>
      <c r="RUS2570" s="404"/>
      <c r="RUT2570" s="404"/>
      <c r="RUU2570" s="404"/>
      <c r="RUV2570" s="404"/>
      <c r="RUW2570" s="404"/>
      <c r="RUX2570" s="404"/>
      <c r="RUY2570" s="404"/>
      <c r="RUZ2570" s="404"/>
      <c r="RVA2570" s="404"/>
      <c r="RVB2570" s="404"/>
      <c r="RVC2570" s="404"/>
      <c r="RVD2570" s="404"/>
      <c r="RVE2570" s="404"/>
      <c r="RVF2570" s="404"/>
      <c r="RVG2570" s="404"/>
      <c r="RVH2570" s="404"/>
      <c r="RVI2570" s="404"/>
      <c r="RVJ2570" s="404"/>
      <c r="RVK2570" s="404"/>
      <c r="RVL2570" s="404"/>
      <c r="RVM2570" s="404"/>
      <c r="RVN2570" s="404"/>
      <c r="RVO2570" s="404"/>
      <c r="RVP2570" s="404"/>
      <c r="RVQ2570" s="404"/>
      <c r="RVR2570" s="404"/>
      <c r="RVS2570" s="404"/>
      <c r="RVT2570" s="404"/>
      <c r="RVU2570" s="404"/>
      <c r="RVV2570" s="404"/>
      <c r="RVW2570" s="404"/>
      <c r="RVX2570" s="404"/>
      <c r="RVY2570" s="404"/>
      <c r="RVZ2570" s="404"/>
      <c r="RWA2570" s="404"/>
      <c r="RWB2570" s="404"/>
      <c r="RWC2570" s="404"/>
      <c r="RWD2570" s="404"/>
      <c r="RWE2570" s="404"/>
      <c r="RWF2570" s="404"/>
      <c r="RWG2570" s="404"/>
      <c r="RWH2570" s="404"/>
      <c r="RWI2570" s="404"/>
      <c r="RWJ2570" s="404"/>
      <c r="RWK2570" s="404"/>
      <c r="RWL2570" s="404"/>
      <c r="RWM2570" s="404"/>
      <c r="RWN2570" s="404"/>
      <c r="RWO2570" s="404"/>
      <c r="RWP2570" s="404"/>
      <c r="RWQ2570" s="404"/>
      <c r="RWR2570" s="404"/>
      <c r="RWS2570" s="404"/>
      <c r="RWT2570" s="404"/>
      <c r="RWU2570" s="404"/>
      <c r="RWV2570" s="404"/>
      <c r="RWW2570" s="404"/>
      <c r="RWX2570" s="404"/>
      <c r="RWY2570" s="404"/>
      <c r="RWZ2570" s="404"/>
      <c r="RXA2570" s="404"/>
      <c r="RXB2570" s="404"/>
      <c r="RXC2570" s="404"/>
      <c r="RXD2570" s="404"/>
      <c r="RXE2570" s="404"/>
      <c r="RXF2570" s="404"/>
      <c r="RXG2570" s="404"/>
      <c r="RXH2570" s="404"/>
      <c r="RXI2570" s="404"/>
      <c r="RXJ2570" s="404"/>
      <c r="RXK2570" s="404"/>
      <c r="RXL2570" s="404"/>
      <c r="RXM2570" s="404"/>
      <c r="RXN2570" s="404"/>
      <c r="RXO2570" s="404"/>
      <c r="RXP2570" s="404"/>
      <c r="RXQ2570" s="404"/>
      <c r="RXR2570" s="404"/>
      <c r="RXS2570" s="404"/>
      <c r="RXT2570" s="404"/>
      <c r="RXU2570" s="404"/>
      <c r="RXV2570" s="404"/>
      <c r="RXW2570" s="404"/>
      <c r="RXX2570" s="404"/>
      <c r="RXY2570" s="404"/>
      <c r="RXZ2570" s="404"/>
      <c r="RYA2570" s="404"/>
      <c r="RYB2570" s="404"/>
      <c r="RYC2570" s="404"/>
      <c r="RYD2570" s="404"/>
      <c r="RYE2570" s="404"/>
      <c r="RYF2570" s="404"/>
      <c r="RYG2570" s="404"/>
      <c r="RYH2570" s="404"/>
      <c r="RYI2570" s="404"/>
      <c r="RYJ2570" s="404"/>
      <c r="RYK2570" s="404"/>
      <c r="RYL2570" s="404"/>
      <c r="RYM2570" s="404"/>
      <c r="RYN2570" s="404"/>
      <c r="RYO2570" s="404"/>
      <c r="RYP2570" s="404"/>
      <c r="RYQ2570" s="404"/>
      <c r="RYR2570" s="404"/>
      <c r="RYS2570" s="404"/>
      <c r="RYT2570" s="404"/>
      <c r="RYU2570" s="404"/>
      <c r="RYV2570" s="404"/>
      <c r="RYW2570" s="404"/>
      <c r="RYX2570" s="404"/>
      <c r="RYY2570" s="404"/>
      <c r="RYZ2570" s="404"/>
      <c r="RZA2570" s="404"/>
      <c r="RZB2570" s="404"/>
      <c r="RZC2570" s="404"/>
      <c r="RZD2570" s="404"/>
      <c r="RZE2570" s="404"/>
      <c r="RZF2570" s="404"/>
      <c r="RZG2570" s="404"/>
      <c r="RZH2570" s="404"/>
      <c r="RZI2570" s="404"/>
      <c r="RZJ2570" s="404"/>
      <c r="RZK2570" s="404"/>
      <c r="RZL2570" s="404"/>
      <c r="RZM2570" s="404"/>
      <c r="RZN2570" s="404"/>
      <c r="RZO2570" s="404"/>
      <c r="RZP2570" s="404"/>
      <c r="RZQ2570" s="404"/>
      <c r="RZR2570" s="404"/>
      <c r="RZS2570" s="404"/>
      <c r="RZT2570" s="404"/>
      <c r="RZU2570" s="404"/>
      <c r="RZV2570" s="404"/>
      <c r="RZW2570" s="404"/>
      <c r="RZX2570" s="404"/>
      <c r="RZY2570" s="404"/>
      <c r="RZZ2570" s="404"/>
      <c r="SAA2570" s="404"/>
      <c r="SAB2570" s="404"/>
      <c r="SAC2570" s="404"/>
      <c r="SAD2570" s="404"/>
      <c r="SAE2570" s="404"/>
      <c r="SAF2570" s="404"/>
      <c r="SAG2570" s="404"/>
      <c r="SAH2570" s="404"/>
      <c r="SAI2570" s="404"/>
      <c r="SAJ2570" s="404"/>
      <c r="SAK2570" s="404"/>
      <c r="SAL2570" s="404"/>
      <c r="SAM2570" s="404"/>
      <c r="SAN2570" s="404"/>
      <c r="SAO2570" s="404"/>
      <c r="SAP2570" s="404"/>
      <c r="SAQ2570" s="404"/>
      <c r="SAR2570" s="404"/>
      <c r="SAS2570" s="404"/>
      <c r="SAT2570" s="404"/>
      <c r="SAU2570" s="404"/>
      <c r="SAV2570" s="404"/>
      <c r="SAW2570" s="404"/>
      <c r="SAX2570" s="404"/>
      <c r="SAY2570" s="404"/>
      <c r="SAZ2570" s="404"/>
      <c r="SBA2570" s="404"/>
      <c r="SBB2570" s="404"/>
      <c r="SBC2570" s="404"/>
      <c r="SBD2570" s="404"/>
      <c r="SBE2570" s="404"/>
      <c r="SBF2570" s="404"/>
      <c r="SBG2570" s="404"/>
      <c r="SBH2570" s="404"/>
      <c r="SBI2570" s="404"/>
      <c r="SBJ2570" s="404"/>
      <c r="SBK2570" s="404"/>
      <c r="SBL2570" s="404"/>
      <c r="SBM2570" s="404"/>
      <c r="SBN2570" s="404"/>
      <c r="SBO2570" s="404"/>
      <c r="SBP2570" s="404"/>
      <c r="SBQ2570" s="404"/>
      <c r="SBR2570" s="404"/>
      <c r="SBS2570" s="404"/>
      <c r="SBT2570" s="404"/>
      <c r="SBU2570" s="404"/>
      <c r="SBV2570" s="404"/>
      <c r="SBW2570" s="404"/>
      <c r="SBX2570" s="404"/>
      <c r="SBY2570" s="404"/>
      <c r="SBZ2570" s="404"/>
      <c r="SCA2570" s="404"/>
      <c r="SCB2570" s="404"/>
      <c r="SCC2570" s="404"/>
      <c r="SCD2570" s="404"/>
      <c r="SCE2570" s="404"/>
      <c r="SCF2570" s="404"/>
      <c r="SCG2570" s="404"/>
      <c r="SCH2570" s="404"/>
      <c r="SCI2570" s="404"/>
      <c r="SCJ2570" s="404"/>
      <c r="SCK2570" s="404"/>
      <c r="SCL2570" s="404"/>
      <c r="SCM2570" s="404"/>
      <c r="SCN2570" s="404"/>
      <c r="SCO2570" s="404"/>
      <c r="SCP2570" s="404"/>
      <c r="SCQ2570" s="404"/>
      <c r="SCR2570" s="404"/>
      <c r="SCS2570" s="404"/>
      <c r="SCT2570" s="404"/>
      <c r="SCU2570" s="404"/>
      <c r="SCV2570" s="404"/>
      <c r="SCW2570" s="404"/>
      <c r="SCX2570" s="404"/>
      <c r="SCY2570" s="404"/>
      <c r="SCZ2570" s="404"/>
      <c r="SDA2570" s="404"/>
      <c r="SDB2570" s="404"/>
      <c r="SDC2570" s="404"/>
      <c r="SDD2570" s="404"/>
      <c r="SDE2570" s="404"/>
      <c r="SDF2570" s="404"/>
      <c r="SDG2570" s="404"/>
      <c r="SDH2570" s="404"/>
      <c r="SDI2570" s="404"/>
      <c r="SDJ2570" s="404"/>
      <c r="SDK2570" s="404"/>
      <c r="SDL2570" s="404"/>
      <c r="SDM2570" s="404"/>
      <c r="SDN2570" s="404"/>
      <c r="SDO2570" s="404"/>
      <c r="SDP2570" s="404"/>
      <c r="SDQ2570" s="404"/>
      <c r="SDR2570" s="404"/>
      <c r="SDS2570" s="404"/>
      <c r="SDT2570" s="404"/>
      <c r="SDU2570" s="404"/>
      <c r="SDV2570" s="404"/>
      <c r="SDW2570" s="404"/>
      <c r="SDX2570" s="404"/>
      <c r="SDY2570" s="404"/>
      <c r="SDZ2570" s="404"/>
      <c r="SEA2570" s="404"/>
      <c r="SEB2570" s="404"/>
      <c r="SEC2570" s="404"/>
      <c r="SED2570" s="404"/>
      <c r="SEE2570" s="404"/>
      <c r="SEF2570" s="404"/>
      <c r="SEG2570" s="404"/>
      <c r="SEH2570" s="404"/>
      <c r="SEI2570" s="404"/>
      <c r="SEJ2570" s="404"/>
      <c r="SEK2570" s="404"/>
      <c r="SEL2570" s="404"/>
      <c r="SEM2570" s="404"/>
      <c r="SEN2570" s="404"/>
      <c r="SEO2570" s="404"/>
      <c r="SEP2570" s="404"/>
      <c r="SEQ2570" s="404"/>
      <c r="SER2570" s="404"/>
      <c r="SES2570" s="404"/>
      <c r="SET2570" s="404"/>
      <c r="SEU2570" s="404"/>
      <c r="SEV2570" s="404"/>
      <c r="SEW2570" s="404"/>
      <c r="SEX2570" s="404"/>
      <c r="SEY2570" s="404"/>
      <c r="SEZ2570" s="404"/>
      <c r="SFA2570" s="404"/>
      <c r="SFB2570" s="404"/>
      <c r="SFC2570" s="404"/>
      <c r="SFD2570" s="404"/>
      <c r="SFE2570" s="404"/>
      <c r="SFF2570" s="404"/>
      <c r="SFG2570" s="404"/>
      <c r="SFH2570" s="404"/>
      <c r="SFI2570" s="404"/>
      <c r="SFJ2570" s="404"/>
      <c r="SFK2570" s="404"/>
      <c r="SFL2570" s="404"/>
      <c r="SFM2570" s="404"/>
      <c r="SFN2570" s="404"/>
      <c r="SFO2570" s="404"/>
      <c r="SFP2570" s="404"/>
      <c r="SFQ2570" s="404"/>
      <c r="SFR2570" s="404"/>
      <c r="SFS2570" s="404"/>
      <c r="SFT2570" s="404"/>
      <c r="SFU2570" s="404"/>
      <c r="SFV2570" s="404"/>
      <c r="SFW2570" s="404"/>
      <c r="SFX2570" s="404"/>
      <c r="SFY2570" s="404"/>
      <c r="SFZ2570" s="404"/>
      <c r="SGA2570" s="404"/>
      <c r="SGB2570" s="404"/>
      <c r="SGC2570" s="404"/>
      <c r="SGD2570" s="404"/>
      <c r="SGE2570" s="404"/>
      <c r="SGF2570" s="404"/>
      <c r="SGG2570" s="404"/>
      <c r="SGH2570" s="404"/>
      <c r="SGI2570" s="404"/>
      <c r="SGJ2570" s="404"/>
      <c r="SGK2570" s="404"/>
      <c r="SGL2570" s="404"/>
      <c r="SGM2570" s="404"/>
      <c r="SGN2570" s="404"/>
      <c r="SGO2570" s="404"/>
      <c r="SGP2570" s="404"/>
      <c r="SGQ2570" s="404"/>
      <c r="SGR2570" s="404"/>
      <c r="SGS2570" s="404"/>
      <c r="SGT2570" s="404"/>
      <c r="SGU2570" s="404"/>
      <c r="SGV2570" s="404"/>
      <c r="SGW2570" s="404"/>
      <c r="SGX2570" s="404"/>
      <c r="SGY2570" s="404"/>
      <c r="SGZ2570" s="404"/>
      <c r="SHA2570" s="404"/>
      <c r="SHB2570" s="404"/>
      <c r="SHC2570" s="404"/>
      <c r="SHD2570" s="404"/>
      <c r="SHE2570" s="404"/>
      <c r="SHF2570" s="404"/>
      <c r="SHG2570" s="404"/>
      <c r="SHH2570" s="404"/>
      <c r="SHI2570" s="404"/>
      <c r="SHJ2570" s="404"/>
      <c r="SHK2570" s="404"/>
      <c r="SHL2570" s="404"/>
      <c r="SHM2570" s="404"/>
      <c r="SHN2570" s="404"/>
      <c r="SHO2570" s="404"/>
      <c r="SHP2570" s="404"/>
      <c r="SHQ2570" s="404"/>
      <c r="SHR2570" s="404"/>
      <c r="SHS2570" s="404"/>
      <c r="SHT2570" s="404"/>
      <c r="SHU2570" s="404"/>
      <c r="SHV2570" s="404"/>
      <c r="SHW2570" s="404"/>
      <c r="SHX2570" s="404"/>
      <c r="SHY2570" s="404"/>
      <c r="SHZ2570" s="404"/>
      <c r="SIA2570" s="404"/>
      <c r="SIB2570" s="404"/>
      <c r="SIC2570" s="404"/>
      <c r="SID2570" s="404"/>
      <c r="SIE2570" s="404"/>
      <c r="SIF2570" s="404"/>
      <c r="SIG2570" s="404"/>
      <c r="SIH2570" s="404"/>
      <c r="SII2570" s="404"/>
      <c r="SIJ2570" s="404"/>
      <c r="SIK2570" s="404"/>
      <c r="SIL2570" s="404"/>
      <c r="SIM2570" s="404"/>
      <c r="SIN2570" s="404"/>
      <c r="SIO2570" s="404"/>
      <c r="SIP2570" s="404"/>
      <c r="SIQ2570" s="404"/>
      <c r="SIR2570" s="404"/>
      <c r="SIS2570" s="404"/>
      <c r="SIT2570" s="404"/>
      <c r="SIU2570" s="404"/>
      <c r="SIV2570" s="404"/>
      <c r="SIW2570" s="404"/>
      <c r="SIX2570" s="404"/>
      <c r="SIY2570" s="404"/>
      <c r="SIZ2570" s="404"/>
      <c r="SJA2570" s="404"/>
      <c r="SJB2570" s="404"/>
      <c r="SJC2570" s="404"/>
      <c r="SJD2570" s="404"/>
      <c r="SJE2570" s="404"/>
      <c r="SJF2570" s="404"/>
      <c r="SJG2570" s="404"/>
      <c r="SJH2570" s="404"/>
      <c r="SJI2570" s="404"/>
      <c r="SJJ2570" s="404"/>
      <c r="SJK2570" s="404"/>
      <c r="SJL2570" s="404"/>
      <c r="SJM2570" s="404"/>
      <c r="SJN2570" s="404"/>
      <c r="SJO2570" s="404"/>
      <c r="SJP2570" s="404"/>
      <c r="SJQ2570" s="404"/>
      <c r="SJR2570" s="404"/>
      <c r="SJS2570" s="404"/>
      <c r="SJT2570" s="404"/>
      <c r="SJU2570" s="404"/>
      <c r="SJV2570" s="404"/>
      <c r="SJW2570" s="404"/>
      <c r="SJX2570" s="404"/>
      <c r="SJY2570" s="404"/>
      <c r="SJZ2570" s="404"/>
      <c r="SKA2570" s="404"/>
      <c r="SKB2570" s="404"/>
      <c r="SKC2570" s="404"/>
      <c r="SKD2570" s="404"/>
      <c r="SKE2570" s="404"/>
      <c r="SKF2570" s="404"/>
      <c r="SKG2570" s="404"/>
      <c r="SKH2570" s="404"/>
      <c r="SKI2570" s="404"/>
      <c r="SKJ2570" s="404"/>
      <c r="SKK2570" s="404"/>
      <c r="SKL2570" s="404"/>
      <c r="SKM2570" s="404"/>
      <c r="SKN2570" s="404"/>
      <c r="SKO2570" s="404"/>
      <c r="SKP2570" s="404"/>
      <c r="SKQ2570" s="404"/>
      <c r="SKR2570" s="404"/>
      <c r="SKS2570" s="404"/>
      <c r="SKT2570" s="404"/>
      <c r="SKU2570" s="404"/>
      <c r="SKV2570" s="404"/>
      <c r="SKW2570" s="404"/>
      <c r="SKX2570" s="404"/>
      <c r="SKY2570" s="404"/>
      <c r="SKZ2570" s="404"/>
      <c r="SLA2570" s="404"/>
      <c r="SLB2570" s="404"/>
      <c r="SLC2570" s="404"/>
      <c r="SLD2570" s="404"/>
      <c r="SLE2570" s="404"/>
      <c r="SLF2570" s="404"/>
      <c r="SLG2570" s="404"/>
      <c r="SLH2570" s="404"/>
      <c r="SLI2570" s="404"/>
      <c r="SLJ2570" s="404"/>
      <c r="SLK2570" s="404"/>
      <c r="SLL2570" s="404"/>
      <c r="SLM2570" s="404"/>
      <c r="SLN2570" s="404"/>
      <c r="SLO2570" s="404"/>
      <c r="SLP2570" s="404"/>
      <c r="SLQ2570" s="404"/>
      <c r="SLR2570" s="404"/>
      <c r="SLS2570" s="404"/>
      <c r="SLT2570" s="404"/>
      <c r="SLU2570" s="404"/>
      <c r="SLV2570" s="404"/>
      <c r="SLW2570" s="404"/>
      <c r="SLX2570" s="404"/>
      <c r="SLY2570" s="404"/>
      <c r="SLZ2570" s="404"/>
      <c r="SMA2570" s="404"/>
      <c r="SMB2570" s="404"/>
      <c r="SMC2570" s="404"/>
      <c r="SMD2570" s="404"/>
      <c r="SME2570" s="404"/>
      <c r="SMF2570" s="404"/>
      <c r="SMG2570" s="404"/>
      <c r="SMH2570" s="404"/>
      <c r="SMI2570" s="404"/>
      <c r="SMJ2570" s="404"/>
      <c r="SMK2570" s="404"/>
      <c r="SML2570" s="404"/>
      <c r="SMM2570" s="404"/>
      <c r="SMN2570" s="404"/>
      <c r="SMO2570" s="404"/>
      <c r="SMP2570" s="404"/>
      <c r="SMQ2570" s="404"/>
      <c r="SMR2570" s="404"/>
      <c r="SMS2570" s="404"/>
      <c r="SMT2570" s="404"/>
      <c r="SMU2570" s="404"/>
      <c r="SMV2570" s="404"/>
      <c r="SMW2570" s="404"/>
      <c r="SMX2570" s="404"/>
      <c r="SMY2570" s="404"/>
      <c r="SMZ2570" s="404"/>
      <c r="SNA2570" s="404"/>
      <c r="SNB2570" s="404"/>
      <c r="SNC2570" s="404"/>
      <c r="SND2570" s="404"/>
      <c r="SNE2570" s="404"/>
      <c r="SNF2570" s="404"/>
      <c r="SNG2570" s="404"/>
      <c r="SNH2570" s="404"/>
      <c r="SNI2570" s="404"/>
      <c r="SNJ2570" s="404"/>
      <c r="SNK2570" s="404"/>
      <c r="SNL2570" s="404"/>
      <c r="SNM2570" s="404"/>
      <c r="SNN2570" s="404"/>
      <c r="SNO2570" s="404"/>
      <c r="SNP2570" s="404"/>
      <c r="SNQ2570" s="404"/>
      <c r="SNR2570" s="404"/>
      <c r="SNS2570" s="404"/>
      <c r="SNT2570" s="404"/>
      <c r="SNU2570" s="404"/>
      <c r="SNV2570" s="404"/>
      <c r="SNW2570" s="404"/>
      <c r="SNX2570" s="404"/>
      <c r="SNY2570" s="404"/>
      <c r="SNZ2570" s="404"/>
      <c r="SOA2570" s="404"/>
      <c r="SOB2570" s="404"/>
      <c r="SOC2570" s="404"/>
      <c r="SOD2570" s="404"/>
      <c r="SOE2570" s="404"/>
      <c r="SOF2570" s="404"/>
      <c r="SOG2570" s="404"/>
      <c r="SOH2570" s="404"/>
      <c r="SOI2570" s="404"/>
      <c r="SOJ2570" s="404"/>
      <c r="SOK2570" s="404"/>
      <c r="SOL2570" s="404"/>
      <c r="SOM2570" s="404"/>
      <c r="SON2570" s="404"/>
      <c r="SOO2570" s="404"/>
      <c r="SOP2570" s="404"/>
      <c r="SOQ2570" s="404"/>
      <c r="SOR2570" s="404"/>
      <c r="SOS2570" s="404"/>
      <c r="SOT2570" s="404"/>
      <c r="SOU2570" s="404"/>
      <c r="SOV2570" s="404"/>
      <c r="SOW2570" s="404"/>
      <c r="SOX2570" s="404"/>
      <c r="SOY2570" s="404"/>
      <c r="SOZ2570" s="404"/>
      <c r="SPA2570" s="404"/>
      <c r="SPB2570" s="404"/>
      <c r="SPC2570" s="404"/>
      <c r="SPD2570" s="404"/>
      <c r="SPE2570" s="404"/>
      <c r="SPF2570" s="404"/>
      <c r="SPG2570" s="404"/>
      <c r="SPH2570" s="404"/>
      <c r="SPI2570" s="404"/>
      <c r="SPJ2570" s="404"/>
      <c r="SPK2570" s="404"/>
      <c r="SPL2570" s="404"/>
      <c r="SPM2570" s="404"/>
      <c r="SPN2570" s="404"/>
      <c r="SPO2570" s="404"/>
      <c r="SPP2570" s="404"/>
      <c r="SPQ2570" s="404"/>
      <c r="SPR2570" s="404"/>
      <c r="SPS2570" s="404"/>
      <c r="SPT2570" s="404"/>
      <c r="SPU2570" s="404"/>
      <c r="SPV2570" s="404"/>
      <c r="SPW2570" s="404"/>
      <c r="SPX2570" s="404"/>
      <c r="SPY2570" s="404"/>
      <c r="SPZ2570" s="404"/>
      <c r="SQA2570" s="404"/>
      <c r="SQB2570" s="404"/>
      <c r="SQC2570" s="404"/>
      <c r="SQD2570" s="404"/>
      <c r="SQE2570" s="404"/>
      <c r="SQF2570" s="404"/>
      <c r="SQG2570" s="404"/>
      <c r="SQH2570" s="404"/>
      <c r="SQI2570" s="404"/>
      <c r="SQJ2570" s="404"/>
      <c r="SQK2570" s="404"/>
      <c r="SQL2570" s="404"/>
      <c r="SQM2570" s="404"/>
      <c r="SQN2570" s="404"/>
      <c r="SQO2570" s="404"/>
      <c r="SQP2570" s="404"/>
      <c r="SQQ2570" s="404"/>
      <c r="SQR2570" s="404"/>
      <c r="SQS2570" s="404"/>
      <c r="SQT2570" s="404"/>
      <c r="SQU2570" s="404"/>
      <c r="SQV2570" s="404"/>
      <c r="SQW2570" s="404"/>
      <c r="SQX2570" s="404"/>
      <c r="SQY2570" s="404"/>
      <c r="SQZ2570" s="404"/>
      <c r="SRA2570" s="404"/>
      <c r="SRB2570" s="404"/>
      <c r="SRC2570" s="404"/>
      <c r="SRD2570" s="404"/>
      <c r="SRE2570" s="404"/>
      <c r="SRF2570" s="404"/>
      <c r="SRG2570" s="404"/>
      <c r="SRH2570" s="404"/>
      <c r="SRI2570" s="404"/>
      <c r="SRJ2570" s="404"/>
      <c r="SRK2570" s="404"/>
      <c r="SRL2570" s="404"/>
      <c r="SRM2570" s="404"/>
      <c r="SRN2570" s="404"/>
      <c r="SRO2570" s="404"/>
      <c r="SRP2570" s="404"/>
      <c r="SRQ2570" s="404"/>
      <c r="SRR2570" s="404"/>
      <c r="SRS2570" s="404"/>
      <c r="SRT2570" s="404"/>
      <c r="SRU2570" s="404"/>
      <c r="SRV2570" s="404"/>
      <c r="SRW2570" s="404"/>
      <c r="SRX2570" s="404"/>
      <c r="SRY2570" s="404"/>
      <c r="SRZ2570" s="404"/>
      <c r="SSA2570" s="404"/>
      <c r="SSB2570" s="404"/>
      <c r="SSC2570" s="404"/>
      <c r="SSD2570" s="404"/>
      <c r="SSE2570" s="404"/>
      <c r="SSF2570" s="404"/>
      <c r="SSG2570" s="404"/>
      <c r="SSH2570" s="404"/>
      <c r="SSI2570" s="404"/>
      <c r="SSJ2570" s="404"/>
      <c r="SSK2570" s="404"/>
      <c r="SSL2570" s="404"/>
      <c r="SSM2570" s="404"/>
      <c r="SSN2570" s="404"/>
      <c r="SSO2570" s="404"/>
      <c r="SSP2570" s="404"/>
      <c r="SSQ2570" s="404"/>
      <c r="SSR2570" s="404"/>
      <c r="SSS2570" s="404"/>
      <c r="SST2570" s="404"/>
      <c r="SSU2570" s="404"/>
      <c r="SSV2570" s="404"/>
      <c r="SSW2570" s="404"/>
      <c r="SSX2570" s="404"/>
      <c r="SSY2570" s="404"/>
      <c r="SSZ2570" s="404"/>
      <c r="STA2570" s="404"/>
      <c r="STB2570" s="404"/>
      <c r="STC2570" s="404"/>
      <c r="STD2570" s="404"/>
      <c r="STE2570" s="404"/>
      <c r="STF2570" s="404"/>
      <c r="STG2570" s="404"/>
      <c r="STH2570" s="404"/>
      <c r="STI2570" s="404"/>
      <c r="STJ2570" s="404"/>
      <c r="STK2570" s="404"/>
      <c r="STL2570" s="404"/>
      <c r="STM2570" s="404"/>
      <c r="STN2570" s="404"/>
      <c r="STO2570" s="404"/>
      <c r="STP2570" s="404"/>
      <c r="STQ2570" s="404"/>
      <c r="STR2570" s="404"/>
      <c r="STS2570" s="404"/>
      <c r="STT2570" s="404"/>
      <c r="STU2570" s="404"/>
      <c r="STV2570" s="404"/>
      <c r="STW2570" s="404"/>
      <c r="STX2570" s="404"/>
      <c r="STY2570" s="404"/>
      <c r="STZ2570" s="404"/>
      <c r="SUA2570" s="404"/>
      <c r="SUB2570" s="404"/>
      <c r="SUC2570" s="404"/>
      <c r="SUD2570" s="404"/>
      <c r="SUE2570" s="404"/>
      <c r="SUF2570" s="404"/>
      <c r="SUG2570" s="404"/>
      <c r="SUH2570" s="404"/>
      <c r="SUI2570" s="404"/>
      <c r="SUJ2570" s="404"/>
      <c r="SUK2570" s="404"/>
      <c r="SUL2570" s="404"/>
      <c r="SUM2570" s="404"/>
      <c r="SUN2570" s="404"/>
      <c r="SUO2570" s="404"/>
      <c r="SUP2570" s="404"/>
      <c r="SUQ2570" s="404"/>
      <c r="SUR2570" s="404"/>
      <c r="SUS2570" s="404"/>
      <c r="SUT2570" s="404"/>
      <c r="SUU2570" s="404"/>
      <c r="SUV2570" s="404"/>
      <c r="SUW2570" s="404"/>
      <c r="SUX2570" s="404"/>
      <c r="SUY2570" s="404"/>
      <c r="SUZ2570" s="404"/>
      <c r="SVA2570" s="404"/>
      <c r="SVB2570" s="404"/>
      <c r="SVC2570" s="404"/>
      <c r="SVD2570" s="404"/>
      <c r="SVE2570" s="404"/>
      <c r="SVF2570" s="404"/>
      <c r="SVG2570" s="404"/>
      <c r="SVH2570" s="404"/>
      <c r="SVI2570" s="404"/>
      <c r="SVJ2570" s="404"/>
      <c r="SVK2570" s="404"/>
      <c r="SVL2570" s="404"/>
      <c r="SVM2570" s="404"/>
      <c r="SVN2570" s="404"/>
      <c r="SVO2570" s="404"/>
      <c r="SVP2570" s="404"/>
      <c r="SVQ2570" s="404"/>
      <c r="SVR2570" s="404"/>
      <c r="SVS2570" s="404"/>
      <c r="SVT2570" s="404"/>
      <c r="SVU2570" s="404"/>
      <c r="SVV2570" s="404"/>
      <c r="SVW2570" s="404"/>
      <c r="SVX2570" s="404"/>
      <c r="SVY2570" s="404"/>
      <c r="SVZ2570" s="404"/>
      <c r="SWA2570" s="404"/>
      <c r="SWB2570" s="404"/>
      <c r="SWC2570" s="404"/>
      <c r="SWD2570" s="404"/>
      <c r="SWE2570" s="404"/>
      <c r="SWF2570" s="404"/>
      <c r="SWG2570" s="404"/>
      <c r="SWH2570" s="404"/>
      <c r="SWI2570" s="404"/>
      <c r="SWJ2570" s="404"/>
      <c r="SWK2570" s="404"/>
      <c r="SWL2570" s="404"/>
      <c r="SWM2570" s="404"/>
      <c r="SWN2570" s="404"/>
      <c r="SWO2570" s="404"/>
      <c r="SWP2570" s="404"/>
      <c r="SWQ2570" s="404"/>
      <c r="SWR2570" s="404"/>
      <c r="SWS2570" s="404"/>
      <c r="SWT2570" s="404"/>
      <c r="SWU2570" s="404"/>
      <c r="SWV2570" s="404"/>
      <c r="SWW2570" s="404"/>
      <c r="SWX2570" s="404"/>
      <c r="SWY2570" s="404"/>
      <c r="SWZ2570" s="404"/>
      <c r="SXA2570" s="404"/>
      <c r="SXB2570" s="404"/>
      <c r="SXC2570" s="404"/>
      <c r="SXD2570" s="404"/>
      <c r="SXE2570" s="404"/>
      <c r="SXF2570" s="404"/>
      <c r="SXG2570" s="404"/>
      <c r="SXH2570" s="404"/>
      <c r="SXI2570" s="404"/>
      <c r="SXJ2570" s="404"/>
      <c r="SXK2570" s="404"/>
      <c r="SXL2570" s="404"/>
      <c r="SXM2570" s="404"/>
      <c r="SXN2570" s="404"/>
      <c r="SXO2570" s="404"/>
      <c r="SXP2570" s="404"/>
      <c r="SXQ2570" s="404"/>
      <c r="SXR2570" s="404"/>
      <c r="SXS2570" s="404"/>
      <c r="SXT2570" s="404"/>
      <c r="SXU2570" s="404"/>
      <c r="SXV2570" s="404"/>
      <c r="SXW2570" s="404"/>
      <c r="SXX2570" s="404"/>
      <c r="SXY2570" s="404"/>
      <c r="SXZ2570" s="404"/>
      <c r="SYA2570" s="404"/>
      <c r="SYB2570" s="404"/>
      <c r="SYC2570" s="404"/>
      <c r="SYD2570" s="404"/>
      <c r="SYE2570" s="404"/>
      <c r="SYF2570" s="404"/>
      <c r="SYG2570" s="404"/>
      <c r="SYH2570" s="404"/>
      <c r="SYI2570" s="404"/>
      <c r="SYJ2570" s="404"/>
      <c r="SYK2570" s="404"/>
      <c r="SYL2570" s="404"/>
      <c r="SYM2570" s="404"/>
      <c r="SYN2570" s="404"/>
      <c r="SYO2570" s="404"/>
      <c r="SYP2570" s="404"/>
      <c r="SYQ2570" s="404"/>
      <c r="SYR2570" s="404"/>
      <c r="SYS2570" s="404"/>
      <c r="SYT2570" s="404"/>
      <c r="SYU2570" s="404"/>
      <c r="SYV2570" s="404"/>
      <c r="SYW2570" s="404"/>
      <c r="SYX2570" s="404"/>
      <c r="SYY2570" s="404"/>
      <c r="SYZ2570" s="404"/>
      <c r="SZA2570" s="404"/>
      <c r="SZB2570" s="404"/>
      <c r="SZC2570" s="404"/>
      <c r="SZD2570" s="404"/>
      <c r="SZE2570" s="404"/>
      <c r="SZF2570" s="404"/>
      <c r="SZG2570" s="404"/>
      <c r="SZH2570" s="404"/>
      <c r="SZI2570" s="404"/>
      <c r="SZJ2570" s="404"/>
      <c r="SZK2570" s="404"/>
      <c r="SZL2570" s="404"/>
      <c r="SZM2570" s="404"/>
      <c r="SZN2570" s="404"/>
      <c r="SZO2570" s="404"/>
      <c r="SZP2570" s="404"/>
      <c r="SZQ2570" s="404"/>
      <c r="SZR2570" s="404"/>
      <c r="SZS2570" s="404"/>
      <c r="SZT2570" s="404"/>
      <c r="SZU2570" s="404"/>
      <c r="SZV2570" s="404"/>
      <c r="SZW2570" s="404"/>
      <c r="SZX2570" s="404"/>
      <c r="SZY2570" s="404"/>
      <c r="SZZ2570" s="404"/>
      <c r="TAA2570" s="404"/>
      <c r="TAB2570" s="404"/>
      <c r="TAC2570" s="404"/>
      <c r="TAD2570" s="404"/>
      <c r="TAE2570" s="404"/>
      <c r="TAF2570" s="404"/>
      <c r="TAG2570" s="404"/>
      <c r="TAH2570" s="404"/>
      <c r="TAI2570" s="404"/>
      <c r="TAJ2570" s="404"/>
      <c r="TAK2570" s="404"/>
      <c r="TAL2570" s="404"/>
      <c r="TAM2570" s="404"/>
      <c r="TAN2570" s="404"/>
      <c r="TAO2570" s="404"/>
      <c r="TAP2570" s="404"/>
      <c r="TAQ2570" s="404"/>
      <c r="TAR2570" s="404"/>
      <c r="TAS2570" s="404"/>
      <c r="TAT2570" s="404"/>
      <c r="TAU2570" s="404"/>
      <c r="TAV2570" s="404"/>
      <c r="TAW2570" s="404"/>
      <c r="TAX2570" s="404"/>
      <c r="TAY2570" s="404"/>
      <c r="TAZ2570" s="404"/>
      <c r="TBA2570" s="404"/>
      <c r="TBB2570" s="404"/>
      <c r="TBC2570" s="404"/>
      <c r="TBD2570" s="404"/>
      <c r="TBE2570" s="404"/>
      <c r="TBF2570" s="404"/>
      <c r="TBG2570" s="404"/>
      <c r="TBH2570" s="404"/>
      <c r="TBI2570" s="404"/>
      <c r="TBJ2570" s="404"/>
      <c r="TBK2570" s="404"/>
      <c r="TBL2570" s="404"/>
      <c r="TBM2570" s="404"/>
      <c r="TBN2570" s="404"/>
      <c r="TBO2570" s="404"/>
      <c r="TBP2570" s="404"/>
      <c r="TBQ2570" s="404"/>
      <c r="TBR2570" s="404"/>
      <c r="TBS2570" s="404"/>
      <c r="TBT2570" s="404"/>
      <c r="TBU2570" s="404"/>
      <c r="TBV2570" s="404"/>
      <c r="TBW2570" s="404"/>
      <c r="TBX2570" s="404"/>
      <c r="TBY2570" s="404"/>
      <c r="TBZ2570" s="404"/>
      <c r="TCA2570" s="404"/>
      <c r="TCB2570" s="404"/>
      <c r="TCC2570" s="404"/>
      <c r="TCD2570" s="404"/>
      <c r="TCE2570" s="404"/>
      <c r="TCF2570" s="404"/>
      <c r="TCG2570" s="404"/>
      <c r="TCH2570" s="404"/>
      <c r="TCI2570" s="404"/>
      <c r="TCJ2570" s="404"/>
      <c r="TCK2570" s="404"/>
      <c r="TCL2570" s="404"/>
      <c r="TCM2570" s="404"/>
      <c r="TCN2570" s="404"/>
      <c r="TCO2570" s="404"/>
      <c r="TCP2570" s="404"/>
      <c r="TCQ2570" s="404"/>
      <c r="TCR2570" s="404"/>
      <c r="TCS2570" s="404"/>
      <c r="TCT2570" s="404"/>
      <c r="TCU2570" s="404"/>
      <c r="TCV2570" s="404"/>
      <c r="TCW2570" s="404"/>
      <c r="TCX2570" s="404"/>
      <c r="TCY2570" s="404"/>
      <c r="TCZ2570" s="404"/>
      <c r="TDA2570" s="404"/>
      <c r="TDB2570" s="404"/>
      <c r="TDC2570" s="404"/>
      <c r="TDD2570" s="404"/>
      <c r="TDE2570" s="404"/>
      <c r="TDF2570" s="404"/>
      <c r="TDG2570" s="404"/>
      <c r="TDH2570" s="404"/>
      <c r="TDI2570" s="404"/>
      <c r="TDJ2570" s="404"/>
      <c r="TDK2570" s="404"/>
      <c r="TDL2570" s="404"/>
      <c r="TDM2570" s="404"/>
      <c r="TDN2570" s="404"/>
      <c r="TDO2570" s="404"/>
      <c r="TDP2570" s="404"/>
      <c r="TDQ2570" s="404"/>
      <c r="TDR2570" s="404"/>
      <c r="TDS2570" s="404"/>
      <c r="TDT2570" s="404"/>
      <c r="TDU2570" s="404"/>
      <c r="TDV2570" s="404"/>
      <c r="TDW2570" s="404"/>
      <c r="TDX2570" s="404"/>
      <c r="TDY2570" s="404"/>
      <c r="TDZ2570" s="404"/>
      <c r="TEA2570" s="404"/>
      <c r="TEB2570" s="404"/>
      <c r="TEC2570" s="404"/>
      <c r="TED2570" s="404"/>
      <c r="TEE2570" s="404"/>
      <c r="TEF2570" s="404"/>
      <c r="TEG2570" s="404"/>
      <c r="TEH2570" s="404"/>
      <c r="TEI2570" s="404"/>
      <c r="TEJ2570" s="404"/>
      <c r="TEK2570" s="404"/>
      <c r="TEL2570" s="404"/>
      <c r="TEM2570" s="404"/>
      <c r="TEN2570" s="404"/>
      <c r="TEO2570" s="404"/>
      <c r="TEP2570" s="404"/>
      <c r="TEQ2570" s="404"/>
      <c r="TER2570" s="404"/>
      <c r="TES2570" s="404"/>
      <c r="TET2570" s="404"/>
      <c r="TEU2570" s="404"/>
      <c r="TEV2570" s="404"/>
      <c r="TEW2570" s="404"/>
      <c r="TEX2570" s="404"/>
      <c r="TEY2570" s="404"/>
      <c r="TEZ2570" s="404"/>
      <c r="TFA2570" s="404"/>
      <c r="TFB2570" s="404"/>
      <c r="TFC2570" s="404"/>
      <c r="TFD2570" s="404"/>
      <c r="TFE2570" s="404"/>
      <c r="TFF2570" s="404"/>
      <c r="TFG2570" s="404"/>
      <c r="TFH2570" s="404"/>
      <c r="TFI2570" s="404"/>
      <c r="TFJ2570" s="404"/>
      <c r="TFK2570" s="404"/>
      <c r="TFL2570" s="404"/>
      <c r="TFM2570" s="404"/>
      <c r="TFN2570" s="404"/>
      <c r="TFO2570" s="404"/>
      <c r="TFP2570" s="404"/>
      <c r="TFQ2570" s="404"/>
      <c r="TFR2570" s="404"/>
      <c r="TFS2570" s="404"/>
      <c r="TFT2570" s="404"/>
      <c r="TFU2570" s="404"/>
      <c r="TFV2570" s="404"/>
      <c r="TFW2570" s="404"/>
      <c r="TFX2570" s="404"/>
      <c r="TFY2570" s="404"/>
      <c r="TFZ2570" s="404"/>
      <c r="TGA2570" s="404"/>
      <c r="TGB2570" s="404"/>
      <c r="TGC2570" s="404"/>
      <c r="TGD2570" s="404"/>
      <c r="TGE2570" s="404"/>
      <c r="TGF2570" s="404"/>
      <c r="TGG2570" s="404"/>
      <c r="TGH2570" s="404"/>
      <c r="TGI2570" s="404"/>
      <c r="TGJ2570" s="404"/>
      <c r="TGK2570" s="404"/>
      <c r="TGL2570" s="404"/>
      <c r="TGM2570" s="404"/>
      <c r="TGN2570" s="404"/>
      <c r="TGO2570" s="404"/>
      <c r="TGP2570" s="404"/>
      <c r="TGQ2570" s="404"/>
      <c r="TGR2570" s="404"/>
      <c r="TGS2570" s="404"/>
      <c r="TGT2570" s="404"/>
      <c r="TGU2570" s="404"/>
      <c r="TGV2570" s="404"/>
      <c r="TGW2570" s="404"/>
      <c r="TGX2570" s="404"/>
      <c r="TGY2570" s="404"/>
      <c r="TGZ2570" s="404"/>
      <c r="THA2570" s="404"/>
      <c r="THB2570" s="404"/>
      <c r="THC2570" s="404"/>
      <c r="THD2570" s="404"/>
      <c r="THE2570" s="404"/>
      <c r="THF2570" s="404"/>
      <c r="THG2570" s="404"/>
      <c r="THH2570" s="404"/>
      <c r="THI2570" s="404"/>
      <c r="THJ2570" s="404"/>
      <c r="THK2570" s="404"/>
      <c r="THL2570" s="404"/>
      <c r="THM2570" s="404"/>
      <c r="THN2570" s="404"/>
      <c r="THO2570" s="404"/>
      <c r="THP2570" s="404"/>
      <c r="THQ2570" s="404"/>
      <c r="THR2570" s="404"/>
      <c r="THS2570" s="404"/>
      <c r="THT2570" s="404"/>
      <c r="THU2570" s="404"/>
      <c r="THV2570" s="404"/>
      <c r="THW2570" s="404"/>
      <c r="THX2570" s="404"/>
      <c r="THY2570" s="404"/>
      <c r="THZ2570" s="404"/>
      <c r="TIA2570" s="404"/>
      <c r="TIB2570" s="404"/>
      <c r="TIC2570" s="404"/>
      <c r="TID2570" s="404"/>
      <c r="TIE2570" s="404"/>
      <c r="TIF2570" s="404"/>
      <c r="TIG2570" s="404"/>
      <c r="TIH2570" s="404"/>
      <c r="TII2570" s="404"/>
      <c r="TIJ2570" s="404"/>
      <c r="TIK2570" s="404"/>
      <c r="TIL2570" s="404"/>
      <c r="TIM2570" s="404"/>
      <c r="TIN2570" s="404"/>
      <c r="TIO2570" s="404"/>
      <c r="TIP2570" s="404"/>
      <c r="TIQ2570" s="404"/>
      <c r="TIR2570" s="404"/>
      <c r="TIS2570" s="404"/>
      <c r="TIT2570" s="404"/>
      <c r="TIU2570" s="404"/>
      <c r="TIV2570" s="404"/>
      <c r="TIW2570" s="404"/>
      <c r="TIX2570" s="404"/>
      <c r="TIY2570" s="404"/>
      <c r="TIZ2570" s="404"/>
      <c r="TJA2570" s="404"/>
      <c r="TJB2570" s="404"/>
      <c r="TJC2570" s="404"/>
      <c r="TJD2570" s="404"/>
      <c r="TJE2570" s="404"/>
      <c r="TJF2570" s="404"/>
      <c r="TJG2570" s="404"/>
      <c r="TJH2570" s="404"/>
      <c r="TJI2570" s="404"/>
      <c r="TJJ2570" s="404"/>
      <c r="TJK2570" s="404"/>
      <c r="TJL2570" s="404"/>
      <c r="TJM2570" s="404"/>
      <c r="TJN2570" s="404"/>
      <c r="TJO2570" s="404"/>
      <c r="TJP2570" s="404"/>
      <c r="TJQ2570" s="404"/>
      <c r="TJR2570" s="404"/>
      <c r="TJS2570" s="404"/>
      <c r="TJT2570" s="404"/>
      <c r="TJU2570" s="404"/>
      <c r="TJV2570" s="404"/>
      <c r="TJW2570" s="404"/>
      <c r="TJX2570" s="404"/>
      <c r="TJY2570" s="404"/>
      <c r="TJZ2570" s="404"/>
      <c r="TKA2570" s="404"/>
      <c r="TKB2570" s="404"/>
      <c r="TKC2570" s="404"/>
      <c r="TKD2570" s="404"/>
      <c r="TKE2570" s="404"/>
      <c r="TKF2570" s="404"/>
      <c r="TKG2570" s="404"/>
      <c r="TKH2570" s="404"/>
      <c r="TKI2570" s="404"/>
      <c r="TKJ2570" s="404"/>
      <c r="TKK2570" s="404"/>
      <c r="TKL2570" s="404"/>
      <c r="TKM2570" s="404"/>
      <c r="TKN2570" s="404"/>
      <c r="TKO2570" s="404"/>
      <c r="TKP2570" s="404"/>
      <c r="TKQ2570" s="404"/>
      <c r="TKR2570" s="404"/>
      <c r="TKS2570" s="404"/>
      <c r="TKT2570" s="404"/>
      <c r="TKU2570" s="404"/>
      <c r="TKV2570" s="404"/>
      <c r="TKW2570" s="404"/>
      <c r="TKX2570" s="404"/>
      <c r="TKY2570" s="404"/>
      <c r="TKZ2570" s="404"/>
      <c r="TLA2570" s="404"/>
      <c r="TLB2570" s="404"/>
      <c r="TLC2570" s="404"/>
      <c r="TLD2570" s="404"/>
      <c r="TLE2570" s="404"/>
      <c r="TLF2570" s="404"/>
      <c r="TLG2570" s="404"/>
      <c r="TLH2570" s="404"/>
      <c r="TLI2570" s="404"/>
      <c r="TLJ2570" s="404"/>
      <c r="TLK2570" s="404"/>
      <c r="TLL2570" s="404"/>
      <c r="TLM2570" s="404"/>
      <c r="TLN2570" s="404"/>
      <c r="TLO2570" s="404"/>
      <c r="TLP2570" s="404"/>
      <c r="TLQ2570" s="404"/>
      <c r="TLR2570" s="404"/>
      <c r="TLS2570" s="404"/>
      <c r="TLT2570" s="404"/>
      <c r="TLU2570" s="404"/>
      <c r="TLV2570" s="404"/>
      <c r="TLW2570" s="404"/>
      <c r="TLX2570" s="404"/>
      <c r="TLY2570" s="404"/>
      <c r="TLZ2570" s="404"/>
      <c r="TMA2570" s="404"/>
      <c r="TMB2570" s="404"/>
      <c r="TMC2570" s="404"/>
      <c r="TMD2570" s="404"/>
      <c r="TME2570" s="404"/>
      <c r="TMF2570" s="404"/>
      <c r="TMG2570" s="404"/>
      <c r="TMH2570" s="404"/>
      <c r="TMI2570" s="404"/>
      <c r="TMJ2570" s="404"/>
      <c r="TMK2570" s="404"/>
      <c r="TML2570" s="404"/>
      <c r="TMM2570" s="404"/>
      <c r="TMN2570" s="404"/>
      <c r="TMO2570" s="404"/>
      <c r="TMP2570" s="404"/>
      <c r="TMQ2570" s="404"/>
      <c r="TMR2570" s="404"/>
      <c r="TMS2570" s="404"/>
      <c r="TMT2570" s="404"/>
      <c r="TMU2570" s="404"/>
      <c r="TMV2570" s="404"/>
      <c r="TMW2570" s="404"/>
      <c r="TMX2570" s="404"/>
      <c r="TMY2570" s="404"/>
      <c r="TMZ2570" s="404"/>
      <c r="TNA2570" s="404"/>
      <c r="TNB2570" s="404"/>
      <c r="TNC2570" s="404"/>
      <c r="TND2570" s="404"/>
      <c r="TNE2570" s="404"/>
      <c r="TNF2570" s="404"/>
      <c r="TNG2570" s="404"/>
      <c r="TNH2570" s="404"/>
      <c r="TNI2570" s="404"/>
      <c r="TNJ2570" s="404"/>
      <c r="TNK2570" s="404"/>
      <c r="TNL2570" s="404"/>
      <c r="TNM2570" s="404"/>
      <c r="TNN2570" s="404"/>
      <c r="TNO2570" s="404"/>
      <c r="TNP2570" s="404"/>
      <c r="TNQ2570" s="404"/>
      <c r="TNR2570" s="404"/>
      <c r="TNS2570" s="404"/>
      <c r="TNT2570" s="404"/>
      <c r="TNU2570" s="404"/>
      <c r="TNV2570" s="404"/>
      <c r="TNW2570" s="404"/>
      <c r="TNX2570" s="404"/>
      <c r="TNY2570" s="404"/>
      <c r="TNZ2570" s="404"/>
      <c r="TOA2570" s="404"/>
      <c r="TOB2570" s="404"/>
      <c r="TOC2570" s="404"/>
      <c r="TOD2570" s="404"/>
      <c r="TOE2570" s="404"/>
      <c r="TOF2570" s="404"/>
      <c r="TOG2570" s="404"/>
      <c r="TOH2570" s="404"/>
      <c r="TOI2570" s="404"/>
      <c r="TOJ2570" s="404"/>
      <c r="TOK2570" s="404"/>
      <c r="TOL2570" s="404"/>
      <c r="TOM2570" s="404"/>
      <c r="TON2570" s="404"/>
      <c r="TOO2570" s="404"/>
      <c r="TOP2570" s="404"/>
      <c r="TOQ2570" s="404"/>
      <c r="TOR2570" s="404"/>
      <c r="TOS2570" s="404"/>
      <c r="TOT2570" s="404"/>
      <c r="TOU2570" s="404"/>
      <c r="TOV2570" s="404"/>
      <c r="TOW2570" s="404"/>
      <c r="TOX2570" s="404"/>
      <c r="TOY2570" s="404"/>
      <c r="TOZ2570" s="404"/>
      <c r="TPA2570" s="404"/>
      <c r="TPB2570" s="404"/>
      <c r="TPC2570" s="404"/>
      <c r="TPD2570" s="404"/>
      <c r="TPE2570" s="404"/>
      <c r="TPF2570" s="404"/>
      <c r="TPG2570" s="404"/>
      <c r="TPH2570" s="404"/>
      <c r="TPI2570" s="404"/>
      <c r="TPJ2570" s="404"/>
      <c r="TPK2570" s="404"/>
      <c r="TPL2570" s="404"/>
      <c r="TPM2570" s="404"/>
      <c r="TPN2570" s="404"/>
      <c r="TPO2570" s="404"/>
      <c r="TPP2570" s="404"/>
      <c r="TPQ2570" s="404"/>
      <c r="TPR2570" s="404"/>
      <c r="TPS2570" s="404"/>
      <c r="TPT2570" s="404"/>
      <c r="TPU2570" s="404"/>
      <c r="TPV2570" s="404"/>
      <c r="TPW2570" s="404"/>
      <c r="TPX2570" s="404"/>
      <c r="TPY2570" s="404"/>
      <c r="TPZ2570" s="404"/>
      <c r="TQA2570" s="404"/>
      <c r="TQB2570" s="404"/>
      <c r="TQC2570" s="404"/>
      <c r="TQD2570" s="404"/>
      <c r="TQE2570" s="404"/>
      <c r="TQF2570" s="404"/>
      <c r="TQG2570" s="404"/>
      <c r="TQH2570" s="404"/>
      <c r="TQI2570" s="404"/>
      <c r="TQJ2570" s="404"/>
      <c r="TQK2570" s="404"/>
      <c r="TQL2570" s="404"/>
      <c r="TQM2570" s="404"/>
      <c r="TQN2570" s="404"/>
      <c r="TQO2570" s="404"/>
      <c r="TQP2570" s="404"/>
      <c r="TQQ2570" s="404"/>
      <c r="TQR2570" s="404"/>
      <c r="TQS2570" s="404"/>
      <c r="TQT2570" s="404"/>
      <c r="TQU2570" s="404"/>
      <c r="TQV2570" s="404"/>
      <c r="TQW2570" s="404"/>
      <c r="TQX2570" s="404"/>
      <c r="TQY2570" s="404"/>
      <c r="TQZ2570" s="404"/>
      <c r="TRA2570" s="404"/>
      <c r="TRB2570" s="404"/>
      <c r="TRC2570" s="404"/>
      <c r="TRD2570" s="404"/>
      <c r="TRE2570" s="404"/>
      <c r="TRF2570" s="404"/>
      <c r="TRG2570" s="404"/>
      <c r="TRH2570" s="404"/>
      <c r="TRI2570" s="404"/>
      <c r="TRJ2570" s="404"/>
      <c r="TRK2570" s="404"/>
      <c r="TRL2570" s="404"/>
      <c r="TRM2570" s="404"/>
      <c r="TRN2570" s="404"/>
      <c r="TRO2570" s="404"/>
      <c r="TRP2570" s="404"/>
      <c r="TRQ2570" s="404"/>
      <c r="TRR2570" s="404"/>
      <c r="TRS2570" s="404"/>
      <c r="TRT2570" s="404"/>
      <c r="TRU2570" s="404"/>
      <c r="TRV2570" s="404"/>
      <c r="TRW2570" s="404"/>
      <c r="TRX2570" s="404"/>
      <c r="TRY2570" s="404"/>
      <c r="TRZ2570" s="404"/>
      <c r="TSA2570" s="404"/>
      <c r="TSB2570" s="404"/>
      <c r="TSC2570" s="404"/>
      <c r="TSD2570" s="404"/>
      <c r="TSE2570" s="404"/>
      <c r="TSF2570" s="404"/>
      <c r="TSG2570" s="404"/>
      <c r="TSH2570" s="404"/>
      <c r="TSI2570" s="404"/>
      <c r="TSJ2570" s="404"/>
      <c r="TSK2570" s="404"/>
      <c r="TSL2570" s="404"/>
      <c r="TSM2570" s="404"/>
      <c r="TSN2570" s="404"/>
      <c r="TSO2570" s="404"/>
      <c r="TSP2570" s="404"/>
      <c r="TSQ2570" s="404"/>
      <c r="TSR2570" s="404"/>
      <c r="TSS2570" s="404"/>
      <c r="TST2570" s="404"/>
      <c r="TSU2570" s="404"/>
      <c r="TSV2570" s="404"/>
      <c r="TSW2570" s="404"/>
      <c r="TSX2570" s="404"/>
      <c r="TSY2570" s="404"/>
      <c r="TSZ2570" s="404"/>
      <c r="TTA2570" s="404"/>
      <c r="TTB2570" s="404"/>
      <c r="TTC2570" s="404"/>
      <c r="TTD2570" s="404"/>
      <c r="TTE2570" s="404"/>
      <c r="TTF2570" s="404"/>
      <c r="TTG2570" s="404"/>
      <c r="TTH2570" s="404"/>
      <c r="TTI2570" s="404"/>
      <c r="TTJ2570" s="404"/>
      <c r="TTK2570" s="404"/>
      <c r="TTL2570" s="404"/>
      <c r="TTM2570" s="404"/>
      <c r="TTN2570" s="404"/>
      <c r="TTO2570" s="404"/>
      <c r="TTP2570" s="404"/>
      <c r="TTQ2570" s="404"/>
      <c r="TTR2570" s="404"/>
      <c r="TTS2570" s="404"/>
      <c r="TTT2570" s="404"/>
      <c r="TTU2570" s="404"/>
      <c r="TTV2570" s="404"/>
      <c r="TTW2570" s="404"/>
      <c r="TTX2570" s="404"/>
      <c r="TTY2570" s="404"/>
      <c r="TTZ2570" s="404"/>
      <c r="TUA2570" s="404"/>
      <c r="TUB2570" s="404"/>
      <c r="TUC2570" s="404"/>
      <c r="TUD2570" s="404"/>
      <c r="TUE2570" s="404"/>
      <c r="TUF2570" s="404"/>
      <c r="TUG2570" s="404"/>
      <c r="TUH2570" s="404"/>
      <c r="TUI2570" s="404"/>
      <c r="TUJ2570" s="404"/>
      <c r="TUK2570" s="404"/>
      <c r="TUL2570" s="404"/>
      <c r="TUM2570" s="404"/>
      <c r="TUN2570" s="404"/>
      <c r="TUO2570" s="404"/>
      <c r="TUP2570" s="404"/>
      <c r="TUQ2570" s="404"/>
      <c r="TUR2570" s="404"/>
      <c r="TUS2570" s="404"/>
      <c r="TUT2570" s="404"/>
      <c r="TUU2570" s="404"/>
      <c r="TUV2570" s="404"/>
      <c r="TUW2570" s="404"/>
      <c r="TUX2570" s="404"/>
      <c r="TUY2570" s="404"/>
      <c r="TUZ2570" s="404"/>
      <c r="TVA2570" s="404"/>
      <c r="TVB2570" s="404"/>
      <c r="TVC2570" s="404"/>
      <c r="TVD2570" s="404"/>
      <c r="TVE2570" s="404"/>
      <c r="TVF2570" s="404"/>
      <c r="TVG2570" s="404"/>
      <c r="TVH2570" s="404"/>
      <c r="TVI2570" s="404"/>
      <c r="TVJ2570" s="404"/>
      <c r="TVK2570" s="404"/>
      <c r="TVL2570" s="404"/>
      <c r="TVM2570" s="404"/>
      <c r="TVN2570" s="404"/>
      <c r="TVO2570" s="404"/>
      <c r="TVP2570" s="404"/>
      <c r="TVQ2570" s="404"/>
      <c r="TVR2570" s="404"/>
      <c r="TVS2570" s="404"/>
      <c r="TVT2570" s="404"/>
      <c r="TVU2570" s="404"/>
      <c r="TVV2570" s="404"/>
      <c r="TVW2570" s="404"/>
      <c r="TVX2570" s="404"/>
      <c r="TVY2570" s="404"/>
      <c r="TVZ2570" s="404"/>
      <c r="TWA2570" s="404"/>
      <c r="TWB2570" s="404"/>
      <c r="TWC2570" s="404"/>
      <c r="TWD2570" s="404"/>
      <c r="TWE2570" s="404"/>
      <c r="TWF2570" s="404"/>
      <c r="TWG2570" s="404"/>
      <c r="TWH2570" s="404"/>
      <c r="TWI2570" s="404"/>
      <c r="TWJ2570" s="404"/>
      <c r="TWK2570" s="404"/>
      <c r="TWL2570" s="404"/>
      <c r="TWM2570" s="404"/>
      <c r="TWN2570" s="404"/>
      <c r="TWO2570" s="404"/>
      <c r="TWP2570" s="404"/>
      <c r="TWQ2570" s="404"/>
      <c r="TWR2570" s="404"/>
      <c r="TWS2570" s="404"/>
      <c r="TWT2570" s="404"/>
      <c r="TWU2570" s="404"/>
      <c r="TWV2570" s="404"/>
      <c r="TWW2570" s="404"/>
      <c r="TWX2570" s="404"/>
      <c r="TWY2570" s="404"/>
      <c r="TWZ2570" s="404"/>
      <c r="TXA2570" s="404"/>
      <c r="TXB2570" s="404"/>
      <c r="TXC2570" s="404"/>
      <c r="TXD2570" s="404"/>
      <c r="TXE2570" s="404"/>
      <c r="TXF2570" s="404"/>
      <c r="TXG2570" s="404"/>
      <c r="TXH2570" s="404"/>
      <c r="TXI2570" s="404"/>
      <c r="TXJ2570" s="404"/>
      <c r="TXK2570" s="404"/>
      <c r="TXL2570" s="404"/>
      <c r="TXM2570" s="404"/>
      <c r="TXN2570" s="404"/>
      <c r="TXO2570" s="404"/>
      <c r="TXP2570" s="404"/>
      <c r="TXQ2570" s="404"/>
      <c r="TXR2570" s="404"/>
      <c r="TXS2570" s="404"/>
      <c r="TXT2570" s="404"/>
      <c r="TXU2570" s="404"/>
      <c r="TXV2570" s="404"/>
      <c r="TXW2570" s="404"/>
      <c r="TXX2570" s="404"/>
      <c r="TXY2570" s="404"/>
      <c r="TXZ2570" s="404"/>
      <c r="TYA2570" s="404"/>
      <c r="TYB2570" s="404"/>
      <c r="TYC2570" s="404"/>
      <c r="TYD2570" s="404"/>
      <c r="TYE2570" s="404"/>
      <c r="TYF2570" s="404"/>
      <c r="TYG2570" s="404"/>
      <c r="TYH2570" s="404"/>
      <c r="TYI2570" s="404"/>
      <c r="TYJ2570" s="404"/>
      <c r="TYK2570" s="404"/>
      <c r="TYL2570" s="404"/>
      <c r="TYM2570" s="404"/>
      <c r="TYN2570" s="404"/>
      <c r="TYO2570" s="404"/>
      <c r="TYP2570" s="404"/>
      <c r="TYQ2570" s="404"/>
      <c r="TYR2570" s="404"/>
      <c r="TYS2570" s="404"/>
      <c r="TYT2570" s="404"/>
      <c r="TYU2570" s="404"/>
      <c r="TYV2570" s="404"/>
      <c r="TYW2570" s="404"/>
      <c r="TYX2570" s="404"/>
      <c r="TYY2570" s="404"/>
      <c r="TYZ2570" s="404"/>
      <c r="TZA2570" s="404"/>
      <c r="TZB2570" s="404"/>
      <c r="TZC2570" s="404"/>
      <c r="TZD2570" s="404"/>
      <c r="TZE2570" s="404"/>
      <c r="TZF2570" s="404"/>
      <c r="TZG2570" s="404"/>
      <c r="TZH2570" s="404"/>
      <c r="TZI2570" s="404"/>
      <c r="TZJ2570" s="404"/>
      <c r="TZK2570" s="404"/>
      <c r="TZL2570" s="404"/>
      <c r="TZM2570" s="404"/>
      <c r="TZN2570" s="404"/>
      <c r="TZO2570" s="404"/>
      <c r="TZP2570" s="404"/>
      <c r="TZQ2570" s="404"/>
      <c r="TZR2570" s="404"/>
      <c r="TZS2570" s="404"/>
      <c r="TZT2570" s="404"/>
      <c r="TZU2570" s="404"/>
      <c r="TZV2570" s="404"/>
      <c r="TZW2570" s="404"/>
      <c r="TZX2570" s="404"/>
      <c r="TZY2570" s="404"/>
      <c r="TZZ2570" s="404"/>
      <c r="UAA2570" s="404"/>
      <c r="UAB2570" s="404"/>
      <c r="UAC2570" s="404"/>
      <c r="UAD2570" s="404"/>
      <c r="UAE2570" s="404"/>
      <c r="UAF2570" s="404"/>
      <c r="UAG2570" s="404"/>
      <c r="UAH2570" s="404"/>
      <c r="UAI2570" s="404"/>
      <c r="UAJ2570" s="404"/>
      <c r="UAK2570" s="404"/>
      <c r="UAL2570" s="404"/>
      <c r="UAM2570" s="404"/>
      <c r="UAN2570" s="404"/>
      <c r="UAO2570" s="404"/>
      <c r="UAP2570" s="404"/>
      <c r="UAQ2570" s="404"/>
      <c r="UAR2570" s="404"/>
      <c r="UAS2570" s="404"/>
      <c r="UAT2570" s="404"/>
      <c r="UAU2570" s="404"/>
      <c r="UAV2570" s="404"/>
      <c r="UAW2570" s="404"/>
      <c r="UAX2570" s="404"/>
      <c r="UAY2570" s="404"/>
      <c r="UAZ2570" s="404"/>
      <c r="UBA2570" s="404"/>
      <c r="UBB2570" s="404"/>
      <c r="UBC2570" s="404"/>
      <c r="UBD2570" s="404"/>
      <c r="UBE2570" s="404"/>
      <c r="UBF2570" s="404"/>
      <c r="UBG2570" s="404"/>
      <c r="UBH2570" s="404"/>
      <c r="UBI2570" s="404"/>
      <c r="UBJ2570" s="404"/>
      <c r="UBK2570" s="404"/>
      <c r="UBL2570" s="404"/>
      <c r="UBM2570" s="404"/>
      <c r="UBN2570" s="404"/>
      <c r="UBO2570" s="404"/>
      <c r="UBP2570" s="404"/>
      <c r="UBQ2570" s="404"/>
      <c r="UBR2570" s="404"/>
      <c r="UBS2570" s="404"/>
      <c r="UBT2570" s="404"/>
      <c r="UBU2570" s="404"/>
      <c r="UBV2570" s="404"/>
      <c r="UBW2570" s="404"/>
      <c r="UBX2570" s="404"/>
      <c r="UBY2570" s="404"/>
      <c r="UBZ2570" s="404"/>
      <c r="UCA2570" s="404"/>
      <c r="UCB2570" s="404"/>
      <c r="UCC2570" s="404"/>
      <c r="UCD2570" s="404"/>
      <c r="UCE2570" s="404"/>
      <c r="UCF2570" s="404"/>
      <c r="UCG2570" s="404"/>
      <c r="UCH2570" s="404"/>
      <c r="UCI2570" s="404"/>
      <c r="UCJ2570" s="404"/>
      <c r="UCK2570" s="404"/>
      <c r="UCL2570" s="404"/>
      <c r="UCM2570" s="404"/>
      <c r="UCN2570" s="404"/>
      <c r="UCO2570" s="404"/>
      <c r="UCP2570" s="404"/>
      <c r="UCQ2570" s="404"/>
      <c r="UCR2570" s="404"/>
      <c r="UCS2570" s="404"/>
      <c r="UCT2570" s="404"/>
      <c r="UCU2570" s="404"/>
      <c r="UCV2570" s="404"/>
      <c r="UCW2570" s="404"/>
      <c r="UCX2570" s="404"/>
      <c r="UCY2570" s="404"/>
      <c r="UCZ2570" s="404"/>
      <c r="UDA2570" s="404"/>
      <c r="UDB2570" s="404"/>
      <c r="UDC2570" s="404"/>
      <c r="UDD2570" s="404"/>
      <c r="UDE2570" s="404"/>
      <c r="UDF2570" s="404"/>
      <c r="UDG2570" s="404"/>
      <c r="UDH2570" s="404"/>
      <c r="UDI2570" s="404"/>
      <c r="UDJ2570" s="404"/>
      <c r="UDK2570" s="404"/>
      <c r="UDL2570" s="404"/>
      <c r="UDM2570" s="404"/>
      <c r="UDN2570" s="404"/>
      <c r="UDO2570" s="404"/>
      <c r="UDP2570" s="404"/>
      <c r="UDQ2570" s="404"/>
      <c r="UDR2570" s="404"/>
      <c r="UDS2570" s="404"/>
      <c r="UDT2570" s="404"/>
      <c r="UDU2570" s="404"/>
      <c r="UDV2570" s="404"/>
      <c r="UDW2570" s="404"/>
      <c r="UDX2570" s="404"/>
      <c r="UDY2570" s="404"/>
      <c r="UDZ2570" s="404"/>
      <c r="UEA2570" s="404"/>
      <c r="UEB2570" s="404"/>
      <c r="UEC2570" s="404"/>
      <c r="UED2570" s="404"/>
      <c r="UEE2570" s="404"/>
      <c r="UEF2570" s="404"/>
      <c r="UEG2570" s="404"/>
      <c r="UEH2570" s="404"/>
      <c r="UEI2570" s="404"/>
      <c r="UEJ2570" s="404"/>
      <c r="UEK2570" s="404"/>
      <c r="UEL2570" s="404"/>
      <c r="UEM2570" s="404"/>
      <c r="UEN2570" s="404"/>
      <c r="UEO2570" s="404"/>
      <c r="UEP2570" s="404"/>
      <c r="UEQ2570" s="404"/>
      <c r="UER2570" s="404"/>
      <c r="UES2570" s="404"/>
      <c r="UET2570" s="404"/>
      <c r="UEU2570" s="404"/>
      <c r="UEV2570" s="404"/>
      <c r="UEW2570" s="404"/>
      <c r="UEX2570" s="404"/>
      <c r="UEY2570" s="404"/>
      <c r="UEZ2570" s="404"/>
      <c r="UFA2570" s="404"/>
      <c r="UFB2570" s="404"/>
      <c r="UFC2570" s="404"/>
      <c r="UFD2570" s="404"/>
      <c r="UFE2570" s="404"/>
      <c r="UFF2570" s="404"/>
      <c r="UFG2570" s="404"/>
      <c r="UFH2570" s="404"/>
      <c r="UFI2570" s="404"/>
      <c r="UFJ2570" s="404"/>
      <c r="UFK2570" s="404"/>
      <c r="UFL2570" s="404"/>
      <c r="UFM2570" s="404"/>
      <c r="UFN2570" s="404"/>
      <c r="UFO2570" s="404"/>
      <c r="UFP2570" s="404"/>
      <c r="UFQ2570" s="404"/>
      <c r="UFR2570" s="404"/>
      <c r="UFS2570" s="404"/>
      <c r="UFT2570" s="404"/>
      <c r="UFU2570" s="404"/>
      <c r="UFV2570" s="404"/>
      <c r="UFW2570" s="404"/>
      <c r="UFX2570" s="404"/>
      <c r="UFY2570" s="404"/>
      <c r="UFZ2570" s="404"/>
      <c r="UGA2570" s="404"/>
      <c r="UGB2570" s="404"/>
      <c r="UGC2570" s="404"/>
      <c r="UGD2570" s="404"/>
      <c r="UGE2570" s="404"/>
      <c r="UGF2570" s="404"/>
      <c r="UGG2570" s="404"/>
      <c r="UGH2570" s="404"/>
      <c r="UGI2570" s="404"/>
      <c r="UGJ2570" s="404"/>
      <c r="UGK2570" s="404"/>
      <c r="UGL2570" s="404"/>
      <c r="UGM2570" s="404"/>
      <c r="UGN2570" s="404"/>
      <c r="UGO2570" s="404"/>
      <c r="UGP2570" s="404"/>
      <c r="UGQ2570" s="404"/>
      <c r="UGR2570" s="404"/>
      <c r="UGS2570" s="404"/>
      <c r="UGT2570" s="404"/>
      <c r="UGU2570" s="404"/>
      <c r="UGV2570" s="404"/>
      <c r="UGW2570" s="404"/>
      <c r="UGX2570" s="404"/>
      <c r="UGY2570" s="404"/>
      <c r="UGZ2570" s="404"/>
      <c r="UHA2570" s="404"/>
      <c r="UHB2570" s="404"/>
      <c r="UHC2570" s="404"/>
      <c r="UHD2570" s="404"/>
      <c r="UHE2570" s="404"/>
      <c r="UHF2570" s="404"/>
      <c r="UHG2570" s="404"/>
      <c r="UHH2570" s="404"/>
      <c r="UHI2570" s="404"/>
      <c r="UHJ2570" s="404"/>
      <c r="UHK2570" s="404"/>
      <c r="UHL2570" s="404"/>
      <c r="UHM2570" s="404"/>
      <c r="UHN2570" s="404"/>
      <c r="UHO2570" s="404"/>
      <c r="UHP2570" s="404"/>
      <c r="UHQ2570" s="404"/>
      <c r="UHR2570" s="404"/>
      <c r="UHS2570" s="404"/>
      <c r="UHT2570" s="404"/>
      <c r="UHU2570" s="404"/>
      <c r="UHV2570" s="404"/>
      <c r="UHW2570" s="404"/>
      <c r="UHX2570" s="404"/>
      <c r="UHY2570" s="404"/>
      <c r="UHZ2570" s="404"/>
      <c r="UIA2570" s="404"/>
      <c r="UIB2570" s="404"/>
      <c r="UIC2570" s="404"/>
      <c r="UID2570" s="404"/>
      <c r="UIE2570" s="404"/>
      <c r="UIF2570" s="404"/>
      <c r="UIG2570" s="404"/>
      <c r="UIH2570" s="404"/>
      <c r="UII2570" s="404"/>
      <c r="UIJ2570" s="404"/>
      <c r="UIK2570" s="404"/>
      <c r="UIL2570" s="404"/>
      <c r="UIM2570" s="404"/>
      <c r="UIN2570" s="404"/>
      <c r="UIO2570" s="404"/>
      <c r="UIP2570" s="404"/>
      <c r="UIQ2570" s="404"/>
      <c r="UIR2570" s="404"/>
      <c r="UIS2570" s="404"/>
      <c r="UIT2570" s="404"/>
      <c r="UIU2570" s="404"/>
      <c r="UIV2570" s="404"/>
      <c r="UIW2570" s="404"/>
      <c r="UIX2570" s="404"/>
      <c r="UIY2570" s="404"/>
      <c r="UIZ2570" s="404"/>
      <c r="UJA2570" s="404"/>
      <c r="UJB2570" s="404"/>
      <c r="UJC2570" s="404"/>
      <c r="UJD2570" s="404"/>
      <c r="UJE2570" s="404"/>
      <c r="UJF2570" s="404"/>
      <c r="UJG2570" s="404"/>
      <c r="UJH2570" s="404"/>
      <c r="UJI2570" s="404"/>
      <c r="UJJ2570" s="404"/>
      <c r="UJK2570" s="404"/>
      <c r="UJL2570" s="404"/>
      <c r="UJM2570" s="404"/>
      <c r="UJN2570" s="404"/>
      <c r="UJO2570" s="404"/>
      <c r="UJP2570" s="404"/>
      <c r="UJQ2570" s="404"/>
      <c r="UJR2570" s="404"/>
      <c r="UJS2570" s="404"/>
      <c r="UJT2570" s="404"/>
      <c r="UJU2570" s="404"/>
      <c r="UJV2570" s="404"/>
      <c r="UJW2570" s="404"/>
      <c r="UJX2570" s="404"/>
      <c r="UJY2570" s="404"/>
      <c r="UJZ2570" s="404"/>
      <c r="UKA2570" s="404"/>
      <c r="UKB2570" s="404"/>
      <c r="UKC2570" s="404"/>
      <c r="UKD2570" s="404"/>
      <c r="UKE2570" s="404"/>
      <c r="UKF2570" s="404"/>
      <c r="UKG2570" s="404"/>
      <c r="UKH2570" s="404"/>
      <c r="UKI2570" s="404"/>
      <c r="UKJ2570" s="404"/>
      <c r="UKK2570" s="404"/>
      <c r="UKL2570" s="404"/>
      <c r="UKM2570" s="404"/>
      <c r="UKN2570" s="404"/>
      <c r="UKO2570" s="404"/>
      <c r="UKP2570" s="404"/>
      <c r="UKQ2570" s="404"/>
      <c r="UKR2570" s="404"/>
      <c r="UKS2570" s="404"/>
      <c r="UKT2570" s="404"/>
      <c r="UKU2570" s="404"/>
      <c r="UKV2570" s="404"/>
      <c r="UKW2570" s="404"/>
      <c r="UKX2570" s="404"/>
      <c r="UKY2570" s="404"/>
      <c r="UKZ2570" s="404"/>
      <c r="ULA2570" s="404"/>
      <c r="ULB2570" s="404"/>
      <c r="ULC2570" s="404"/>
      <c r="ULD2570" s="404"/>
      <c r="ULE2570" s="404"/>
      <c r="ULF2570" s="404"/>
      <c r="ULG2570" s="404"/>
      <c r="ULH2570" s="404"/>
      <c r="ULI2570" s="404"/>
      <c r="ULJ2570" s="404"/>
      <c r="ULK2570" s="404"/>
      <c r="ULL2570" s="404"/>
      <c r="ULM2570" s="404"/>
      <c r="ULN2570" s="404"/>
      <c r="ULO2570" s="404"/>
      <c r="ULP2570" s="404"/>
      <c r="ULQ2570" s="404"/>
      <c r="ULR2570" s="404"/>
      <c r="ULS2570" s="404"/>
      <c r="ULT2570" s="404"/>
      <c r="ULU2570" s="404"/>
      <c r="ULV2570" s="404"/>
      <c r="ULW2570" s="404"/>
      <c r="ULX2570" s="404"/>
      <c r="ULY2570" s="404"/>
      <c r="ULZ2570" s="404"/>
      <c r="UMA2570" s="404"/>
      <c r="UMB2570" s="404"/>
      <c r="UMC2570" s="404"/>
      <c r="UMD2570" s="404"/>
      <c r="UME2570" s="404"/>
      <c r="UMF2570" s="404"/>
      <c r="UMG2570" s="404"/>
      <c r="UMH2570" s="404"/>
      <c r="UMI2570" s="404"/>
      <c r="UMJ2570" s="404"/>
      <c r="UMK2570" s="404"/>
      <c r="UML2570" s="404"/>
      <c r="UMM2570" s="404"/>
      <c r="UMN2570" s="404"/>
      <c r="UMO2570" s="404"/>
      <c r="UMP2570" s="404"/>
      <c r="UMQ2570" s="404"/>
      <c r="UMR2570" s="404"/>
      <c r="UMS2570" s="404"/>
      <c r="UMT2570" s="404"/>
      <c r="UMU2570" s="404"/>
      <c r="UMV2570" s="404"/>
      <c r="UMW2570" s="404"/>
      <c r="UMX2570" s="404"/>
      <c r="UMY2570" s="404"/>
      <c r="UMZ2570" s="404"/>
      <c r="UNA2570" s="404"/>
      <c r="UNB2570" s="404"/>
      <c r="UNC2570" s="404"/>
      <c r="UND2570" s="404"/>
      <c r="UNE2570" s="404"/>
      <c r="UNF2570" s="404"/>
      <c r="UNG2570" s="404"/>
      <c r="UNH2570" s="404"/>
      <c r="UNI2570" s="404"/>
      <c r="UNJ2570" s="404"/>
      <c r="UNK2570" s="404"/>
      <c r="UNL2570" s="404"/>
      <c r="UNM2570" s="404"/>
      <c r="UNN2570" s="404"/>
      <c r="UNO2570" s="404"/>
      <c r="UNP2570" s="404"/>
      <c r="UNQ2570" s="404"/>
      <c r="UNR2570" s="404"/>
      <c r="UNS2570" s="404"/>
      <c r="UNT2570" s="404"/>
      <c r="UNU2570" s="404"/>
      <c r="UNV2570" s="404"/>
      <c r="UNW2570" s="404"/>
      <c r="UNX2570" s="404"/>
      <c r="UNY2570" s="404"/>
      <c r="UNZ2570" s="404"/>
      <c r="UOA2570" s="404"/>
      <c r="UOB2570" s="404"/>
      <c r="UOC2570" s="404"/>
      <c r="UOD2570" s="404"/>
      <c r="UOE2570" s="404"/>
      <c r="UOF2570" s="404"/>
      <c r="UOG2570" s="404"/>
      <c r="UOH2570" s="404"/>
      <c r="UOI2570" s="404"/>
      <c r="UOJ2570" s="404"/>
      <c r="UOK2570" s="404"/>
      <c r="UOL2570" s="404"/>
      <c r="UOM2570" s="404"/>
      <c r="UON2570" s="404"/>
      <c r="UOO2570" s="404"/>
      <c r="UOP2570" s="404"/>
      <c r="UOQ2570" s="404"/>
      <c r="UOR2570" s="404"/>
      <c r="UOS2570" s="404"/>
      <c r="UOT2570" s="404"/>
      <c r="UOU2570" s="404"/>
      <c r="UOV2570" s="404"/>
      <c r="UOW2570" s="404"/>
      <c r="UOX2570" s="404"/>
      <c r="UOY2570" s="404"/>
      <c r="UOZ2570" s="404"/>
      <c r="UPA2570" s="404"/>
      <c r="UPB2570" s="404"/>
      <c r="UPC2570" s="404"/>
      <c r="UPD2570" s="404"/>
      <c r="UPE2570" s="404"/>
      <c r="UPF2570" s="404"/>
      <c r="UPG2570" s="404"/>
      <c r="UPH2570" s="404"/>
      <c r="UPI2570" s="404"/>
      <c r="UPJ2570" s="404"/>
      <c r="UPK2570" s="404"/>
      <c r="UPL2570" s="404"/>
      <c r="UPM2570" s="404"/>
      <c r="UPN2570" s="404"/>
      <c r="UPO2570" s="404"/>
      <c r="UPP2570" s="404"/>
      <c r="UPQ2570" s="404"/>
      <c r="UPR2570" s="404"/>
      <c r="UPS2570" s="404"/>
      <c r="UPT2570" s="404"/>
      <c r="UPU2570" s="404"/>
      <c r="UPV2570" s="404"/>
      <c r="UPW2570" s="404"/>
      <c r="UPX2570" s="404"/>
      <c r="UPY2570" s="404"/>
      <c r="UPZ2570" s="404"/>
      <c r="UQA2570" s="404"/>
      <c r="UQB2570" s="404"/>
      <c r="UQC2570" s="404"/>
      <c r="UQD2570" s="404"/>
      <c r="UQE2570" s="404"/>
      <c r="UQF2570" s="404"/>
      <c r="UQG2570" s="404"/>
      <c r="UQH2570" s="404"/>
      <c r="UQI2570" s="404"/>
      <c r="UQJ2570" s="404"/>
      <c r="UQK2570" s="404"/>
      <c r="UQL2570" s="404"/>
      <c r="UQM2570" s="404"/>
      <c r="UQN2570" s="404"/>
      <c r="UQO2570" s="404"/>
      <c r="UQP2570" s="404"/>
      <c r="UQQ2570" s="404"/>
      <c r="UQR2570" s="404"/>
      <c r="UQS2570" s="404"/>
      <c r="UQT2570" s="404"/>
      <c r="UQU2570" s="404"/>
      <c r="UQV2570" s="404"/>
      <c r="UQW2570" s="404"/>
      <c r="UQX2570" s="404"/>
      <c r="UQY2570" s="404"/>
      <c r="UQZ2570" s="404"/>
      <c r="URA2570" s="404"/>
      <c r="URB2570" s="404"/>
      <c r="URC2570" s="404"/>
      <c r="URD2570" s="404"/>
      <c r="URE2570" s="404"/>
      <c r="URF2570" s="404"/>
      <c r="URG2570" s="404"/>
      <c r="URH2570" s="404"/>
      <c r="URI2570" s="404"/>
      <c r="URJ2570" s="404"/>
      <c r="URK2570" s="404"/>
      <c r="URL2570" s="404"/>
      <c r="URM2570" s="404"/>
      <c r="URN2570" s="404"/>
      <c r="URO2570" s="404"/>
      <c r="URP2570" s="404"/>
      <c r="URQ2570" s="404"/>
      <c r="URR2570" s="404"/>
      <c r="URS2570" s="404"/>
      <c r="URT2570" s="404"/>
      <c r="URU2570" s="404"/>
      <c r="URV2570" s="404"/>
      <c r="URW2570" s="404"/>
      <c r="URX2570" s="404"/>
      <c r="URY2570" s="404"/>
      <c r="URZ2570" s="404"/>
      <c r="USA2570" s="404"/>
      <c r="USB2570" s="404"/>
      <c r="USC2570" s="404"/>
      <c r="USD2570" s="404"/>
      <c r="USE2570" s="404"/>
      <c r="USF2570" s="404"/>
      <c r="USG2570" s="404"/>
      <c r="USH2570" s="404"/>
      <c r="USI2570" s="404"/>
      <c r="USJ2570" s="404"/>
      <c r="USK2570" s="404"/>
      <c r="USL2570" s="404"/>
      <c r="USM2570" s="404"/>
      <c r="USN2570" s="404"/>
      <c r="USO2570" s="404"/>
      <c r="USP2570" s="404"/>
      <c r="USQ2570" s="404"/>
      <c r="USR2570" s="404"/>
      <c r="USS2570" s="404"/>
      <c r="UST2570" s="404"/>
      <c r="USU2570" s="404"/>
      <c r="USV2570" s="404"/>
      <c r="USW2570" s="404"/>
      <c r="USX2570" s="404"/>
      <c r="USY2570" s="404"/>
      <c r="USZ2570" s="404"/>
      <c r="UTA2570" s="404"/>
      <c r="UTB2570" s="404"/>
      <c r="UTC2570" s="404"/>
      <c r="UTD2570" s="404"/>
      <c r="UTE2570" s="404"/>
      <c r="UTF2570" s="404"/>
      <c r="UTG2570" s="404"/>
      <c r="UTH2570" s="404"/>
      <c r="UTI2570" s="404"/>
      <c r="UTJ2570" s="404"/>
      <c r="UTK2570" s="404"/>
      <c r="UTL2570" s="404"/>
      <c r="UTM2570" s="404"/>
      <c r="UTN2570" s="404"/>
      <c r="UTO2570" s="404"/>
      <c r="UTP2570" s="404"/>
      <c r="UTQ2570" s="404"/>
      <c r="UTR2570" s="404"/>
      <c r="UTS2570" s="404"/>
      <c r="UTT2570" s="404"/>
      <c r="UTU2570" s="404"/>
      <c r="UTV2570" s="404"/>
      <c r="UTW2570" s="404"/>
      <c r="UTX2570" s="404"/>
      <c r="UTY2570" s="404"/>
      <c r="UTZ2570" s="404"/>
      <c r="UUA2570" s="404"/>
      <c r="UUB2570" s="404"/>
      <c r="UUC2570" s="404"/>
      <c r="UUD2570" s="404"/>
      <c r="UUE2570" s="404"/>
      <c r="UUF2570" s="404"/>
      <c r="UUG2570" s="404"/>
      <c r="UUH2570" s="404"/>
      <c r="UUI2570" s="404"/>
      <c r="UUJ2570" s="404"/>
      <c r="UUK2570" s="404"/>
      <c r="UUL2570" s="404"/>
      <c r="UUM2570" s="404"/>
      <c r="UUN2570" s="404"/>
      <c r="UUO2570" s="404"/>
      <c r="UUP2570" s="404"/>
      <c r="UUQ2570" s="404"/>
      <c r="UUR2570" s="404"/>
      <c r="UUS2570" s="404"/>
      <c r="UUT2570" s="404"/>
      <c r="UUU2570" s="404"/>
      <c r="UUV2570" s="404"/>
      <c r="UUW2570" s="404"/>
      <c r="UUX2570" s="404"/>
      <c r="UUY2570" s="404"/>
      <c r="UUZ2570" s="404"/>
      <c r="UVA2570" s="404"/>
      <c r="UVB2570" s="404"/>
      <c r="UVC2570" s="404"/>
      <c r="UVD2570" s="404"/>
      <c r="UVE2570" s="404"/>
      <c r="UVF2570" s="404"/>
      <c r="UVG2570" s="404"/>
      <c r="UVH2570" s="404"/>
      <c r="UVI2570" s="404"/>
      <c r="UVJ2570" s="404"/>
      <c r="UVK2570" s="404"/>
      <c r="UVL2570" s="404"/>
      <c r="UVM2570" s="404"/>
      <c r="UVN2570" s="404"/>
      <c r="UVO2570" s="404"/>
      <c r="UVP2570" s="404"/>
      <c r="UVQ2570" s="404"/>
      <c r="UVR2570" s="404"/>
      <c r="UVS2570" s="404"/>
      <c r="UVT2570" s="404"/>
      <c r="UVU2570" s="404"/>
      <c r="UVV2570" s="404"/>
      <c r="UVW2570" s="404"/>
      <c r="UVX2570" s="404"/>
      <c r="UVY2570" s="404"/>
      <c r="UVZ2570" s="404"/>
      <c r="UWA2570" s="404"/>
      <c r="UWB2570" s="404"/>
      <c r="UWC2570" s="404"/>
      <c r="UWD2570" s="404"/>
      <c r="UWE2570" s="404"/>
      <c r="UWF2570" s="404"/>
      <c r="UWG2570" s="404"/>
      <c r="UWH2570" s="404"/>
      <c r="UWI2570" s="404"/>
      <c r="UWJ2570" s="404"/>
      <c r="UWK2570" s="404"/>
      <c r="UWL2570" s="404"/>
      <c r="UWM2570" s="404"/>
      <c r="UWN2570" s="404"/>
      <c r="UWO2570" s="404"/>
      <c r="UWP2570" s="404"/>
      <c r="UWQ2570" s="404"/>
      <c r="UWR2570" s="404"/>
      <c r="UWS2570" s="404"/>
      <c r="UWT2570" s="404"/>
      <c r="UWU2570" s="404"/>
      <c r="UWV2570" s="404"/>
      <c r="UWW2570" s="404"/>
      <c r="UWX2570" s="404"/>
      <c r="UWY2570" s="404"/>
      <c r="UWZ2570" s="404"/>
      <c r="UXA2570" s="404"/>
      <c r="UXB2570" s="404"/>
      <c r="UXC2570" s="404"/>
      <c r="UXD2570" s="404"/>
      <c r="UXE2570" s="404"/>
      <c r="UXF2570" s="404"/>
      <c r="UXG2570" s="404"/>
      <c r="UXH2570" s="404"/>
      <c r="UXI2570" s="404"/>
      <c r="UXJ2570" s="404"/>
      <c r="UXK2570" s="404"/>
      <c r="UXL2570" s="404"/>
      <c r="UXM2570" s="404"/>
      <c r="UXN2570" s="404"/>
      <c r="UXO2570" s="404"/>
      <c r="UXP2570" s="404"/>
      <c r="UXQ2570" s="404"/>
      <c r="UXR2570" s="404"/>
      <c r="UXS2570" s="404"/>
      <c r="UXT2570" s="404"/>
      <c r="UXU2570" s="404"/>
      <c r="UXV2570" s="404"/>
      <c r="UXW2570" s="404"/>
      <c r="UXX2570" s="404"/>
      <c r="UXY2570" s="404"/>
      <c r="UXZ2570" s="404"/>
      <c r="UYA2570" s="404"/>
      <c r="UYB2570" s="404"/>
      <c r="UYC2570" s="404"/>
      <c r="UYD2570" s="404"/>
      <c r="UYE2570" s="404"/>
      <c r="UYF2570" s="404"/>
      <c r="UYG2570" s="404"/>
      <c r="UYH2570" s="404"/>
      <c r="UYI2570" s="404"/>
      <c r="UYJ2570" s="404"/>
      <c r="UYK2570" s="404"/>
      <c r="UYL2570" s="404"/>
      <c r="UYM2570" s="404"/>
      <c r="UYN2570" s="404"/>
      <c r="UYO2570" s="404"/>
      <c r="UYP2570" s="404"/>
      <c r="UYQ2570" s="404"/>
      <c r="UYR2570" s="404"/>
      <c r="UYS2570" s="404"/>
      <c r="UYT2570" s="404"/>
      <c r="UYU2570" s="404"/>
      <c r="UYV2570" s="404"/>
      <c r="UYW2570" s="404"/>
      <c r="UYX2570" s="404"/>
      <c r="UYY2570" s="404"/>
      <c r="UYZ2570" s="404"/>
      <c r="UZA2570" s="404"/>
      <c r="UZB2570" s="404"/>
      <c r="UZC2570" s="404"/>
      <c r="UZD2570" s="404"/>
      <c r="UZE2570" s="404"/>
      <c r="UZF2570" s="404"/>
      <c r="UZG2570" s="404"/>
      <c r="UZH2570" s="404"/>
      <c r="UZI2570" s="404"/>
      <c r="UZJ2570" s="404"/>
      <c r="UZK2570" s="404"/>
      <c r="UZL2570" s="404"/>
      <c r="UZM2570" s="404"/>
      <c r="UZN2570" s="404"/>
      <c r="UZO2570" s="404"/>
      <c r="UZP2570" s="404"/>
      <c r="UZQ2570" s="404"/>
      <c r="UZR2570" s="404"/>
      <c r="UZS2570" s="404"/>
      <c r="UZT2570" s="404"/>
      <c r="UZU2570" s="404"/>
      <c r="UZV2570" s="404"/>
      <c r="UZW2570" s="404"/>
      <c r="UZX2570" s="404"/>
      <c r="UZY2570" s="404"/>
      <c r="UZZ2570" s="404"/>
      <c r="VAA2570" s="404"/>
      <c r="VAB2570" s="404"/>
      <c r="VAC2570" s="404"/>
      <c r="VAD2570" s="404"/>
      <c r="VAE2570" s="404"/>
      <c r="VAF2570" s="404"/>
      <c r="VAG2570" s="404"/>
      <c r="VAH2570" s="404"/>
      <c r="VAI2570" s="404"/>
      <c r="VAJ2570" s="404"/>
      <c r="VAK2570" s="404"/>
      <c r="VAL2570" s="404"/>
      <c r="VAM2570" s="404"/>
      <c r="VAN2570" s="404"/>
      <c r="VAO2570" s="404"/>
      <c r="VAP2570" s="404"/>
      <c r="VAQ2570" s="404"/>
      <c r="VAR2570" s="404"/>
      <c r="VAS2570" s="404"/>
      <c r="VAT2570" s="404"/>
      <c r="VAU2570" s="404"/>
      <c r="VAV2570" s="404"/>
      <c r="VAW2570" s="404"/>
      <c r="VAX2570" s="404"/>
      <c r="VAY2570" s="404"/>
      <c r="VAZ2570" s="404"/>
      <c r="VBA2570" s="404"/>
      <c r="VBB2570" s="404"/>
      <c r="VBC2570" s="404"/>
      <c r="VBD2570" s="404"/>
      <c r="VBE2570" s="404"/>
      <c r="VBF2570" s="404"/>
      <c r="VBG2570" s="404"/>
      <c r="VBH2570" s="404"/>
      <c r="VBI2570" s="404"/>
      <c r="VBJ2570" s="404"/>
      <c r="VBK2570" s="404"/>
      <c r="VBL2570" s="404"/>
      <c r="VBM2570" s="404"/>
      <c r="VBN2570" s="404"/>
      <c r="VBO2570" s="404"/>
      <c r="VBP2570" s="404"/>
      <c r="VBQ2570" s="404"/>
      <c r="VBR2570" s="404"/>
      <c r="VBS2570" s="404"/>
      <c r="VBT2570" s="404"/>
      <c r="VBU2570" s="404"/>
      <c r="VBV2570" s="404"/>
      <c r="VBW2570" s="404"/>
      <c r="VBX2570" s="404"/>
      <c r="VBY2570" s="404"/>
      <c r="VBZ2570" s="404"/>
      <c r="VCA2570" s="404"/>
      <c r="VCB2570" s="404"/>
      <c r="VCC2570" s="404"/>
      <c r="VCD2570" s="404"/>
      <c r="VCE2570" s="404"/>
      <c r="VCF2570" s="404"/>
      <c r="VCG2570" s="404"/>
      <c r="VCH2570" s="404"/>
      <c r="VCI2570" s="404"/>
      <c r="VCJ2570" s="404"/>
      <c r="VCK2570" s="404"/>
      <c r="VCL2570" s="404"/>
      <c r="VCM2570" s="404"/>
      <c r="VCN2570" s="404"/>
      <c r="VCO2570" s="404"/>
      <c r="VCP2570" s="404"/>
      <c r="VCQ2570" s="404"/>
      <c r="VCR2570" s="404"/>
      <c r="VCS2570" s="404"/>
      <c r="VCT2570" s="404"/>
      <c r="VCU2570" s="404"/>
      <c r="VCV2570" s="404"/>
      <c r="VCW2570" s="404"/>
      <c r="VCX2570" s="404"/>
      <c r="VCY2570" s="404"/>
      <c r="VCZ2570" s="404"/>
      <c r="VDA2570" s="404"/>
      <c r="VDB2570" s="404"/>
      <c r="VDC2570" s="404"/>
      <c r="VDD2570" s="404"/>
      <c r="VDE2570" s="404"/>
      <c r="VDF2570" s="404"/>
      <c r="VDG2570" s="404"/>
      <c r="VDH2570" s="404"/>
      <c r="VDI2570" s="404"/>
      <c r="VDJ2570" s="404"/>
      <c r="VDK2570" s="404"/>
      <c r="VDL2570" s="404"/>
      <c r="VDM2570" s="404"/>
      <c r="VDN2570" s="404"/>
      <c r="VDO2570" s="404"/>
      <c r="VDP2570" s="404"/>
      <c r="VDQ2570" s="404"/>
      <c r="VDR2570" s="404"/>
      <c r="VDS2570" s="404"/>
      <c r="VDT2570" s="404"/>
      <c r="VDU2570" s="404"/>
      <c r="VDV2570" s="404"/>
      <c r="VDW2570" s="404"/>
      <c r="VDX2570" s="404"/>
      <c r="VDY2570" s="404"/>
      <c r="VDZ2570" s="404"/>
      <c r="VEA2570" s="404"/>
      <c r="VEB2570" s="404"/>
      <c r="VEC2570" s="404"/>
      <c r="VED2570" s="404"/>
      <c r="VEE2570" s="404"/>
      <c r="VEF2570" s="404"/>
      <c r="VEG2570" s="404"/>
      <c r="VEH2570" s="404"/>
      <c r="VEI2570" s="404"/>
      <c r="VEJ2570" s="404"/>
      <c r="VEK2570" s="404"/>
      <c r="VEL2570" s="404"/>
      <c r="VEM2570" s="404"/>
      <c r="VEN2570" s="404"/>
      <c r="VEO2570" s="404"/>
      <c r="VEP2570" s="404"/>
      <c r="VEQ2570" s="404"/>
      <c r="VER2570" s="404"/>
      <c r="VES2570" s="404"/>
      <c r="VET2570" s="404"/>
      <c r="VEU2570" s="404"/>
      <c r="VEV2570" s="404"/>
      <c r="VEW2570" s="404"/>
      <c r="VEX2570" s="404"/>
      <c r="VEY2570" s="404"/>
      <c r="VEZ2570" s="404"/>
      <c r="VFA2570" s="404"/>
      <c r="VFB2570" s="404"/>
      <c r="VFC2570" s="404"/>
      <c r="VFD2570" s="404"/>
      <c r="VFE2570" s="404"/>
      <c r="VFF2570" s="404"/>
      <c r="VFG2570" s="404"/>
      <c r="VFH2570" s="404"/>
      <c r="VFI2570" s="404"/>
      <c r="VFJ2570" s="404"/>
      <c r="VFK2570" s="404"/>
      <c r="VFL2570" s="404"/>
      <c r="VFM2570" s="404"/>
      <c r="VFN2570" s="404"/>
      <c r="VFO2570" s="404"/>
      <c r="VFP2570" s="404"/>
      <c r="VFQ2570" s="404"/>
      <c r="VFR2570" s="404"/>
      <c r="VFS2570" s="404"/>
      <c r="VFT2570" s="404"/>
      <c r="VFU2570" s="404"/>
      <c r="VFV2570" s="404"/>
      <c r="VFW2570" s="404"/>
      <c r="VFX2570" s="404"/>
      <c r="VFY2570" s="404"/>
      <c r="VFZ2570" s="404"/>
      <c r="VGA2570" s="404"/>
      <c r="VGB2570" s="404"/>
      <c r="VGC2570" s="404"/>
      <c r="VGD2570" s="404"/>
      <c r="VGE2570" s="404"/>
      <c r="VGF2570" s="404"/>
      <c r="VGG2570" s="404"/>
      <c r="VGH2570" s="404"/>
      <c r="VGI2570" s="404"/>
      <c r="VGJ2570" s="404"/>
      <c r="VGK2570" s="404"/>
      <c r="VGL2570" s="404"/>
      <c r="VGM2570" s="404"/>
      <c r="VGN2570" s="404"/>
      <c r="VGO2570" s="404"/>
      <c r="VGP2570" s="404"/>
      <c r="VGQ2570" s="404"/>
      <c r="VGR2570" s="404"/>
      <c r="VGS2570" s="404"/>
      <c r="VGT2570" s="404"/>
      <c r="VGU2570" s="404"/>
      <c r="VGV2570" s="404"/>
      <c r="VGW2570" s="404"/>
      <c r="VGX2570" s="404"/>
      <c r="VGY2570" s="404"/>
      <c r="VGZ2570" s="404"/>
      <c r="VHA2570" s="404"/>
      <c r="VHB2570" s="404"/>
      <c r="VHC2570" s="404"/>
      <c r="VHD2570" s="404"/>
      <c r="VHE2570" s="404"/>
      <c r="VHF2570" s="404"/>
      <c r="VHG2570" s="404"/>
      <c r="VHH2570" s="404"/>
      <c r="VHI2570" s="404"/>
      <c r="VHJ2570" s="404"/>
      <c r="VHK2570" s="404"/>
      <c r="VHL2570" s="404"/>
      <c r="VHM2570" s="404"/>
      <c r="VHN2570" s="404"/>
      <c r="VHO2570" s="404"/>
      <c r="VHP2570" s="404"/>
      <c r="VHQ2570" s="404"/>
      <c r="VHR2570" s="404"/>
      <c r="VHS2570" s="404"/>
      <c r="VHT2570" s="404"/>
      <c r="VHU2570" s="404"/>
      <c r="VHV2570" s="404"/>
      <c r="VHW2570" s="404"/>
      <c r="VHX2570" s="404"/>
      <c r="VHY2570" s="404"/>
      <c r="VHZ2570" s="404"/>
      <c r="VIA2570" s="404"/>
      <c r="VIB2570" s="404"/>
      <c r="VIC2570" s="404"/>
      <c r="VID2570" s="404"/>
      <c r="VIE2570" s="404"/>
      <c r="VIF2570" s="404"/>
      <c r="VIG2570" s="404"/>
      <c r="VIH2570" s="404"/>
      <c r="VII2570" s="404"/>
      <c r="VIJ2570" s="404"/>
      <c r="VIK2570" s="404"/>
      <c r="VIL2570" s="404"/>
      <c r="VIM2570" s="404"/>
      <c r="VIN2570" s="404"/>
      <c r="VIO2570" s="404"/>
      <c r="VIP2570" s="404"/>
      <c r="VIQ2570" s="404"/>
      <c r="VIR2570" s="404"/>
      <c r="VIS2570" s="404"/>
      <c r="VIT2570" s="404"/>
      <c r="VIU2570" s="404"/>
      <c r="VIV2570" s="404"/>
      <c r="VIW2570" s="404"/>
      <c r="VIX2570" s="404"/>
      <c r="VIY2570" s="404"/>
      <c r="VIZ2570" s="404"/>
      <c r="VJA2570" s="404"/>
      <c r="VJB2570" s="404"/>
      <c r="VJC2570" s="404"/>
      <c r="VJD2570" s="404"/>
      <c r="VJE2570" s="404"/>
      <c r="VJF2570" s="404"/>
      <c r="VJG2570" s="404"/>
      <c r="VJH2570" s="404"/>
      <c r="VJI2570" s="404"/>
      <c r="VJJ2570" s="404"/>
      <c r="VJK2570" s="404"/>
      <c r="VJL2570" s="404"/>
      <c r="VJM2570" s="404"/>
      <c r="VJN2570" s="404"/>
      <c r="VJO2570" s="404"/>
      <c r="VJP2570" s="404"/>
      <c r="VJQ2570" s="404"/>
      <c r="VJR2570" s="404"/>
      <c r="VJS2570" s="404"/>
      <c r="VJT2570" s="404"/>
      <c r="VJU2570" s="404"/>
      <c r="VJV2570" s="404"/>
      <c r="VJW2570" s="404"/>
      <c r="VJX2570" s="404"/>
      <c r="VJY2570" s="404"/>
      <c r="VJZ2570" s="404"/>
      <c r="VKA2570" s="404"/>
      <c r="VKB2570" s="404"/>
      <c r="VKC2570" s="404"/>
      <c r="VKD2570" s="404"/>
      <c r="VKE2570" s="404"/>
      <c r="VKF2570" s="404"/>
      <c r="VKG2570" s="404"/>
      <c r="VKH2570" s="404"/>
      <c r="VKI2570" s="404"/>
      <c r="VKJ2570" s="404"/>
      <c r="VKK2570" s="404"/>
      <c r="VKL2570" s="404"/>
      <c r="VKM2570" s="404"/>
      <c r="VKN2570" s="404"/>
      <c r="VKO2570" s="404"/>
      <c r="VKP2570" s="404"/>
      <c r="VKQ2570" s="404"/>
      <c r="VKR2570" s="404"/>
      <c r="VKS2570" s="404"/>
      <c r="VKT2570" s="404"/>
      <c r="VKU2570" s="404"/>
      <c r="VKV2570" s="404"/>
      <c r="VKW2570" s="404"/>
      <c r="VKX2570" s="404"/>
      <c r="VKY2570" s="404"/>
      <c r="VKZ2570" s="404"/>
      <c r="VLA2570" s="404"/>
      <c r="VLB2570" s="404"/>
      <c r="VLC2570" s="404"/>
      <c r="VLD2570" s="404"/>
      <c r="VLE2570" s="404"/>
      <c r="VLF2570" s="404"/>
      <c r="VLG2570" s="404"/>
      <c r="VLH2570" s="404"/>
      <c r="VLI2570" s="404"/>
      <c r="VLJ2570" s="404"/>
      <c r="VLK2570" s="404"/>
      <c r="VLL2570" s="404"/>
      <c r="VLM2570" s="404"/>
      <c r="VLN2570" s="404"/>
      <c r="VLO2570" s="404"/>
      <c r="VLP2570" s="404"/>
      <c r="VLQ2570" s="404"/>
      <c r="VLR2570" s="404"/>
      <c r="VLS2570" s="404"/>
      <c r="VLT2570" s="404"/>
      <c r="VLU2570" s="404"/>
      <c r="VLV2570" s="404"/>
      <c r="VLW2570" s="404"/>
      <c r="VLX2570" s="404"/>
      <c r="VLY2570" s="404"/>
      <c r="VLZ2570" s="404"/>
      <c r="VMA2570" s="404"/>
      <c r="VMB2570" s="404"/>
      <c r="VMC2570" s="404"/>
      <c r="VMD2570" s="404"/>
      <c r="VME2570" s="404"/>
      <c r="VMF2570" s="404"/>
      <c r="VMG2570" s="404"/>
      <c r="VMH2570" s="404"/>
      <c r="VMI2570" s="404"/>
      <c r="VMJ2570" s="404"/>
      <c r="VMK2570" s="404"/>
      <c r="VML2570" s="404"/>
      <c r="VMM2570" s="404"/>
      <c r="VMN2570" s="404"/>
      <c r="VMO2570" s="404"/>
      <c r="VMP2570" s="404"/>
      <c r="VMQ2570" s="404"/>
      <c r="VMR2570" s="404"/>
      <c r="VMS2570" s="404"/>
      <c r="VMT2570" s="404"/>
      <c r="VMU2570" s="404"/>
      <c r="VMV2570" s="404"/>
      <c r="VMW2570" s="404"/>
      <c r="VMX2570" s="404"/>
      <c r="VMY2570" s="404"/>
      <c r="VMZ2570" s="404"/>
      <c r="VNA2570" s="404"/>
      <c r="VNB2570" s="404"/>
      <c r="VNC2570" s="404"/>
      <c r="VND2570" s="404"/>
      <c r="VNE2570" s="404"/>
      <c r="VNF2570" s="404"/>
      <c r="VNG2570" s="404"/>
      <c r="VNH2570" s="404"/>
      <c r="VNI2570" s="404"/>
      <c r="VNJ2570" s="404"/>
      <c r="VNK2570" s="404"/>
      <c r="VNL2570" s="404"/>
      <c r="VNM2570" s="404"/>
      <c r="VNN2570" s="404"/>
      <c r="VNO2570" s="404"/>
      <c r="VNP2570" s="404"/>
      <c r="VNQ2570" s="404"/>
      <c r="VNR2570" s="404"/>
      <c r="VNS2570" s="404"/>
      <c r="VNT2570" s="404"/>
      <c r="VNU2570" s="404"/>
      <c r="VNV2570" s="404"/>
      <c r="VNW2570" s="404"/>
      <c r="VNX2570" s="404"/>
      <c r="VNY2570" s="404"/>
      <c r="VNZ2570" s="404"/>
      <c r="VOA2570" s="404"/>
      <c r="VOB2570" s="404"/>
      <c r="VOC2570" s="404"/>
      <c r="VOD2570" s="404"/>
      <c r="VOE2570" s="404"/>
      <c r="VOF2570" s="404"/>
      <c r="VOG2570" s="404"/>
      <c r="VOH2570" s="404"/>
      <c r="VOI2570" s="404"/>
      <c r="VOJ2570" s="404"/>
      <c r="VOK2570" s="404"/>
      <c r="VOL2570" s="404"/>
      <c r="VOM2570" s="404"/>
      <c r="VON2570" s="404"/>
      <c r="VOO2570" s="404"/>
      <c r="VOP2570" s="404"/>
      <c r="VOQ2570" s="404"/>
      <c r="VOR2570" s="404"/>
      <c r="VOS2570" s="404"/>
      <c r="VOT2570" s="404"/>
      <c r="VOU2570" s="404"/>
      <c r="VOV2570" s="404"/>
      <c r="VOW2570" s="404"/>
      <c r="VOX2570" s="404"/>
      <c r="VOY2570" s="404"/>
      <c r="VOZ2570" s="404"/>
      <c r="VPA2570" s="404"/>
      <c r="VPB2570" s="404"/>
      <c r="VPC2570" s="404"/>
      <c r="VPD2570" s="404"/>
      <c r="VPE2570" s="404"/>
      <c r="VPF2570" s="404"/>
      <c r="VPG2570" s="404"/>
      <c r="VPH2570" s="404"/>
      <c r="VPI2570" s="404"/>
      <c r="VPJ2570" s="404"/>
      <c r="VPK2570" s="404"/>
      <c r="VPL2570" s="404"/>
      <c r="VPM2570" s="404"/>
      <c r="VPN2570" s="404"/>
      <c r="VPO2570" s="404"/>
      <c r="VPP2570" s="404"/>
      <c r="VPQ2570" s="404"/>
      <c r="VPR2570" s="404"/>
      <c r="VPS2570" s="404"/>
      <c r="VPT2570" s="404"/>
      <c r="VPU2570" s="404"/>
      <c r="VPV2570" s="404"/>
      <c r="VPW2570" s="404"/>
      <c r="VPX2570" s="404"/>
      <c r="VPY2570" s="404"/>
      <c r="VPZ2570" s="404"/>
      <c r="VQA2570" s="404"/>
      <c r="VQB2570" s="404"/>
      <c r="VQC2570" s="404"/>
      <c r="VQD2570" s="404"/>
      <c r="VQE2570" s="404"/>
      <c r="VQF2570" s="404"/>
      <c r="VQG2570" s="404"/>
      <c r="VQH2570" s="404"/>
      <c r="VQI2570" s="404"/>
      <c r="VQJ2570" s="404"/>
      <c r="VQK2570" s="404"/>
      <c r="VQL2570" s="404"/>
      <c r="VQM2570" s="404"/>
      <c r="VQN2570" s="404"/>
      <c r="VQO2570" s="404"/>
      <c r="VQP2570" s="404"/>
      <c r="VQQ2570" s="404"/>
      <c r="VQR2570" s="404"/>
      <c r="VQS2570" s="404"/>
      <c r="VQT2570" s="404"/>
      <c r="VQU2570" s="404"/>
      <c r="VQV2570" s="404"/>
      <c r="VQW2570" s="404"/>
      <c r="VQX2570" s="404"/>
      <c r="VQY2570" s="404"/>
      <c r="VQZ2570" s="404"/>
      <c r="VRA2570" s="404"/>
      <c r="VRB2570" s="404"/>
      <c r="VRC2570" s="404"/>
      <c r="VRD2570" s="404"/>
      <c r="VRE2570" s="404"/>
      <c r="VRF2570" s="404"/>
      <c r="VRG2570" s="404"/>
      <c r="VRH2570" s="404"/>
      <c r="VRI2570" s="404"/>
      <c r="VRJ2570" s="404"/>
      <c r="VRK2570" s="404"/>
      <c r="VRL2570" s="404"/>
      <c r="VRM2570" s="404"/>
      <c r="VRN2570" s="404"/>
      <c r="VRO2570" s="404"/>
      <c r="VRP2570" s="404"/>
      <c r="VRQ2570" s="404"/>
      <c r="VRR2570" s="404"/>
      <c r="VRS2570" s="404"/>
      <c r="VRT2570" s="404"/>
      <c r="VRU2570" s="404"/>
      <c r="VRV2570" s="404"/>
      <c r="VRW2570" s="404"/>
      <c r="VRX2570" s="404"/>
      <c r="VRY2570" s="404"/>
      <c r="VRZ2570" s="404"/>
      <c r="VSA2570" s="404"/>
      <c r="VSB2570" s="404"/>
      <c r="VSC2570" s="404"/>
      <c r="VSD2570" s="404"/>
      <c r="VSE2570" s="404"/>
      <c r="VSF2570" s="404"/>
      <c r="VSG2570" s="404"/>
      <c r="VSH2570" s="404"/>
      <c r="VSI2570" s="404"/>
      <c r="VSJ2570" s="404"/>
      <c r="VSK2570" s="404"/>
      <c r="VSL2570" s="404"/>
      <c r="VSM2570" s="404"/>
      <c r="VSN2570" s="404"/>
      <c r="VSO2570" s="404"/>
      <c r="VSP2570" s="404"/>
      <c r="VSQ2570" s="404"/>
      <c r="VSR2570" s="404"/>
      <c r="VSS2570" s="404"/>
      <c r="VST2570" s="404"/>
      <c r="VSU2570" s="404"/>
      <c r="VSV2570" s="404"/>
      <c r="VSW2570" s="404"/>
      <c r="VSX2570" s="404"/>
      <c r="VSY2570" s="404"/>
      <c r="VSZ2570" s="404"/>
      <c r="VTA2570" s="404"/>
      <c r="VTB2570" s="404"/>
      <c r="VTC2570" s="404"/>
      <c r="VTD2570" s="404"/>
      <c r="VTE2570" s="404"/>
      <c r="VTF2570" s="404"/>
      <c r="VTG2570" s="404"/>
      <c r="VTH2570" s="404"/>
      <c r="VTI2570" s="404"/>
      <c r="VTJ2570" s="404"/>
      <c r="VTK2570" s="404"/>
      <c r="VTL2570" s="404"/>
      <c r="VTM2570" s="404"/>
      <c r="VTN2570" s="404"/>
      <c r="VTO2570" s="404"/>
      <c r="VTP2570" s="404"/>
      <c r="VTQ2570" s="404"/>
      <c r="VTR2570" s="404"/>
      <c r="VTS2570" s="404"/>
      <c r="VTT2570" s="404"/>
      <c r="VTU2570" s="404"/>
      <c r="VTV2570" s="404"/>
      <c r="VTW2570" s="404"/>
      <c r="VTX2570" s="404"/>
      <c r="VTY2570" s="404"/>
      <c r="VTZ2570" s="404"/>
      <c r="VUA2570" s="404"/>
      <c r="VUB2570" s="404"/>
      <c r="VUC2570" s="404"/>
      <c r="VUD2570" s="404"/>
      <c r="VUE2570" s="404"/>
      <c r="VUF2570" s="404"/>
      <c r="VUG2570" s="404"/>
      <c r="VUH2570" s="404"/>
      <c r="VUI2570" s="404"/>
      <c r="VUJ2570" s="404"/>
      <c r="VUK2570" s="404"/>
      <c r="VUL2570" s="404"/>
      <c r="VUM2570" s="404"/>
      <c r="VUN2570" s="404"/>
      <c r="VUO2570" s="404"/>
      <c r="VUP2570" s="404"/>
      <c r="VUQ2570" s="404"/>
      <c r="VUR2570" s="404"/>
      <c r="VUS2570" s="404"/>
      <c r="VUT2570" s="404"/>
      <c r="VUU2570" s="404"/>
      <c r="VUV2570" s="404"/>
      <c r="VUW2570" s="404"/>
      <c r="VUX2570" s="404"/>
      <c r="VUY2570" s="404"/>
      <c r="VUZ2570" s="404"/>
      <c r="VVA2570" s="404"/>
      <c r="VVB2570" s="404"/>
      <c r="VVC2570" s="404"/>
      <c r="VVD2570" s="404"/>
      <c r="VVE2570" s="404"/>
      <c r="VVF2570" s="404"/>
      <c r="VVG2570" s="404"/>
      <c r="VVH2570" s="404"/>
      <c r="VVI2570" s="404"/>
      <c r="VVJ2570" s="404"/>
      <c r="VVK2570" s="404"/>
      <c r="VVL2570" s="404"/>
      <c r="VVM2570" s="404"/>
      <c r="VVN2570" s="404"/>
      <c r="VVO2570" s="404"/>
      <c r="VVP2570" s="404"/>
      <c r="VVQ2570" s="404"/>
      <c r="VVR2570" s="404"/>
      <c r="VVS2570" s="404"/>
      <c r="VVT2570" s="404"/>
      <c r="VVU2570" s="404"/>
      <c r="VVV2570" s="404"/>
      <c r="VVW2570" s="404"/>
      <c r="VVX2570" s="404"/>
      <c r="VVY2570" s="404"/>
      <c r="VVZ2570" s="404"/>
      <c r="VWA2570" s="404"/>
      <c r="VWB2570" s="404"/>
      <c r="VWC2570" s="404"/>
      <c r="VWD2570" s="404"/>
      <c r="VWE2570" s="404"/>
      <c r="VWF2570" s="404"/>
      <c r="VWG2570" s="404"/>
      <c r="VWH2570" s="404"/>
      <c r="VWI2570" s="404"/>
      <c r="VWJ2570" s="404"/>
      <c r="VWK2570" s="404"/>
      <c r="VWL2570" s="404"/>
      <c r="VWM2570" s="404"/>
      <c r="VWN2570" s="404"/>
      <c r="VWO2570" s="404"/>
      <c r="VWP2570" s="404"/>
      <c r="VWQ2570" s="404"/>
      <c r="VWR2570" s="404"/>
      <c r="VWS2570" s="404"/>
      <c r="VWT2570" s="404"/>
      <c r="VWU2570" s="404"/>
      <c r="VWV2570" s="404"/>
      <c r="VWW2570" s="404"/>
      <c r="VWX2570" s="404"/>
      <c r="VWY2570" s="404"/>
      <c r="VWZ2570" s="404"/>
      <c r="VXA2570" s="404"/>
      <c r="VXB2570" s="404"/>
      <c r="VXC2570" s="404"/>
      <c r="VXD2570" s="404"/>
      <c r="VXE2570" s="404"/>
      <c r="VXF2570" s="404"/>
      <c r="VXG2570" s="404"/>
      <c r="VXH2570" s="404"/>
      <c r="VXI2570" s="404"/>
      <c r="VXJ2570" s="404"/>
      <c r="VXK2570" s="404"/>
      <c r="VXL2570" s="404"/>
      <c r="VXM2570" s="404"/>
      <c r="VXN2570" s="404"/>
      <c r="VXO2570" s="404"/>
      <c r="VXP2570" s="404"/>
      <c r="VXQ2570" s="404"/>
      <c r="VXR2570" s="404"/>
      <c r="VXS2570" s="404"/>
      <c r="VXT2570" s="404"/>
      <c r="VXU2570" s="404"/>
      <c r="VXV2570" s="404"/>
      <c r="VXW2570" s="404"/>
      <c r="VXX2570" s="404"/>
      <c r="VXY2570" s="404"/>
      <c r="VXZ2570" s="404"/>
      <c r="VYA2570" s="404"/>
      <c r="VYB2570" s="404"/>
      <c r="VYC2570" s="404"/>
      <c r="VYD2570" s="404"/>
      <c r="VYE2570" s="404"/>
      <c r="VYF2570" s="404"/>
      <c r="VYG2570" s="404"/>
      <c r="VYH2570" s="404"/>
      <c r="VYI2570" s="404"/>
      <c r="VYJ2570" s="404"/>
      <c r="VYK2570" s="404"/>
      <c r="VYL2570" s="404"/>
      <c r="VYM2570" s="404"/>
      <c r="VYN2570" s="404"/>
      <c r="VYO2570" s="404"/>
      <c r="VYP2570" s="404"/>
      <c r="VYQ2570" s="404"/>
      <c r="VYR2570" s="404"/>
      <c r="VYS2570" s="404"/>
      <c r="VYT2570" s="404"/>
      <c r="VYU2570" s="404"/>
      <c r="VYV2570" s="404"/>
      <c r="VYW2570" s="404"/>
      <c r="VYX2570" s="404"/>
      <c r="VYY2570" s="404"/>
      <c r="VYZ2570" s="404"/>
      <c r="VZA2570" s="404"/>
      <c r="VZB2570" s="404"/>
      <c r="VZC2570" s="404"/>
      <c r="VZD2570" s="404"/>
      <c r="VZE2570" s="404"/>
      <c r="VZF2570" s="404"/>
      <c r="VZG2570" s="404"/>
      <c r="VZH2570" s="404"/>
      <c r="VZI2570" s="404"/>
      <c r="VZJ2570" s="404"/>
      <c r="VZK2570" s="404"/>
      <c r="VZL2570" s="404"/>
      <c r="VZM2570" s="404"/>
      <c r="VZN2570" s="404"/>
      <c r="VZO2570" s="404"/>
      <c r="VZP2570" s="404"/>
      <c r="VZQ2570" s="404"/>
      <c r="VZR2570" s="404"/>
      <c r="VZS2570" s="404"/>
      <c r="VZT2570" s="404"/>
      <c r="VZU2570" s="404"/>
      <c r="VZV2570" s="404"/>
      <c r="VZW2570" s="404"/>
      <c r="VZX2570" s="404"/>
      <c r="VZY2570" s="404"/>
      <c r="VZZ2570" s="404"/>
      <c r="WAA2570" s="404"/>
      <c r="WAB2570" s="404"/>
      <c r="WAC2570" s="404"/>
      <c r="WAD2570" s="404"/>
      <c r="WAE2570" s="404"/>
      <c r="WAF2570" s="404"/>
      <c r="WAG2570" s="404"/>
      <c r="WAH2570" s="404"/>
      <c r="WAI2570" s="404"/>
      <c r="WAJ2570" s="404"/>
      <c r="WAK2570" s="404"/>
      <c r="WAL2570" s="404"/>
      <c r="WAM2570" s="404"/>
      <c r="WAN2570" s="404"/>
      <c r="WAO2570" s="404"/>
      <c r="WAP2570" s="404"/>
      <c r="WAQ2570" s="404"/>
      <c r="WAR2570" s="404"/>
      <c r="WAS2570" s="404"/>
      <c r="WAT2570" s="404"/>
      <c r="WAU2570" s="404"/>
      <c r="WAV2570" s="404"/>
      <c r="WAW2570" s="404"/>
      <c r="WAX2570" s="404"/>
      <c r="WAY2570" s="404"/>
      <c r="WAZ2570" s="404"/>
      <c r="WBA2570" s="404"/>
      <c r="WBB2570" s="404"/>
      <c r="WBC2570" s="404"/>
      <c r="WBD2570" s="404"/>
      <c r="WBE2570" s="404"/>
      <c r="WBF2570" s="404"/>
      <c r="WBG2570" s="404"/>
      <c r="WBH2570" s="404"/>
      <c r="WBI2570" s="404"/>
      <c r="WBJ2570" s="404"/>
      <c r="WBK2570" s="404"/>
      <c r="WBL2570" s="404"/>
      <c r="WBM2570" s="404"/>
      <c r="WBN2570" s="404"/>
      <c r="WBO2570" s="404"/>
      <c r="WBP2570" s="404"/>
      <c r="WBQ2570" s="404"/>
      <c r="WBR2570" s="404"/>
      <c r="WBS2570" s="404"/>
      <c r="WBT2570" s="404"/>
      <c r="WBU2570" s="404"/>
      <c r="WBV2570" s="404"/>
      <c r="WBW2570" s="404"/>
      <c r="WBX2570" s="404"/>
      <c r="WBY2570" s="404"/>
      <c r="WBZ2570" s="404"/>
      <c r="WCA2570" s="404"/>
      <c r="WCB2570" s="404"/>
      <c r="WCC2570" s="404"/>
      <c r="WCD2570" s="404"/>
      <c r="WCE2570" s="404"/>
      <c r="WCF2570" s="404"/>
      <c r="WCG2570" s="404"/>
      <c r="WCH2570" s="404"/>
      <c r="WCI2570" s="404"/>
      <c r="WCJ2570" s="404"/>
      <c r="WCK2570" s="404"/>
      <c r="WCL2570" s="404"/>
      <c r="WCM2570" s="404"/>
      <c r="WCN2570" s="404"/>
      <c r="WCO2570" s="404"/>
      <c r="WCP2570" s="404"/>
      <c r="WCQ2570" s="404"/>
      <c r="WCR2570" s="404"/>
      <c r="WCS2570" s="404"/>
      <c r="WCT2570" s="404"/>
      <c r="WCU2570" s="404"/>
      <c r="WCV2570" s="404"/>
      <c r="WCW2570" s="404"/>
      <c r="WCX2570" s="404"/>
      <c r="WCY2570" s="404"/>
      <c r="WCZ2570" s="404"/>
      <c r="WDA2570" s="404"/>
      <c r="WDB2570" s="404"/>
      <c r="WDC2570" s="404"/>
      <c r="WDD2570" s="404"/>
      <c r="WDE2570" s="404"/>
      <c r="WDF2570" s="404"/>
      <c r="WDG2570" s="404"/>
      <c r="WDH2570" s="404"/>
      <c r="WDI2570" s="404"/>
      <c r="WDJ2570" s="404"/>
      <c r="WDK2570" s="404"/>
      <c r="WDL2570" s="404"/>
      <c r="WDM2570" s="404"/>
      <c r="WDN2570" s="404"/>
      <c r="WDO2570" s="404"/>
      <c r="WDP2570" s="404"/>
      <c r="WDQ2570" s="404"/>
      <c r="WDR2570" s="404"/>
      <c r="WDS2570" s="404"/>
      <c r="WDT2570" s="404"/>
      <c r="WDU2570" s="404"/>
      <c r="WDV2570" s="404"/>
      <c r="WDW2570" s="404"/>
      <c r="WDX2570" s="404"/>
      <c r="WDY2570" s="404"/>
      <c r="WDZ2570" s="404"/>
      <c r="WEA2570" s="404"/>
      <c r="WEB2570" s="404"/>
      <c r="WEC2570" s="404"/>
      <c r="WED2570" s="404"/>
      <c r="WEE2570" s="404"/>
      <c r="WEF2570" s="404"/>
      <c r="WEG2570" s="404"/>
      <c r="WEH2570" s="404"/>
      <c r="WEI2570" s="404"/>
      <c r="WEJ2570" s="404"/>
      <c r="WEK2570" s="404"/>
      <c r="WEL2570" s="404"/>
      <c r="WEM2570" s="404"/>
      <c r="WEN2570" s="404"/>
      <c r="WEO2570" s="404"/>
      <c r="WEP2570" s="404"/>
      <c r="WEQ2570" s="404"/>
      <c r="WER2570" s="404"/>
      <c r="WES2570" s="404"/>
      <c r="WET2570" s="404"/>
      <c r="WEU2570" s="404"/>
      <c r="WEV2570" s="404"/>
      <c r="WEW2570" s="404"/>
      <c r="WEX2570" s="404"/>
      <c r="WEY2570" s="404"/>
      <c r="WEZ2570" s="404"/>
      <c r="WFA2570" s="404"/>
      <c r="WFB2570" s="404"/>
      <c r="WFC2570" s="404"/>
      <c r="WFD2570" s="404"/>
      <c r="WFE2570" s="404"/>
      <c r="WFF2570" s="404"/>
      <c r="WFG2570" s="404"/>
      <c r="WFH2570" s="404"/>
      <c r="WFI2570" s="404"/>
      <c r="WFJ2570" s="404"/>
      <c r="WFK2570" s="404"/>
      <c r="WFL2570" s="404"/>
      <c r="WFM2570" s="404"/>
      <c r="WFN2570" s="404"/>
      <c r="WFO2570" s="404"/>
      <c r="WFP2570" s="404"/>
      <c r="WFQ2570" s="404"/>
      <c r="WFR2570" s="404"/>
      <c r="WFS2570" s="404"/>
      <c r="WFT2570" s="404"/>
      <c r="WFU2570" s="404"/>
      <c r="WFV2570" s="404"/>
      <c r="WFW2570" s="404"/>
      <c r="WFX2570" s="404"/>
      <c r="WFY2570" s="404"/>
      <c r="WFZ2570" s="404"/>
      <c r="WGA2570" s="404"/>
      <c r="WGB2570" s="404"/>
      <c r="WGC2570" s="404"/>
      <c r="WGD2570" s="404"/>
      <c r="WGE2570" s="404"/>
      <c r="WGF2570" s="404"/>
      <c r="WGG2570" s="404"/>
      <c r="WGH2570" s="404"/>
      <c r="WGI2570" s="404"/>
      <c r="WGJ2570" s="404"/>
      <c r="WGK2570" s="404"/>
      <c r="WGL2570" s="404"/>
      <c r="WGM2570" s="404"/>
      <c r="WGN2570" s="404"/>
      <c r="WGO2570" s="404"/>
      <c r="WGP2570" s="404"/>
      <c r="WGQ2570" s="404"/>
      <c r="WGR2570" s="404"/>
      <c r="WGS2570" s="404"/>
      <c r="WGT2570" s="404"/>
      <c r="WGU2570" s="404"/>
      <c r="WGV2570" s="404"/>
      <c r="WGW2570" s="404"/>
      <c r="WGX2570" s="404"/>
      <c r="WGY2570" s="404"/>
      <c r="WGZ2570" s="404"/>
      <c r="WHA2570" s="404"/>
      <c r="WHB2570" s="404"/>
      <c r="WHC2570" s="404"/>
      <c r="WHD2570" s="404"/>
      <c r="WHE2570" s="404"/>
      <c r="WHF2570" s="404"/>
      <c r="WHG2570" s="404"/>
      <c r="WHH2570" s="404"/>
      <c r="WHI2570" s="404"/>
      <c r="WHJ2570" s="404"/>
      <c r="WHK2570" s="404"/>
      <c r="WHL2570" s="404"/>
      <c r="WHM2570" s="404"/>
      <c r="WHN2570" s="404"/>
      <c r="WHO2570" s="404"/>
      <c r="WHP2570" s="404"/>
      <c r="WHQ2570" s="404"/>
      <c r="WHR2570" s="404"/>
      <c r="WHS2570" s="404"/>
      <c r="WHT2570" s="404"/>
      <c r="WHU2570" s="404"/>
      <c r="WHV2570" s="404"/>
      <c r="WHW2570" s="404"/>
      <c r="WHX2570" s="404"/>
      <c r="WHY2570" s="404"/>
      <c r="WHZ2570" s="404"/>
      <c r="WIA2570" s="404"/>
      <c r="WIB2570" s="404"/>
      <c r="WIC2570" s="404"/>
      <c r="WID2570" s="404"/>
      <c r="WIE2570" s="404"/>
      <c r="WIF2570" s="404"/>
      <c r="WIG2570" s="404"/>
      <c r="WIH2570" s="404"/>
      <c r="WII2570" s="404"/>
      <c r="WIJ2570" s="404"/>
      <c r="WIK2570" s="404"/>
      <c r="WIL2570" s="404"/>
      <c r="WIM2570" s="404"/>
      <c r="WIN2570" s="404"/>
      <c r="WIO2570" s="404"/>
      <c r="WIP2570" s="404"/>
      <c r="WIQ2570" s="404"/>
      <c r="WIR2570" s="404"/>
      <c r="WIS2570" s="404"/>
      <c r="WIT2570" s="404"/>
      <c r="WIU2570" s="404"/>
      <c r="WIV2570" s="404"/>
      <c r="WIW2570" s="404"/>
      <c r="WIX2570" s="404"/>
      <c r="WIY2570" s="404"/>
      <c r="WIZ2570" s="404"/>
      <c r="WJA2570" s="404"/>
      <c r="WJB2570" s="404"/>
      <c r="WJC2570" s="404"/>
      <c r="WJD2570" s="404"/>
      <c r="WJE2570" s="404"/>
      <c r="WJF2570" s="404"/>
      <c r="WJG2570" s="404"/>
      <c r="WJH2570" s="404"/>
      <c r="WJI2570" s="404"/>
      <c r="WJJ2570" s="404"/>
      <c r="WJK2570" s="404"/>
      <c r="WJL2570" s="404"/>
      <c r="WJM2570" s="404"/>
      <c r="WJN2570" s="404"/>
      <c r="WJO2570" s="404"/>
      <c r="WJP2570" s="404"/>
      <c r="WJQ2570" s="404"/>
      <c r="WJR2570" s="404"/>
      <c r="WJS2570" s="404"/>
      <c r="WJT2570" s="404"/>
      <c r="WJU2570" s="404"/>
      <c r="WJV2570" s="404"/>
      <c r="WJW2570" s="404"/>
      <c r="WJX2570" s="404"/>
      <c r="WJY2570" s="404"/>
      <c r="WJZ2570" s="404"/>
      <c r="WKA2570" s="404"/>
      <c r="WKB2570" s="404"/>
      <c r="WKC2570" s="404"/>
      <c r="WKD2570" s="404"/>
      <c r="WKE2570" s="404"/>
      <c r="WKF2570" s="404"/>
      <c r="WKG2570" s="404"/>
      <c r="WKH2570" s="404"/>
      <c r="WKI2570" s="404"/>
      <c r="WKJ2570" s="404"/>
      <c r="WKK2570" s="404"/>
      <c r="WKL2570" s="404"/>
      <c r="WKM2570" s="404"/>
      <c r="WKN2570" s="404"/>
      <c r="WKO2570" s="404"/>
      <c r="WKP2570" s="404"/>
      <c r="WKQ2570" s="404"/>
      <c r="WKR2570" s="404"/>
      <c r="WKS2570" s="404"/>
      <c r="WKT2570" s="404"/>
      <c r="WKU2570" s="404"/>
      <c r="WKV2570" s="404"/>
      <c r="WKW2570" s="404"/>
      <c r="WKX2570" s="404"/>
      <c r="WKY2570" s="404"/>
      <c r="WKZ2570" s="404"/>
      <c r="WLA2570" s="404"/>
      <c r="WLB2570" s="404"/>
      <c r="WLC2570" s="404"/>
      <c r="WLD2570" s="404"/>
      <c r="WLE2570" s="404"/>
      <c r="WLF2570" s="404"/>
      <c r="WLG2570" s="404"/>
      <c r="WLH2570" s="404"/>
      <c r="WLI2570" s="404"/>
      <c r="WLJ2570" s="404"/>
      <c r="WLK2570" s="404"/>
      <c r="WLL2570" s="404"/>
      <c r="WLM2570" s="404"/>
      <c r="WLN2570" s="404"/>
      <c r="WLO2570" s="404"/>
      <c r="WLP2570" s="404"/>
      <c r="WLQ2570" s="404"/>
      <c r="WLR2570" s="404"/>
      <c r="WLS2570" s="404"/>
      <c r="WLT2570" s="404"/>
      <c r="WLU2570" s="404"/>
      <c r="WLV2570" s="404"/>
      <c r="WLW2570" s="404"/>
      <c r="WLX2570" s="404"/>
      <c r="WLY2570" s="404"/>
      <c r="WLZ2570" s="404"/>
      <c r="WMA2570" s="404"/>
      <c r="WMB2570" s="404"/>
      <c r="WMC2570" s="404"/>
      <c r="WMD2570" s="404"/>
      <c r="WME2570" s="404"/>
      <c r="WMF2570" s="404"/>
      <c r="WMG2570" s="404"/>
      <c r="WMH2570" s="404"/>
      <c r="WMI2570" s="404"/>
      <c r="WMJ2570" s="404"/>
      <c r="WMK2570" s="404"/>
      <c r="WML2570" s="404"/>
      <c r="WMM2570" s="404"/>
      <c r="WMN2570" s="404"/>
      <c r="WMO2570" s="404"/>
      <c r="WMP2570" s="404"/>
      <c r="WMQ2570" s="404"/>
      <c r="WMR2570" s="404"/>
      <c r="WMS2570" s="404"/>
      <c r="WMT2570" s="404"/>
      <c r="WMU2570" s="404"/>
      <c r="WMV2570" s="404"/>
      <c r="WMW2570" s="404"/>
      <c r="WMX2570" s="404"/>
      <c r="WMY2570" s="404"/>
      <c r="WMZ2570" s="404"/>
      <c r="WNA2570" s="404"/>
      <c r="WNB2570" s="404"/>
      <c r="WNC2570" s="404"/>
      <c r="WND2570" s="404"/>
      <c r="WNE2570" s="404"/>
      <c r="WNF2570" s="404"/>
      <c r="WNG2570" s="404"/>
      <c r="WNH2570" s="404"/>
      <c r="WNI2570" s="404"/>
      <c r="WNJ2570" s="404"/>
      <c r="WNK2570" s="404"/>
      <c r="WNL2570" s="404"/>
      <c r="WNM2570" s="404"/>
      <c r="WNN2570" s="404"/>
      <c r="WNO2570" s="404"/>
      <c r="WNP2570" s="404"/>
      <c r="WNQ2570" s="404"/>
      <c r="WNR2570" s="404"/>
      <c r="WNS2570" s="404"/>
      <c r="WNT2570" s="404"/>
      <c r="WNU2570" s="404"/>
      <c r="WNV2570" s="404"/>
      <c r="WNW2570" s="404"/>
      <c r="WNX2570" s="404"/>
      <c r="WNY2570" s="404"/>
      <c r="WNZ2570" s="404"/>
      <c r="WOA2570" s="404"/>
      <c r="WOB2570" s="404"/>
      <c r="WOC2570" s="404"/>
      <c r="WOD2570" s="404"/>
      <c r="WOE2570" s="404"/>
      <c r="WOF2570" s="404"/>
      <c r="WOG2570" s="404"/>
      <c r="WOH2570" s="404"/>
      <c r="WOI2570" s="404"/>
      <c r="WOJ2570" s="404"/>
      <c r="WOK2570" s="404"/>
      <c r="WOL2570" s="404"/>
      <c r="WOM2570" s="404"/>
      <c r="WON2570" s="404"/>
      <c r="WOO2570" s="404"/>
      <c r="WOP2570" s="404"/>
      <c r="WOQ2570" s="404"/>
      <c r="WOR2570" s="404"/>
      <c r="WOS2570" s="404"/>
      <c r="WOT2570" s="404"/>
      <c r="WOU2570" s="404"/>
      <c r="WOV2570" s="404"/>
      <c r="WOW2570" s="404"/>
      <c r="WOX2570" s="404"/>
      <c r="WOY2570" s="404"/>
      <c r="WOZ2570" s="404"/>
      <c r="WPA2570" s="404"/>
      <c r="WPB2570" s="404"/>
      <c r="WPC2570" s="404"/>
      <c r="WPD2570" s="404"/>
      <c r="WPE2570" s="404"/>
      <c r="WPF2570" s="404"/>
      <c r="WPG2570" s="404"/>
      <c r="WPH2570" s="404"/>
      <c r="WPI2570" s="404"/>
      <c r="WPJ2570" s="404"/>
      <c r="WPK2570" s="404"/>
      <c r="WPL2570" s="404"/>
      <c r="WPM2570" s="404"/>
      <c r="WPN2570" s="404"/>
      <c r="WPO2570" s="404"/>
      <c r="WPP2570" s="404"/>
      <c r="WPQ2570" s="404"/>
      <c r="WPR2570" s="404"/>
      <c r="WPS2570" s="404"/>
      <c r="WPT2570" s="404"/>
      <c r="WPU2570" s="404"/>
      <c r="WPV2570" s="404"/>
      <c r="WPW2570" s="404"/>
      <c r="WPX2570" s="404"/>
      <c r="WPY2570" s="404"/>
      <c r="WPZ2570" s="404"/>
      <c r="WQA2570" s="404"/>
      <c r="WQB2570" s="404"/>
      <c r="WQC2570" s="404"/>
      <c r="WQD2570" s="404"/>
      <c r="WQE2570" s="404"/>
      <c r="WQF2570" s="404"/>
      <c r="WQG2570" s="404"/>
      <c r="WQH2570" s="404"/>
      <c r="WQI2570" s="404"/>
      <c r="WQJ2570" s="404"/>
      <c r="WQK2570" s="404"/>
      <c r="WQL2570" s="404"/>
      <c r="WQM2570" s="404"/>
      <c r="WQN2570" s="404"/>
      <c r="WQO2570" s="404"/>
      <c r="WQP2570" s="404"/>
      <c r="WQQ2570" s="404"/>
      <c r="WQR2570" s="404"/>
      <c r="WQS2570" s="404"/>
      <c r="WQT2570" s="404"/>
      <c r="WQU2570" s="404"/>
      <c r="WQV2570" s="404"/>
      <c r="WQW2570" s="404"/>
      <c r="WQX2570" s="404"/>
      <c r="WQY2570" s="404"/>
      <c r="WQZ2570" s="404"/>
      <c r="WRA2570" s="404"/>
      <c r="WRB2570" s="404"/>
      <c r="WRC2570" s="404"/>
      <c r="WRD2570" s="404"/>
      <c r="WRE2570" s="404"/>
      <c r="WRF2570" s="404"/>
      <c r="WRG2570" s="404"/>
      <c r="WRH2570" s="404"/>
      <c r="WRI2570" s="404"/>
      <c r="WRJ2570" s="404"/>
      <c r="WRK2570" s="404"/>
      <c r="WRL2570" s="404"/>
      <c r="WRM2570" s="404"/>
      <c r="WRN2570" s="404"/>
      <c r="WRO2570" s="404"/>
      <c r="WRP2570" s="404"/>
      <c r="WRQ2570" s="404"/>
      <c r="WRR2570" s="404"/>
      <c r="WRS2570" s="404"/>
      <c r="WRT2570" s="404"/>
      <c r="WRU2570" s="404"/>
      <c r="WRV2570" s="404"/>
      <c r="WRW2570" s="404"/>
      <c r="WRX2570" s="404"/>
      <c r="WRY2570" s="404"/>
      <c r="WRZ2570" s="404"/>
      <c r="WSA2570" s="404"/>
      <c r="WSB2570" s="404"/>
      <c r="WSC2570" s="404"/>
      <c r="WSD2570" s="404"/>
      <c r="WSE2570" s="404"/>
      <c r="WSF2570" s="404"/>
      <c r="WSG2570" s="404"/>
      <c r="WSH2570" s="404"/>
      <c r="WSI2570" s="404"/>
      <c r="WSJ2570" s="404"/>
      <c r="WSK2570" s="404"/>
      <c r="WSL2570" s="404"/>
      <c r="WSM2570" s="404"/>
      <c r="WSN2570" s="404"/>
      <c r="WSO2570" s="404"/>
      <c r="WSP2570" s="404"/>
      <c r="WSQ2570" s="404"/>
      <c r="WSR2570" s="404"/>
      <c r="WSS2570" s="404"/>
      <c r="WST2570" s="404"/>
      <c r="WSU2570" s="404"/>
      <c r="WSV2570" s="404"/>
      <c r="WSW2570" s="404"/>
      <c r="WSX2570" s="404"/>
      <c r="WSY2570" s="404"/>
      <c r="WSZ2570" s="404"/>
      <c r="WTA2570" s="404"/>
      <c r="WTB2570" s="404"/>
      <c r="WTC2570" s="404"/>
      <c r="WTD2570" s="404"/>
      <c r="WTE2570" s="404"/>
      <c r="WTF2570" s="404"/>
      <c r="WTG2570" s="404"/>
      <c r="WTH2570" s="404"/>
      <c r="WTI2570" s="404"/>
      <c r="WTJ2570" s="404"/>
      <c r="WTK2570" s="404"/>
      <c r="WTL2570" s="404"/>
      <c r="WTM2570" s="404"/>
      <c r="WTN2570" s="404"/>
      <c r="WTO2570" s="404"/>
      <c r="WTP2570" s="404"/>
      <c r="WTQ2570" s="404"/>
      <c r="WTR2570" s="404"/>
      <c r="WTS2570" s="404"/>
      <c r="WTT2570" s="404"/>
      <c r="WTU2570" s="404"/>
      <c r="WTV2570" s="404"/>
      <c r="WTW2570" s="404"/>
      <c r="WTX2570" s="404"/>
      <c r="WTY2570" s="404"/>
      <c r="WTZ2570" s="404"/>
      <c r="WUA2570" s="404"/>
      <c r="WUB2570" s="404"/>
      <c r="WUC2570" s="404"/>
      <c r="WUD2570" s="404"/>
      <c r="WUE2570" s="404"/>
      <c r="WUF2570" s="404"/>
      <c r="WUG2570" s="404"/>
      <c r="WUH2570" s="404"/>
      <c r="WUI2570" s="404"/>
      <c r="WUJ2570" s="404"/>
      <c r="WUK2570" s="404"/>
      <c r="WUL2570" s="404"/>
      <c r="WUM2570" s="404"/>
      <c r="WUN2570" s="404"/>
      <c r="WUO2570" s="404"/>
      <c r="WUP2570" s="404"/>
      <c r="WUQ2570" s="404"/>
      <c r="WUR2570" s="404"/>
      <c r="WUS2570" s="404"/>
      <c r="WUT2570" s="404"/>
      <c r="WUU2570" s="404"/>
      <c r="WUV2570" s="404"/>
      <c r="WUW2570" s="404"/>
      <c r="WUX2570" s="404"/>
      <c r="WUY2570" s="404"/>
      <c r="WUZ2570" s="404"/>
      <c r="WVA2570" s="404"/>
      <c r="WVB2570" s="404"/>
      <c r="WVC2570" s="404"/>
      <c r="WVD2570" s="404"/>
      <c r="WVE2570" s="404"/>
      <c r="WVF2570" s="404"/>
      <c r="WVG2570" s="404"/>
      <c r="WVH2570" s="404"/>
      <c r="WVI2570" s="404"/>
      <c r="WVJ2570" s="404"/>
      <c r="WVK2570" s="404"/>
      <c r="WVL2570" s="404"/>
      <c r="WVM2570" s="404"/>
      <c r="WVN2570" s="404"/>
      <c r="WVO2570" s="404"/>
      <c r="WVP2570" s="404"/>
      <c r="WVQ2570" s="404"/>
      <c r="WVR2570" s="404"/>
      <c r="WVS2570" s="404"/>
      <c r="WVT2570" s="404"/>
      <c r="WVU2570" s="404"/>
      <c r="WVV2570" s="404"/>
      <c r="WVW2570" s="404"/>
      <c r="WVX2570" s="404"/>
      <c r="WVY2570" s="404"/>
      <c r="WVZ2570" s="404"/>
      <c r="WWA2570" s="404"/>
      <c r="WWB2570" s="404"/>
      <c r="WWC2570" s="404"/>
      <c r="WWD2570" s="404"/>
      <c r="WWE2570" s="404"/>
      <c r="WWF2570" s="404"/>
      <c r="WWG2570" s="404"/>
      <c r="WWH2570" s="404"/>
      <c r="WWI2570" s="404"/>
      <c r="WWJ2570" s="404"/>
      <c r="WWK2570" s="404"/>
      <c r="WWL2570" s="404"/>
      <c r="WWM2570" s="404"/>
      <c r="WWN2570" s="404"/>
      <c r="WWO2570" s="404"/>
      <c r="WWP2570" s="404"/>
      <c r="WWQ2570" s="404"/>
      <c r="WWR2570" s="404"/>
      <c r="WWS2570" s="404"/>
      <c r="WWT2570" s="404"/>
      <c r="WWU2570" s="404"/>
      <c r="WWV2570" s="404"/>
      <c r="WWW2570" s="404"/>
      <c r="WWX2570" s="404"/>
      <c r="WWY2570" s="404"/>
      <c r="WWZ2570" s="404"/>
      <c r="WXA2570" s="404"/>
      <c r="WXB2570" s="404"/>
      <c r="WXC2570" s="404"/>
      <c r="WXD2570" s="404"/>
      <c r="WXE2570" s="404"/>
      <c r="WXF2570" s="404"/>
      <c r="WXG2570" s="404"/>
      <c r="WXH2570" s="404"/>
      <c r="WXI2570" s="404"/>
      <c r="WXJ2570" s="404"/>
      <c r="WXK2570" s="404"/>
      <c r="WXL2570" s="404"/>
      <c r="WXM2570" s="404"/>
      <c r="WXN2570" s="404"/>
      <c r="WXO2570" s="404"/>
      <c r="WXP2570" s="404"/>
      <c r="WXQ2570" s="404"/>
      <c r="WXR2570" s="404"/>
      <c r="WXS2570" s="404"/>
      <c r="WXT2570" s="404"/>
      <c r="WXU2570" s="404"/>
      <c r="WXV2570" s="404"/>
      <c r="WXW2570" s="404"/>
      <c r="WXX2570" s="404"/>
      <c r="WXY2570" s="404"/>
      <c r="WXZ2570" s="404"/>
      <c r="WYA2570" s="404"/>
      <c r="WYB2570" s="404"/>
      <c r="WYC2570" s="404"/>
      <c r="WYD2570" s="404"/>
      <c r="WYE2570" s="404"/>
      <c r="WYF2570" s="404"/>
      <c r="WYG2570" s="404"/>
      <c r="WYH2570" s="404"/>
      <c r="WYI2570" s="404"/>
      <c r="WYJ2570" s="404"/>
      <c r="WYK2570" s="404"/>
      <c r="WYL2570" s="404"/>
      <c r="WYM2570" s="404"/>
      <c r="WYN2570" s="404"/>
      <c r="WYO2570" s="404"/>
      <c r="WYP2570" s="404"/>
      <c r="WYQ2570" s="404"/>
      <c r="WYR2570" s="404"/>
      <c r="WYS2570" s="404"/>
      <c r="WYT2570" s="404"/>
      <c r="WYU2570" s="404"/>
      <c r="WYV2570" s="404"/>
      <c r="WYW2570" s="404"/>
      <c r="WYX2570" s="404"/>
      <c r="WYY2570" s="404"/>
      <c r="WYZ2570" s="404"/>
      <c r="WZA2570" s="404"/>
      <c r="WZB2570" s="404"/>
      <c r="WZC2570" s="404"/>
      <c r="WZD2570" s="404"/>
      <c r="WZE2570" s="404"/>
      <c r="WZF2570" s="404"/>
      <c r="WZG2570" s="404"/>
      <c r="WZH2570" s="404"/>
      <c r="WZI2570" s="404"/>
      <c r="WZJ2570" s="404"/>
      <c r="WZK2570" s="404"/>
      <c r="WZL2570" s="404"/>
      <c r="WZM2570" s="404"/>
      <c r="WZN2570" s="404"/>
      <c r="WZO2570" s="404"/>
      <c r="WZP2570" s="404"/>
      <c r="WZQ2570" s="404"/>
      <c r="WZR2570" s="404"/>
      <c r="WZS2570" s="404"/>
      <c r="WZT2570" s="404"/>
      <c r="WZU2570" s="404"/>
      <c r="WZV2570" s="404"/>
      <c r="WZW2570" s="404"/>
      <c r="WZX2570" s="404"/>
      <c r="WZY2570" s="404"/>
      <c r="WZZ2570" s="404"/>
      <c r="XAA2570" s="404"/>
      <c r="XAB2570" s="404"/>
      <c r="XAC2570" s="404"/>
      <c r="XAD2570" s="404"/>
      <c r="XAE2570" s="404"/>
      <c r="XAF2570" s="404"/>
      <c r="XAG2570" s="404"/>
      <c r="XAH2570" s="404"/>
      <c r="XAI2570" s="404"/>
      <c r="XAJ2570" s="404"/>
      <c r="XAK2570" s="404"/>
      <c r="XAL2570" s="404"/>
      <c r="XAM2570" s="404"/>
      <c r="XAN2570" s="404"/>
      <c r="XAO2570" s="404"/>
      <c r="XAP2570" s="404"/>
      <c r="XAQ2570" s="404"/>
      <c r="XAR2570" s="404"/>
      <c r="XAS2570" s="404"/>
      <c r="XAT2570" s="404"/>
      <c r="XAU2570" s="404"/>
      <c r="XAV2570" s="404"/>
      <c r="XAW2570" s="404"/>
      <c r="XAX2570" s="404"/>
      <c r="XAY2570" s="404"/>
      <c r="XAZ2570" s="404"/>
      <c r="XBA2570" s="404"/>
      <c r="XBB2570" s="404"/>
      <c r="XBC2570" s="404"/>
      <c r="XBD2570" s="404"/>
      <c r="XBE2570" s="404"/>
      <c r="XBF2570" s="404"/>
      <c r="XBG2570" s="404"/>
      <c r="XBH2570" s="404"/>
      <c r="XBI2570" s="404"/>
      <c r="XBJ2570" s="404"/>
      <c r="XBK2570" s="404"/>
      <c r="XBL2570" s="404"/>
      <c r="XBM2570" s="404"/>
      <c r="XBN2570" s="404"/>
      <c r="XBO2570" s="404"/>
      <c r="XBP2570" s="404"/>
      <c r="XBQ2570" s="404"/>
      <c r="XBR2570" s="404"/>
      <c r="XBS2570" s="404"/>
      <c r="XBT2570" s="404"/>
      <c r="XBU2570" s="404"/>
      <c r="XBV2570" s="404"/>
      <c r="XBW2570" s="404"/>
      <c r="XBX2570" s="404"/>
      <c r="XBY2570" s="404"/>
      <c r="XBZ2570" s="404"/>
      <c r="XCA2570" s="404"/>
      <c r="XCB2570" s="404"/>
      <c r="XCC2570" s="404"/>
      <c r="XCD2570" s="404"/>
      <c r="XCE2570" s="404"/>
      <c r="XCF2570" s="404"/>
      <c r="XCG2570" s="404"/>
      <c r="XCH2570" s="404"/>
      <c r="XCI2570" s="404"/>
      <c r="XCJ2570" s="404"/>
      <c r="XCK2570" s="404"/>
      <c r="XCL2570" s="404"/>
      <c r="XCM2570" s="404"/>
      <c r="XCN2570" s="404"/>
      <c r="XCO2570" s="404"/>
      <c r="XCP2570" s="404"/>
      <c r="XCQ2570" s="404"/>
      <c r="XCR2570" s="404"/>
      <c r="XCS2570" s="404"/>
      <c r="XCT2570" s="404"/>
      <c r="XCU2570" s="404"/>
      <c r="XCV2570" s="404"/>
      <c r="XCW2570" s="404"/>
      <c r="XCX2570" s="404"/>
      <c r="XCY2570" s="404"/>
      <c r="XCZ2570" s="404"/>
      <c r="XDA2570" s="404"/>
      <c r="XDB2570" s="404"/>
      <c r="XDC2570" s="404"/>
      <c r="XDD2570" s="404"/>
      <c r="XDE2570" s="404"/>
      <c r="XDF2570" s="404"/>
      <c r="XDG2570" s="404"/>
      <c r="XDH2570" s="404"/>
      <c r="XDI2570" s="404"/>
      <c r="XDJ2570" s="404"/>
      <c r="XDK2570" s="404"/>
      <c r="XDL2570" s="404"/>
      <c r="XDM2570" s="404"/>
      <c r="XDN2570" s="404"/>
      <c r="XDO2570" s="404"/>
      <c r="XDP2570" s="404"/>
      <c r="XDQ2570" s="404"/>
      <c r="XDR2570" s="404"/>
      <c r="XDS2570" s="404"/>
      <c r="XDT2570" s="404"/>
      <c r="XDU2570" s="404"/>
      <c r="XDV2570" s="404"/>
      <c r="XDW2570" s="404"/>
      <c r="XDX2570" s="404"/>
      <c r="XDY2570" s="404"/>
      <c r="XDZ2570" s="404"/>
      <c r="XEA2570" s="404"/>
      <c r="XEB2570" s="404"/>
      <c r="XEC2570" s="404"/>
      <c r="XED2570" s="404"/>
      <c r="XEE2570" s="404"/>
      <c r="XEF2570" s="404"/>
      <c r="XEG2570" s="404"/>
      <c r="XEH2570" s="404"/>
      <c r="XEI2570" s="404"/>
      <c r="XEJ2570" s="404"/>
      <c r="XEK2570" s="404"/>
      <c r="XEL2570" s="404"/>
      <c r="XEM2570" s="404"/>
      <c r="XEN2570" s="404"/>
      <c r="XEO2570" s="404"/>
      <c r="XEP2570" s="404"/>
      <c r="XEQ2570" s="404"/>
      <c r="XER2570" s="404"/>
      <c r="XES2570" s="404"/>
      <c r="XET2570" s="404"/>
      <c r="XEU2570" s="404"/>
      <c r="XEV2570" s="404"/>
      <c r="XEW2570" s="404"/>
      <c r="XEX2570" s="404"/>
      <c r="XEY2570" s="404"/>
      <c r="XEZ2570" s="404"/>
      <c r="XFA2570" s="404"/>
      <c r="XFB2570" s="404"/>
      <c r="XFC2570" s="404"/>
      <c r="XFD2570" s="404"/>
    </row>
    <row r="2571" spans="1:16384" x14ac:dyDescent="0.25">
      <c r="A2571" s="405">
        <v>5129</v>
      </c>
      <c r="B2571" s="405" t="s">
        <v>3913</v>
      </c>
      <c r="C2571" s="405" t="s">
        <v>1896</v>
      </c>
      <c r="D2571" s="405" t="s">
        <v>291</v>
      </c>
      <c r="E2571" s="405" t="s">
        <v>10</v>
      </c>
      <c r="F2571" s="405">
        <v>1300000</v>
      </c>
      <c r="G2571" s="405">
        <f t="shared" si="37"/>
        <v>1300000</v>
      </c>
      <c r="H2571" s="12">
        <v>1</v>
      </c>
      <c r="J2571" s="5"/>
      <c r="K2571" s="5"/>
      <c r="L2571" s="5"/>
      <c r="M2571" s="5"/>
      <c r="N2571" s="5"/>
      <c r="O2571" s="5"/>
      <c r="Y2571" s="5"/>
      <c r="Z2571" s="5"/>
      <c r="AA2571" s="5"/>
      <c r="AB2571" s="5"/>
      <c r="AC2571" s="5"/>
      <c r="AD2571" s="5"/>
      <c r="AE2571" s="5"/>
      <c r="AF2571" s="5"/>
      <c r="AG2571" s="5"/>
      <c r="AH2571" s="5"/>
      <c r="AI2571" s="5"/>
      <c r="AJ2571" s="5"/>
      <c r="AK2571" s="5"/>
      <c r="AL2571" s="5"/>
      <c r="AM2571" s="5"/>
      <c r="AN2571" s="5"/>
      <c r="AO2571" s="5"/>
      <c r="AP2571" s="5"/>
      <c r="AQ2571" s="5"/>
      <c r="AR2571" s="5"/>
      <c r="AS2571" s="5"/>
      <c r="AT2571" s="5"/>
      <c r="AU2571" s="5"/>
      <c r="AV2571" s="5"/>
    </row>
    <row r="2572" spans="1:16384" x14ac:dyDescent="0.25">
      <c r="A2572" s="439" t="s">
        <v>231</v>
      </c>
      <c r="B2572" s="440"/>
      <c r="C2572" s="440"/>
      <c r="D2572" s="440"/>
      <c r="E2572" s="440"/>
      <c r="F2572" s="440"/>
      <c r="G2572" s="440"/>
      <c r="H2572" s="440"/>
      <c r="I2572" s="23"/>
    </row>
    <row r="2573" spans="1:16384" x14ac:dyDescent="0.25">
      <c r="A2573" s="427" t="s">
        <v>12</v>
      </c>
      <c r="B2573" s="428"/>
      <c r="C2573" s="428"/>
      <c r="D2573" s="428"/>
      <c r="E2573" s="428"/>
      <c r="F2573" s="428"/>
      <c r="G2573" s="428"/>
      <c r="H2573" s="428"/>
      <c r="I2573" s="23"/>
    </row>
    <row r="2574" spans="1:16384" ht="54" x14ac:dyDescent="0.25">
      <c r="A2574" s="408">
        <v>4239</v>
      </c>
      <c r="B2574" s="408" t="s">
        <v>3953</v>
      </c>
      <c r="C2574" s="408" t="s">
        <v>3954</v>
      </c>
      <c r="D2574" s="408" t="s">
        <v>291</v>
      </c>
      <c r="E2574" s="408" t="s">
        <v>14</v>
      </c>
      <c r="F2574" s="408">
        <v>200000</v>
      </c>
      <c r="G2574" s="408">
        <v>200000</v>
      </c>
      <c r="H2574" s="408">
        <v>1</v>
      </c>
      <c r="I2574" s="23"/>
    </row>
    <row r="2575" spans="1:16384" ht="54" x14ac:dyDescent="0.25">
      <c r="A2575" s="408">
        <v>4239</v>
      </c>
      <c r="B2575" s="408" t="s">
        <v>3955</v>
      </c>
      <c r="C2575" s="408" t="s">
        <v>3954</v>
      </c>
      <c r="D2575" s="408" t="s">
        <v>291</v>
      </c>
      <c r="E2575" s="408" t="s">
        <v>14</v>
      </c>
      <c r="F2575" s="408">
        <v>300000</v>
      </c>
      <c r="G2575" s="408">
        <v>300000</v>
      </c>
      <c r="H2575" s="408">
        <v>1</v>
      </c>
      <c r="I2575" s="23"/>
    </row>
    <row r="2576" spans="1:16384" ht="15" customHeight="1" x14ac:dyDescent="0.25">
      <c r="A2576" s="557" t="s">
        <v>97</v>
      </c>
      <c r="B2576" s="558"/>
      <c r="C2576" s="558"/>
      <c r="D2576" s="558"/>
      <c r="E2576" s="558"/>
      <c r="F2576" s="558"/>
      <c r="G2576" s="558"/>
      <c r="H2576" s="559"/>
      <c r="I2576" s="23"/>
    </row>
    <row r="2577" spans="1:9" x14ac:dyDescent="0.25">
      <c r="A2577" s="427" t="s">
        <v>12</v>
      </c>
      <c r="B2577" s="428"/>
      <c r="C2577" s="428"/>
      <c r="D2577" s="428"/>
      <c r="E2577" s="428"/>
      <c r="F2577" s="428"/>
      <c r="G2577" s="428"/>
      <c r="H2577" s="428"/>
      <c r="I2577" s="23"/>
    </row>
    <row r="2578" spans="1:9" ht="27" x14ac:dyDescent="0.25">
      <c r="A2578" s="13">
        <v>4251</v>
      </c>
      <c r="B2578" s="13" t="s">
        <v>2896</v>
      </c>
      <c r="C2578" s="13" t="s">
        <v>2897</v>
      </c>
      <c r="D2578" s="13" t="s">
        <v>431</v>
      </c>
      <c r="E2578" s="13" t="s">
        <v>14</v>
      </c>
      <c r="F2578" s="13">
        <v>3000000</v>
      </c>
      <c r="G2578" s="13">
        <v>3000000</v>
      </c>
      <c r="H2578" s="13">
        <v>1</v>
      </c>
      <c r="I2578" s="23"/>
    </row>
    <row r="2579" spans="1:9" ht="15" customHeight="1" x14ac:dyDescent="0.25">
      <c r="A2579" s="557" t="s">
        <v>150</v>
      </c>
      <c r="B2579" s="558"/>
      <c r="C2579" s="558"/>
      <c r="D2579" s="558"/>
      <c r="E2579" s="558"/>
      <c r="F2579" s="558"/>
      <c r="G2579" s="558"/>
      <c r="H2579" s="559"/>
      <c r="I2579" s="23"/>
    </row>
    <row r="2580" spans="1:9" x14ac:dyDescent="0.25">
      <c r="A2580" s="427" t="s">
        <v>12</v>
      </c>
      <c r="B2580" s="428"/>
      <c r="C2580" s="428"/>
      <c r="D2580" s="428"/>
      <c r="E2580" s="428"/>
      <c r="F2580" s="428"/>
      <c r="G2580" s="428"/>
      <c r="H2580" s="428"/>
      <c r="I2580" s="23"/>
    </row>
    <row r="2581" spans="1:9" ht="40.5" x14ac:dyDescent="0.25">
      <c r="A2581" s="197">
        <v>4239</v>
      </c>
      <c r="B2581" s="197" t="s">
        <v>483</v>
      </c>
      <c r="C2581" s="197" t="s">
        <v>484</v>
      </c>
      <c r="D2581" s="197" t="s">
        <v>9</v>
      </c>
      <c r="E2581" s="197" t="s">
        <v>14</v>
      </c>
      <c r="F2581" s="197">
        <v>479888</v>
      </c>
      <c r="G2581" s="197">
        <v>479888</v>
      </c>
      <c r="H2581" s="197">
        <v>1</v>
      </c>
      <c r="I2581" s="23"/>
    </row>
    <row r="2582" spans="1:9" ht="40.5" x14ac:dyDescent="0.25">
      <c r="A2582" s="197">
        <v>4239</v>
      </c>
      <c r="B2582" s="197" t="s">
        <v>485</v>
      </c>
      <c r="C2582" s="197" t="s">
        <v>484</v>
      </c>
      <c r="D2582" s="197" t="s">
        <v>9</v>
      </c>
      <c r="E2582" s="197" t="s">
        <v>14</v>
      </c>
      <c r="F2582" s="197">
        <v>948888</v>
      </c>
      <c r="G2582" s="197">
        <v>948888</v>
      </c>
      <c r="H2582" s="197">
        <v>1</v>
      </c>
      <c r="I2582" s="23"/>
    </row>
    <row r="2583" spans="1:9" ht="40.5" x14ac:dyDescent="0.25">
      <c r="A2583" s="197">
        <v>4239</v>
      </c>
      <c r="B2583" s="197" t="s">
        <v>486</v>
      </c>
      <c r="C2583" s="197" t="s">
        <v>484</v>
      </c>
      <c r="D2583" s="197" t="s">
        <v>9</v>
      </c>
      <c r="E2583" s="197" t="s">
        <v>14</v>
      </c>
      <c r="F2583" s="197">
        <v>439888</v>
      </c>
      <c r="G2583" s="197">
        <v>439888</v>
      </c>
      <c r="H2583" s="197">
        <v>1</v>
      </c>
      <c r="I2583" s="23"/>
    </row>
    <row r="2584" spans="1:9" ht="40.5" x14ac:dyDescent="0.25">
      <c r="A2584" s="197">
        <v>4239</v>
      </c>
      <c r="B2584" s="197" t="s">
        <v>487</v>
      </c>
      <c r="C2584" s="197" t="s">
        <v>484</v>
      </c>
      <c r="D2584" s="197" t="s">
        <v>9</v>
      </c>
      <c r="E2584" s="197" t="s">
        <v>14</v>
      </c>
      <c r="F2584" s="197">
        <v>247888</v>
      </c>
      <c r="G2584" s="197">
        <v>247888</v>
      </c>
      <c r="H2584" s="197">
        <v>1</v>
      </c>
      <c r="I2584" s="23"/>
    </row>
    <row r="2585" spans="1:9" ht="40.5" x14ac:dyDescent="0.25">
      <c r="A2585" s="197">
        <v>4239</v>
      </c>
      <c r="B2585" s="197" t="s">
        <v>488</v>
      </c>
      <c r="C2585" s="197" t="s">
        <v>484</v>
      </c>
      <c r="D2585" s="197" t="s">
        <v>9</v>
      </c>
      <c r="E2585" s="197" t="s">
        <v>14</v>
      </c>
      <c r="F2585" s="197">
        <v>391888</v>
      </c>
      <c r="G2585" s="197">
        <v>391888</v>
      </c>
      <c r="H2585" s="197">
        <v>1</v>
      </c>
      <c r="I2585" s="23"/>
    </row>
    <row r="2586" spans="1:9" ht="40.5" x14ac:dyDescent="0.25">
      <c r="A2586" s="197">
        <v>4239</v>
      </c>
      <c r="B2586" s="197" t="s">
        <v>489</v>
      </c>
      <c r="C2586" s="197" t="s">
        <v>484</v>
      </c>
      <c r="D2586" s="197" t="s">
        <v>9</v>
      </c>
      <c r="E2586" s="197" t="s">
        <v>14</v>
      </c>
      <c r="F2586" s="197">
        <v>314000</v>
      </c>
      <c r="G2586" s="197">
        <v>314000</v>
      </c>
      <c r="H2586" s="197">
        <v>1</v>
      </c>
      <c r="I2586" s="23"/>
    </row>
    <row r="2587" spans="1:9" ht="40.5" x14ac:dyDescent="0.25">
      <c r="A2587" s="197">
        <v>4239</v>
      </c>
      <c r="B2587" s="197" t="s">
        <v>490</v>
      </c>
      <c r="C2587" s="197" t="s">
        <v>484</v>
      </c>
      <c r="D2587" s="197" t="s">
        <v>9</v>
      </c>
      <c r="E2587" s="197" t="s">
        <v>14</v>
      </c>
      <c r="F2587" s="197">
        <v>698000</v>
      </c>
      <c r="G2587" s="197">
        <v>698000</v>
      </c>
      <c r="H2587" s="197">
        <v>1</v>
      </c>
      <c r="I2587" s="23"/>
    </row>
    <row r="2588" spans="1:9" ht="40.5" x14ac:dyDescent="0.25">
      <c r="A2588" s="197">
        <v>4239</v>
      </c>
      <c r="B2588" s="197" t="s">
        <v>491</v>
      </c>
      <c r="C2588" s="197" t="s">
        <v>484</v>
      </c>
      <c r="D2588" s="197" t="s">
        <v>9</v>
      </c>
      <c r="E2588" s="197" t="s">
        <v>14</v>
      </c>
      <c r="F2588" s="197">
        <v>148000</v>
      </c>
      <c r="G2588" s="197">
        <v>148000</v>
      </c>
      <c r="H2588" s="197">
        <v>1</v>
      </c>
      <c r="I2588" s="23"/>
    </row>
    <row r="2589" spans="1:9" ht="40.5" x14ac:dyDescent="0.25">
      <c r="A2589" s="197">
        <v>4239</v>
      </c>
      <c r="B2589" s="197" t="s">
        <v>492</v>
      </c>
      <c r="C2589" s="197" t="s">
        <v>484</v>
      </c>
      <c r="D2589" s="197" t="s">
        <v>9</v>
      </c>
      <c r="E2589" s="197" t="s">
        <v>14</v>
      </c>
      <c r="F2589" s="197">
        <v>798000</v>
      </c>
      <c r="G2589" s="197">
        <v>798000</v>
      </c>
      <c r="H2589" s="197">
        <v>1</v>
      </c>
      <c r="I2589" s="23"/>
    </row>
    <row r="2590" spans="1:9" x14ac:dyDescent="0.25">
      <c r="A2590" s="432" t="s">
        <v>3700</v>
      </c>
      <c r="B2590" s="433"/>
      <c r="C2590" s="433"/>
      <c r="D2590" s="433"/>
      <c r="E2590" s="433"/>
      <c r="F2590" s="433"/>
      <c r="G2590" s="433"/>
      <c r="H2590" s="433"/>
      <c r="I2590" s="23"/>
    </row>
    <row r="2591" spans="1:9" x14ac:dyDescent="0.25">
      <c r="A2591" s="427" t="s">
        <v>8</v>
      </c>
      <c r="B2591" s="428"/>
      <c r="C2591" s="428"/>
      <c r="D2591" s="428"/>
      <c r="E2591" s="428"/>
      <c r="F2591" s="428"/>
      <c r="G2591" s="428"/>
      <c r="H2591" s="428"/>
      <c r="I2591" s="23"/>
    </row>
    <row r="2592" spans="1:9" x14ac:dyDescent="0.25">
      <c r="A2592" s="400">
        <v>4269</v>
      </c>
      <c r="B2592" s="400" t="s">
        <v>3699</v>
      </c>
      <c r="C2592" s="400" t="s">
        <v>3124</v>
      </c>
      <c r="D2592" s="400" t="s">
        <v>9</v>
      </c>
      <c r="E2592" s="400" t="s">
        <v>10</v>
      </c>
      <c r="F2592" s="400">
        <v>17500</v>
      </c>
      <c r="G2592" s="400">
        <f>+F2592*H2592</f>
        <v>3500000</v>
      </c>
      <c r="H2592" s="400">
        <v>200</v>
      </c>
      <c r="I2592" s="23"/>
    </row>
    <row r="2593" spans="1:9" x14ac:dyDescent="0.25">
      <c r="A2593" s="400">
        <v>4269</v>
      </c>
      <c r="B2593" s="400" t="s">
        <v>3703</v>
      </c>
      <c r="C2593" s="400" t="s">
        <v>1877</v>
      </c>
      <c r="D2593" s="400" t="s">
        <v>9</v>
      </c>
      <c r="E2593" s="400" t="s">
        <v>904</v>
      </c>
      <c r="F2593" s="400">
        <v>3500</v>
      </c>
      <c r="G2593" s="400">
        <f>+F2593*H2593</f>
        <v>8334900</v>
      </c>
      <c r="H2593" s="400">
        <v>2381.4</v>
      </c>
      <c r="I2593" s="23"/>
    </row>
    <row r="2594" spans="1:9" x14ac:dyDescent="0.25">
      <c r="A2594" s="400">
        <v>4269</v>
      </c>
      <c r="B2594" s="400" t="s">
        <v>3704</v>
      </c>
      <c r="C2594" s="400" t="s">
        <v>1877</v>
      </c>
      <c r="D2594" s="400" t="s">
        <v>9</v>
      </c>
      <c r="E2594" s="400" t="s">
        <v>904</v>
      </c>
      <c r="F2594" s="400">
        <v>3300</v>
      </c>
      <c r="G2594" s="400">
        <f>+F2594*H2594</f>
        <v>1658250</v>
      </c>
      <c r="H2594" s="400">
        <v>502.5</v>
      </c>
      <c r="I2594" s="23"/>
    </row>
    <row r="2595" spans="1:9" ht="27" x14ac:dyDescent="0.25">
      <c r="A2595" s="400">
        <v>4261</v>
      </c>
      <c r="B2595" s="400" t="s">
        <v>3701</v>
      </c>
      <c r="C2595" s="400" t="s">
        <v>3702</v>
      </c>
      <c r="D2595" s="400" t="s">
        <v>9</v>
      </c>
      <c r="E2595" s="400" t="s">
        <v>10</v>
      </c>
      <c r="F2595" s="400">
        <v>17500</v>
      </c>
      <c r="G2595" s="400">
        <f>+F2595*H2595</f>
        <v>3500000</v>
      </c>
      <c r="H2595" s="400">
        <v>200</v>
      </c>
      <c r="I2595" s="23"/>
    </row>
    <row r="2596" spans="1:9" ht="15" customHeight="1" x14ac:dyDescent="0.25">
      <c r="A2596" s="432" t="s">
        <v>88</v>
      </c>
      <c r="B2596" s="433"/>
      <c r="C2596" s="433"/>
      <c r="D2596" s="433"/>
      <c r="E2596" s="433"/>
      <c r="F2596" s="433"/>
      <c r="G2596" s="433"/>
      <c r="H2596" s="433"/>
      <c r="I2596" s="23"/>
    </row>
    <row r="2597" spans="1:9" ht="15" customHeight="1" x14ac:dyDescent="0.25">
      <c r="A2597" s="427" t="s">
        <v>8</v>
      </c>
      <c r="B2597" s="428"/>
      <c r="C2597" s="428"/>
      <c r="D2597" s="428"/>
      <c r="E2597" s="428"/>
      <c r="F2597" s="428"/>
      <c r="G2597" s="428"/>
      <c r="H2597" s="428"/>
      <c r="I2597" s="23"/>
    </row>
    <row r="2598" spans="1:9" ht="15" customHeight="1" x14ac:dyDescent="0.25">
      <c r="A2598" s="194"/>
      <c r="B2598" s="195"/>
      <c r="C2598" s="195"/>
      <c r="D2598" s="195"/>
      <c r="E2598" s="195"/>
      <c r="F2598" s="195"/>
      <c r="G2598" s="195"/>
      <c r="H2598" s="195"/>
      <c r="I2598" s="23"/>
    </row>
    <row r="2599" spans="1:9" x14ac:dyDescent="0.25">
      <c r="A2599" s="181"/>
      <c r="B2599" s="181"/>
      <c r="C2599" s="181"/>
      <c r="D2599" s="181"/>
      <c r="E2599" s="181"/>
      <c r="F2599" s="181"/>
      <c r="G2599" s="181"/>
      <c r="H2599" s="181"/>
      <c r="I2599" s="23"/>
    </row>
    <row r="2600" spans="1:9" x14ac:dyDescent="0.25">
      <c r="A2600" s="427" t="s">
        <v>12</v>
      </c>
      <c r="B2600" s="428"/>
      <c r="C2600" s="428"/>
      <c r="D2600" s="428"/>
      <c r="E2600" s="428"/>
      <c r="F2600" s="428"/>
      <c r="G2600" s="428"/>
      <c r="H2600" s="428"/>
      <c r="I2600" s="23"/>
    </row>
    <row r="2601" spans="1:9" ht="40.5" x14ac:dyDescent="0.25">
      <c r="A2601" s="400">
        <v>4239</v>
      </c>
      <c r="B2601" s="400" t="s">
        <v>3705</v>
      </c>
      <c r="C2601" s="400" t="s">
        <v>547</v>
      </c>
      <c r="D2601" s="400" t="s">
        <v>9</v>
      </c>
      <c r="E2601" s="400" t="s">
        <v>14</v>
      </c>
      <c r="F2601" s="400">
        <v>400000</v>
      </c>
      <c r="G2601" s="400">
        <v>400000</v>
      </c>
      <c r="H2601" s="400">
        <v>1</v>
      </c>
      <c r="I2601" s="23"/>
    </row>
    <row r="2602" spans="1:9" ht="40.5" x14ac:dyDescent="0.25">
      <c r="A2602" s="365">
        <v>4239</v>
      </c>
      <c r="B2602" s="400" t="s">
        <v>3067</v>
      </c>
      <c r="C2602" s="400" t="s">
        <v>547</v>
      </c>
      <c r="D2602" s="400" t="s">
        <v>9</v>
      </c>
      <c r="E2602" s="400" t="s">
        <v>14</v>
      </c>
      <c r="F2602" s="400">
        <v>500000</v>
      </c>
      <c r="G2602" s="400">
        <v>500000</v>
      </c>
      <c r="H2602" s="400">
        <v>1</v>
      </c>
      <c r="I2602" s="23"/>
    </row>
    <row r="2603" spans="1:9" ht="40.5" x14ac:dyDescent="0.25">
      <c r="A2603" s="365">
        <v>4239</v>
      </c>
      <c r="B2603" s="365" t="s">
        <v>3068</v>
      </c>
      <c r="C2603" s="365" t="s">
        <v>547</v>
      </c>
      <c r="D2603" s="365" t="s">
        <v>9</v>
      </c>
      <c r="E2603" s="365" t="s">
        <v>14</v>
      </c>
      <c r="F2603" s="365">
        <v>800000</v>
      </c>
      <c r="G2603" s="365">
        <v>800000</v>
      </c>
      <c r="H2603" s="365">
        <v>2</v>
      </c>
      <c r="I2603" s="23"/>
    </row>
    <row r="2604" spans="1:9" ht="40.5" x14ac:dyDescent="0.25">
      <c r="A2604" s="365">
        <v>4239</v>
      </c>
      <c r="B2604" s="365" t="s">
        <v>3069</v>
      </c>
      <c r="C2604" s="365" t="s">
        <v>547</v>
      </c>
      <c r="D2604" s="365" t="s">
        <v>9</v>
      </c>
      <c r="E2604" s="365" t="s">
        <v>14</v>
      </c>
      <c r="F2604" s="365">
        <v>800000</v>
      </c>
      <c r="G2604" s="365">
        <v>800000</v>
      </c>
      <c r="H2604" s="365">
        <v>3</v>
      </c>
      <c r="I2604" s="23"/>
    </row>
    <row r="2605" spans="1:9" ht="40.5" x14ac:dyDescent="0.25">
      <c r="A2605" s="365">
        <v>4239</v>
      </c>
      <c r="B2605" s="365" t="s">
        <v>3070</v>
      </c>
      <c r="C2605" s="365" t="s">
        <v>547</v>
      </c>
      <c r="D2605" s="365" t="s">
        <v>9</v>
      </c>
      <c r="E2605" s="365" t="s">
        <v>14</v>
      </c>
      <c r="F2605" s="365">
        <v>400000</v>
      </c>
      <c r="G2605" s="365">
        <v>400000</v>
      </c>
      <c r="H2605" s="365">
        <v>4</v>
      </c>
      <c r="I2605" s="23"/>
    </row>
    <row r="2606" spans="1:9" ht="40.5" x14ac:dyDescent="0.25">
      <c r="A2606" s="365">
        <v>4239</v>
      </c>
      <c r="B2606" s="365" t="s">
        <v>3071</v>
      </c>
      <c r="C2606" s="365" t="s">
        <v>547</v>
      </c>
      <c r="D2606" s="365" t="s">
        <v>9</v>
      </c>
      <c r="E2606" s="365" t="s">
        <v>14</v>
      </c>
      <c r="F2606" s="365">
        <v>800000</v>
      </c>
      <c r="G2606" s="365">
        <v>800000</v>
      </c>
      <c r="H2606" s="365">
        <v>5</v>
      </c>
      <c r="I2606" s="23"/>
    </row>
    <row r="2607" spans="1:9" ht="40.5" x14ac:dyDescent="0.25">
      <c r="A2607" s="365">
        <v>4239</v>
      </c>
      <c r="B2607" s="365" t="s">
        <v>3072</v>
      </c>
      <c r="C2607" s="365" t="s">
        <v>547</v>
      </c>
      <c r="D2607" s="365" t="s">
        <v>9</v>
      </c>
      <c r="E2607" s="365" t="s">
        <v>14</v>
      </c>
      <c r="F2607" s="365">
        <v>400000</v>
      </c>
      <c r="G2607" s="365">
        <v>400000</v>
      </c>
      <c r="H2607" s="365">
        <v>6</v>
      </c>
      <c r="I2607" s="23"/>
    </row>
    <row r="2608" spans="1:9" ht="40.5" x14ac:dyDescent="0.25">
      <c r="A2608" s="365">
        <v>4239</v>
      </c>
      <c r="B2608" s="365" t="s">
        <v>3073</v>
      </c>
      <c r="C2608" s="365" t="s">
        <v>547</v>
      </c>
      <c r="D2608" s="365" t="s">
        <v>9</v>
      </c>
      <c r="E2608" s="365" t="s">
        <v>14</v>
      </c>
      <c r="F2608" s="365">
        <v>800000</v>
      </c>
      <c r="G2608" s="365">
        <v>800000</v>
      </c>
      <c r="H2608" s="365">
        <v>7</v>
      </c>
      <c r="I2608" s="23"/>
    </row>
    <row r="2609" spans="1:9" ht="40.5" x14ac:dyDescent="0.25">
      <c r="A2609" s="365">
        <v>4239</v>
      </c>
      <c r="B2609" s="365" t="s">
        <v>3074</v>
      </c>
      <c r="C2609" s="365" t="s">
        <v>547</v>
      </c>
      <c r="D2609" s="365" t="s">
        <v>9</v>
      </c>
      <c r="E2609" s="365" t="s">
        <v>14</v>
      </c>
      <c r="F2609" s="365">
        <v>800000</v>
      </c>
      <c r="G2609" s="365">
        <v>800000</v>
      </c>
      <c r="H2609" s="365">
        <v>8</v>
      </c>
      <c r="I2609" s="23"/>
    </row>
    <row r="2610" spans="1:9" ht="67.5" x14ac:dyDescent="0.25">
      <c r="A2610" s="365">
        <v>4239</v>
      </c>
      <c r="B2610" s="365" t="s">
        <v>476</v>
      </c>
      <c r="C2610" s="365" t="s">
        <v>477</v>
      </c>
      <c r="D2610" s="365" t="s">
        <v>9</v>
      </c>
      <c r="E2610" s="365" t="s">
        <v>14</v>
      </c>
      <c r="F2610" s="365">
        <v>644000</v>
      </c>
      <c r="G2610" s="365">
        <v>644000</v>
      </c>
      <c r="H2610" s="365">
        <v>1</v>
      </c>
      <c r="I2610" s="23"/>
    </row>
    <row r="2611" spans="1:9" ht="54" x14ac:dyDescent="0.25">
      <c r="A2611" s="365">
        <v>4239</v>
      </c>
      <c r="B2611" s="365" t="s">
        <v>478</v>
      </c>
      <c r="C2611" s="365" t="s">
        <v>479</v>
      </c>
      <c r="D2611" s="365" t="s">
        <v>9</v>
      </c>
      <c r="E2611" s="365" t="s">
        <v>14</v>
      </c>
      <c r="F2611" s="365">
        <v>344000</v>
      </c>
      <c r="G2611" s="365">
        <v>344000</v>
      </c>
      <c r="H2611" s="365">
        <v>1</v>
      </c>
      <c r="I2611" s="23"/>
    </row>
    <row r="2612" spans="1:9" ht="67.5" x14ac:dyDescent="0.25">
      <c r="A2612" s="365">
        <v>4239</v>
      </c>
      <c r="B2612" s="365" t="s">
        <v>480</v>
      </c>
      <c r="C2612" s="365" t="s">
        <v>477</v>
      </c>
      <c r="D2612" s="365" t="s">
        <v>9</v>
      </c>
      <c r="E2612" s="365" t="s">
        <v>14</v>
      </c>
      <c r="F2612" s="365">
        <v>1850000</v>
      </c>
      <c r="G2612" s="365">
        <v>1850000</v>
      </c>
      <c r="H2612" s="365">
        <v>1</v>
      </c>
      <c r="I2612" s="23"/>
    </row>
    <row r="2613" spans="1:9" ht="54" x14ac:dyDescent="0.25">
      <c r="A2613" s="365">
        <v>4239</v>
      </c>
      <c r="B2613" s="365" t="s">
        <v>481</v>
      </c>
      <c r="C2613" s="365" t="s">
        <v>479</v>
      </c>
      <c r="D2613" s="365" t="s">
        <v>9</v>
      </c>
      <c r="E2613" s="365" t="s">
        <v>14</v>
      </c>
      <c r="F2613" s="365">
        <v>679050</v>
      </c>
      <c r="G2613" s="365">
        <v>679050</v>
      </c>
      <c r="H2613" s="365">
        <v>1</v>
      </c>
      <c r="I2613" s="23"/>
    </row>
    <row r="2614" spans="1:9" ht="54" x14ac:dyDescent="0.25">
      <c r="A2614" s="365">
        <v>4239</v>
      </c>
      <c r="B2614" s="365" t="s">
        <v>482</v>
      </c>
      <c r="C2614" s="365" t="s">
        <v>479</v>
      </c>
      <c r="D2614" s="365" t="s">
        <v>9</v>
      </c>
      <c r="E2614" s="365" t="s">
        <v>14</v>
      </c>
      <c r="F2614" s="365">
        <v>444000</v>
      </c>
      <c r="G2614" s="365">
        <v>444000</v>
      </c>
      <c r="H2614" s="365">
        <v>1</v>
      </c>
      <c r="I2614" s="23"/>
    </row>
    <row r="2615" spans="1:9" x14ac:dyDescent="0.25">
      <c r="A2615" s="432" t="s">
        <v>201</v>
      </c>
      <c r="B2615" s="433"/>
      <c r="C2615" s="433"/>
      <c r="D2615" s="433"/>
      <c r="E2615" s="433"/>
      <c r="F2615" s="433"/>
      <c r="G2615" s="433"/>
      <c r="H2615" s="433"/>
      <c r="I2615" s="23"/>
    </row>
    <row r="2616" spans="1:9" x14ac:dyDescent="0.25">
      <c r="A2616" s="466" t="s">
        <v>16</v>
      </c>
      <c r="B2616" s="467"/>
      <c r="C2616" s="467"/>
      <c r="D2616" s="467"/>
      <c r="E2616" s="467"/>
      <c r="F2616" s="467"/>
      <c r="G2616" s="467"/>
      <c r="H2616" s="468"/>
      <c r="I2616" s="23"/>
    </row>
    <row r="2617" spans="1:9" x14ac:dyDescent="0.25">
      <c r="A2617" s="12"/>
      <c r="B2617" s="12"/>
      <c r="C2617" s="12"/>
      <c r="D2617" s="12"/>
      <c r="E2617" s="12"/>
      <c r="F2617" s="12"/>
      <c r="G2617" s="12"/>
      <c r="H2617" s="12"/>
      <c r="I2617" s="23"/>
    </row>
    <row r="2618" spans="1:9" x14ac:dyDescent="0.25">
      <c r="A2618" s="427" t="s">
        <v>12</v>
      </c>
      <c r="B2618" s="428"/>
      <c r="C2618" s="428"/>
      <c r="D2618" s="428"/>
      <c r="E2618" s="428"/>
      <c r="F2618" s="428"/>
      <c r="G2618" s="428"/>
      <c r="H2618" s="428"/>
      <c r="I2618" s="23"/>
    </row>
    <row r="2619" spans="1:9" x14ac:dyDescent="0.25">
      <c r="A2619" s="36"/>
      <c r="B2619" s="36"/>
      <c r="C2619" s="36"/>
      <c r="D2619" s="36"/>
      <c r="E2619" s="36"/>
      <c r="F2619" s="36"/>
      <c r="G2619" s="36"/>
      <c r="H2619" s="36"/>
      <c r="I2619" s="23"/>
    </row>
    <row r="2620" spans="1:9" ht="17.25" customHeight="1" x14ac:dyDescent="0.25">
      <c r="A2620" s="432" t="s">
        <v>151</v>
      </c>
      <c r="B2620" s="433"/>
      <c r="C2620" s="433"/>
      <c r="D2620" s="433"/>
      <c r="E2620" s="433"/>
      <c r="F2620" s="433"/>
      <c r="G2620" s="433"/>
      <c r="H2620" s="433"/>
      <c r="I2620" s="23"/>
    </row>
    <row r="2621" spans="1:9" ht="15" customHeight="1" x14ac:dyDescent="0.25">
      <c r="A2621" s="463" t="s">
        <v>12</v>
      </c>
      <c r="B2621" s="464"/>
      <c r="C2621" s="464"/>
      <c r="D2621" s="464"/>
      <c r="E2621" s="464"/>
      <c r="F2621" s="464"/>
      <c r="G2621" s="464"/>
      <c r="H2621" s="465"/>
      <c r="I2621" s="23"/>
    </row>
    <row r="2622" spans="1:9" ht="27" x14ac:dyDescent="0.25">
      <c r="A2622" s="4">
        <v>4238</v>
      </c>
      <c r="B2622" s="4" t="s">
        <v>423</v>
      </c>
      <c r="C2622" s="4" t="s">
        <v>422</v>
      </c>
      <c r="D2622" s="4" t="s">
        <v>13</v>
      </c>
      <c r="E2622" s="4" t="s">
        <v>14</v>
      </c>
      <c r="F2622" s="4">
        <v>1365000</v>
      </c>
      <c r="G2622" s="4">
        <v>1365000</v>
      </c>
      <c r="H2622" s="4">
        <v>1</v>
      </c>
      <c r="I2622" s="23"/>
    </row>
    <row r="2623" spans="1:9" ht="27" x14ac:dyDescent="0.25">
      <c r="A2623" s="4">
        <v>4239</v>
      </c>
      <c r="B2623" s="4" t="s">
        <v>421</v>
      </c>
      <c r="C2623" s="4" t="s">
        <v>422</v>
      </c>
      <c r="D2623" s="4" t="s">
        <v>13</v>
      </c>
      <c r="E2623" s="4" t="s">
        <v>14</v>
      </c>
      <c r="F2623" s="4">
        <v>3003000</v>
      </c>
      <c r="G2623" s="4">
        <v>3003000</v>
      </c>
      <c r="H2623" s="4">
        <v>1</v>
      </c>
      <c r="I2623" s="23"/>
    </row>
    <row r="2624" spans="1:9" x14ac:dyDescent="0.25">
      <c r="A2624" s="439" t="s">
        <v>225</v>
      </c>
      <c r="B2624" s="440"/>
      <c r="C2624" s="440"/>
      <c r="D2624" s="440"/>
      <c r="E2624" s="440"/>
      <c r="F2624" s="440"/>
      <c r="G2624" s="440"/>
      <c r="H2624" s="440"/>
      <c r="I2624" s="23"/>
    </row>
    <row r="2625" spans="1:9" x14ac:dyDescent="0.25">
      <c r="A2625" s="427" t="s">
        <v>12</v>
      </c>
      <c r="B2625" s="428"/>
      <c r="C2625" s="428"/>
      <c r="D2625" s="428"/>
      <c r="E2625" s="428"/>
      <c r="F2625" s="428"/>
      <c r="G2625" s="428"/>
      <c r="H2625" s="428"/>
      <c r="I2625" s="23"/>
    </row>
    <row r="2626" spans="1:9" ht="27" x14ac:dyDescent="0.25">
      <c r="A2626" s="112">
        <v>4251</v>
      </c>
      <c r="B2626" s="351" t="s">
        <v>2773</v>
      </c>
      <c r="C2626" s="351" t="s">
        <v>504</v>
      </c>
      <c r="D2626" s="351" t="s">
        <v>1262</v>
      </c>
      <c r="E2626" s="351" t="s">
        <v>14</v>
      </c>
      <c r="F2626" s="351">
        <v>400000</v>
      </c>
      <c r="G2626" s="351">
        <v>400000</v>
      </c>
      <c r="H2626" s="351">
        <v>1</v>
      </c>
      <c r="I2626" s="23"/>
    </row>
    <row r="2627" spans="1:9" x14ac:dyDescent="0.25">
      <c r="A2627" s="427" t="s">
        <v>16</v>
      </c>
      <c r="B2627" s="428"/>
      <c r="C2627" s="428"/>
      <c r="D2627" s="428"/>
      <c r="E2627" s="428"/>
      <c r="F2627" s="428"/>
      <c r="G2627" s="428"/>
      <c r="H2627" s="428"/>
      <c r="I2627" s="23"/>
    </row>
    <row r="2628" spans="1:9" ht="27" x14ac:dyDescent="0.25">
      <c r="A2628" s="98">
        <v>4251</v>
      </c>
      <c r="B2628" s="351" t="s">
        <v>2772</v>
      </c>
      <c r="C2628" s="351" t="s">
        <v>520</v>
      </c>
      <c r="D2628" s="351" t="s">
        <v>431</v>
      </c>
      <c r="E2628" s="351" t="s">
        <v>14</v>
      </c>
      <c r="F2628" s="351">
        <v>19600000</v>
      </c>
      <c r="G2628" s="351">
        <v>19600000</v>
      </c>
      <c r="H2628" s="351">
        <v>1</v>
      </c>
      <c r="I2628" s="23"/>
    </row>
    <row r="2629" spans="1:9" x14ac:dyDescent="0.25">
      <c r="A2629" s="439" t="s">
        <v>311</v>
      </c>
      <c r="B2629" s="440"/>
      <c r="C2629" s="440"/>
      <c r="D2629" s="440"/>
      <c r="E2629" s="440"/>
      <c r="F2629" s="440"/>
      <c r="G2629" s="440"/>
      <c r="H2629" s="440"/>
      <c r="I2629" s="23"/>
    </row>
    <row r="2630" spans="1:9" x14ac:dyDescent="0.25">
      <c r="A2630" s="427" t="s">
        <v>16</v>
      </c>
      <c r="B2630" s="428"/>
      <c r="C2630" s="428"/>
      <c r="D2630" s="428"/>
      <c r="E2630" s="428"/>
      <c r="F2630" s="428"/>
      <c r="G2630" s="428"/>
      <c r="H2630" s="428"/>
      <c r="I2630" s="23"/>
    </row>
    <row r="2631" spans="1:9" ht="27" x14ac:dyDescent="0.25">
      <c r="A2631" s="351">
        <v>5113</v>
      </c>
      <c r="B2631" s="351" t="s">
        <v>2764</v>
      </c>
      <c r="C2631" s="351" t="s">
        <v>1024</v>
      </c>
      <c r="D2631" s="351" t="s">
        <v>431</v>
      </c>
      <c r="E2631" s="351" t="s">
        <v>14</v>
      </c>
      <c r="F2631" s="351">
        <v>17212800</v>
      </c>
      <c r="G2631" s="351">
        <v>17212800</v>
      </c>
      <c r="H2631" s="351">
        <v>1</v>
      </c>
      <c r="I2631" s="23"/>
    </row>
    <row r="2632" spans="1:9" ht="27" x14ac:dyDescent="0.25">
      <c r="A2632" s="351">
        <v>5113</v>
      </c>
      <c r="B2632" s="351" t="s">
        <v>2765</v>
      </c>
      <c r="C2632" s="351" t="s">
        <v>1024</v>
      </c>
      <c r="D2632" s="351" t="s">
        <v>431</v>
      </c>
      <c r="E2632" s="351" t="s">
        <v>14</v>
      </c>
      <c r="F2632" s="351">
        <v>18541600</v>
      </c>
      <c r="G2632" s="351">
        <v>18541600</v>
      </c>
      <c r="H2632" s="351">
        <v>1</v>
      </c>
      <c r="I2632" s="23"/>
    </row>
    <row r="2633" spans="1:9" x14ac:dyDescent="0.25">
      <c r="A2633" s="427" t="s">
        <v>12</v>
      </c>
      <c r="B2633" s="428"/>
      <c r="C2633" s="428"/>
      <c r="D2633" s="428"/>
      <c r="E2633" s="428"/>
      <c r="F2633" s="428"/>
      <c r="G2633" s="428"/>
      <c r="H2633" s="428"/>
      <c r="I2633" s="23"/>
    </row>
    <row r="2634" spans="1:9" ht="27" x14ac:dyDescent="0.25">
      <c r="A2634" s="351">
        <v>5113</v>
      </c>
      <c r="B2634" s="351" t="s">
        <v>2766</v>
      </c>
      <c r="C2634" s="351" t="s">
        <v>504</v>
      </c>
      <c r="D2634" s="351" t="s">
        <v>1262</v>
      </c>
      <c r="E2634" s="351" t="s">
        <v>14</v>
      </c>
      <c r="F2634" s="351">
        <v>344000</v>
      </c>
      <c r="G2634" s="351">
        <v>344000</v>
      </c>
      <c r="H2634" s="351">
        <v>1</v>
      </c>
      <c r="I2634" s="23"/>
    </row>
    <row r="2635" spans="1:9" ht="27" x14ac:dyDescent="0.25">
      <c r="A2635" s="351">
        <v>5113</v>
      </c>
      <c r="B2635" s="351" t="s">
        <v>2767</v>
      </c>
      <c r="C2635" s="351" t="s">
        <v>504</v>
      </c>
      <c r="D2635" s="351" t="s">
        <v>1262</v>
      </c>
      <c r="E2635" s="351" t="s">
        <v>14</v>
      </c>
      <c r="F2635" s="351">
        <v>370000</v>
      </c>
      <c r="G2635" s="351">
        <v>370000</v>
      </c>
      <c r="H2635" s="351">
        <v>1</v>
      </c>
      <c r="I2635" s="23"/>
    </row>
    <row r="2636" spans="1:9" ht="27" x14ac:dyDescent="0.25">
      <c r="A2636" s="351">
        <v>5113</v>
      </c>
      <c r="B2636" s="351" t="s">
        <v>2768</v>
      </c>
      <c r="C2636" s="351" t="s">
        <v>1143</v>
      </c>
      <c r="D2636" s="351" t="s">
        <v>13</v>
      </c>
      <c r="E2636" s="351" t="s">
        <v>14</v>
      </c>
      <c r="F2636" s="351">
        <v>103000</v>
      </c>
      <c r="G2636" s="351">
        <v>103000</v>
      </c>
      <c r="H2636" s="351">
        <v>1</v>
      </c>
      <c r="I2636" s="23"/>
    </row>
    <row r="2637" spans="1:9" ht="27" x14ac:dyDescent="0.25">
      <c r="A2637" s="351">
        <v>5113</v>
      </c>
      <c r="B2637" s="351" t="s">
        <v>2769</v>
      </c>
      <c r="C2637" s="351" t="s">
        <v>1143</v>
      </c>
      <c r="D2637" s="351" t="s">
        <v>13</v>
      </c>
      <c r="E2637" s="351" t="s">
        <v>14</v>
      </c>
      <c r="F2637" s="351">
        <v>111000</v>
      </c>
      <c r="G2637" s="351">
        <v>111000</v>
      </c>
      <c r="H2637" s="351">
        <v>1</v>
      </c>
      <c r="I2637" s="23"/>
    </row>
    <row r="2638" spans="1:9" x14ac:dyDescent="0.25">
      <c r="A2638" s="439" t="s">
        <v>276</v>
      </c>
      <c r="B2638" s="440"/>
      <c r="C2638" s="440"/>
      <c r="D2638" s="440"/>
      <c r="E2638" s="440"/>
      <c r="F2638" s="440"/>
      <c r="G2638" s="440"/>
      <c r="H2638" s="440"/>
      <c r="I2638" s="23"/>
    </row>
    <row r="2639" spans="1:9" x14ac:dyDescent="0.25">
      <c r="A2639" s="427" t="s">
        <v>16</v>
      </c>
      <c r="B2639" s="428"/>
      <c r="C2639" s="428"/>
      <c r="D2639" s="428"/>
      <c r="E2639" s="428"/>
      <c r="F2639" s="428"/>
      <c r="G2639" s="428"/>
      <c r="H2639" s="428"/>
      <c r="I2639" s="23"/>
    </row>
    <row r="2640" spans="1:9" x14ac:dyDescent="0.25">
      <c r="A2640" s="82"/>
      <c r="B2640" s="82"/>
      <c r="C2640" s="82"/>
      <c r="D2640" s="82"/>
      <c r="E2640" s="82"/>
      <c r="F2640" s="82"/>
      <c r="G2640" s="82"/>
      <c r="H2640" s="82"/>
      <c r="I2640" s="23"/>
    </row>
    <row r="2641" spans="1:9" x14ac:dyDescent="0.25">
      <c r="A2641" s="439" t="s">
        <v>280</v>
      </c>
      <c r="B2641" s="440"/>
      <c r="C2641" s="440"/>
      <c r="D2641" s="440"/>
      <c r="E2641" s="440"/>
      <c r="F2641" s="440"/>
      <c r="G2641" s="440"/>
      <c r="H2641" s="440"/>
      <c r="I2641" s="23"/>
    </row>
    <row r="2642" spans="1:9" x14ac:dyDescent="0.25">
      <c r="A2642" s="427" t="s">
        <v>12</v>
      </c>
      <c r="B2642" s="428"/>
      <c r="C2642" s="428"/>
      <c r="D2642" s="428"/>
      <c r="E2642" s="428"/>
      <c r="F2642" s="428"/>
      <c r="G2642" s="428"/>
      <c r="H2642" s="428"/>
      <c r="I2642" s="23"/>
    </row>
    <row r="2643" spans="1:9" ht="27" x14ac:dyDescent="0.25">
      <c r="A2643" s="376">
        <v>4239</v>
      </c>
      <c r="B2643" s="376" t="s">
        <v>3249</v>
      </c>
      <c r="C2643" s="376" t="s">
        <v>907</v>
      </c>
      <c r="D2643" s="376" t="s">
        <v>9</v>
      </c>
      <c r="E2643" s="376" t="s">
        <v>14</v>
      </c>
      <c r="F2643" s="376">
        <v>480000</v>
      </c>
      <c r="G2643" s="376">
        <v>480000</v>
      </c>
      <c r="H2643" s="376">
        <v>1</v>
      </c>
      <c r="I2643" s="23"/>
    </row>
    <row r="2644" spans="1:9" ht="27" x14ac:dyDescent="0.25">
      <c r="A2644" s="376">
        <v>4239</v>
      </c>
      <c r="B2644" s="376" t="s">
        <v>3250</v>
      </c>
      <c r="C2644" s="376" t="s">
        <v>907</v>
      </c>
      <c r="D2644" s="376" t="s">
        <v>9</v>
      </c>
      <c r="E2644" s="376" t="s">
        <v>14</v>
      </c>
      <c r="F2644" s="376">
        <v>480000</v>
      </c>
      <c r="G2644" s="376">
        <v>480000</v>
      </c>
      <c r="H2644" s="376">
        <v>1</v>
      </c>
      <c r="I2644" s="23"/>
    </row>
    <row r="2645" spans="1:9" ht="27" x14ac:dyDescent="0.25">
      <c r="A2645" s="376">
        <v>4239</v>
      </c>
      <c r="B2645" s="376" t="s">
        <v>3251</v>
      </c>
      <c r="C2645" s="376" t="s">
        <v>907</v>
      </c>
      <c r="D2645" s="376" t="s">
        <v>9</v>
      </c>
      <c r="E2645" s="376" t="s">
        <v>14</v>
      </c>
      <c r="F2645" s="376">
        <v>560000</v>
      </c>
      <c r="G2645" s="376">
        <v>560000</v>
      </c>
      <c r="H2645" s="376">
        <v>1</v>
      </c>
      <c r="I2645" s="23"/>
    </row>
    <row r="2646" spans="1:9" ht="27" x14ac:dyDescent="0.25">
      <c r="A2646" s="376">
        <v>4239</v>
      </c>
      <c r="B2646" s="376" t="s">
        <v>3252</v>
      </c>
      <c r="C2646" s="376" t="s">
        <v>907</v>
      </c>
      <c r="D2646" s="376" t="s">
        <v>9</v>
      </c>
      <c r="E2646" s="376" t="s">
        <v>14</v>
      </c>
      <c r="F2646" s="376">
        <v>490000</v>
      </c>
      <c r="G2646" s="376">
        <v>490000</v>
      </c>
      <c r="H2646" s="376">
        <v>1</v>
      </c>
      <c r="I2646" s="23"/>
    </row>
    <row r="2647" spans="1:9" ht="27" x14ac:dyDescent="0.25">
      <c r="A2647" s="376">
        <v>4239</v>
      </c>
      <c r="B2647" s="376" t="s">
        <v>3253</v>
      </c>
      <c r="C2647" s="376" t="s">
        <v>907</v>
      </c>
      <c r="D2647" s="376" t="s">
        <v>9</v>
      </c>
      <c r="E2647" s="376" t="s">
        <v>14</v>
      </c>
      <c r="F2647" s="376">
        <v>520000</v>
      </c>
      <c r="G2647" s="376">
        <v>520000</v>
      </c>
      <c r="H2647" s="376">
        <v>1</v>
      </c>
      <c r="I2647" s="23"/>
    </row>
    <row r="2648" spans="1:9" ht="27" x14ac:dyDescent="0.25">
      <c r="A2648" s="376">
        <v>4239</v>
      </c>
      <c r="B2648" s="376" t="s">
        <v>3254</v>
      </c>
      <c r="C2648" s="376" t="s">
        <v>907</v>
      </c>
      <c r="D2648" s="376" t="s">
        <v>9</v>
      </c>
      <c r="E2648" s="376" t="s">
        <v>14</v>
      </c>
      <c r="F2648" s="376">
        <v>520000</v>
      </c>
      <c r="G2648" s="376">
        <v>520000</v>
      </c>
      <c r="H2648" s="376">
        <v>1</v>
      </c>
      <c r="I2648" s="23"/>
    </row>
    <row r="2649" spans="1:9" x14ac:dyDescent="0.25">
      <c r="A2649" s="427" t="s">
        <v>8</v>
      </c>
      <c r="B2649" s="428"/>
      <c r="C2649" s="428"/>
      <c r="D2649" s="428"/>
      <c r="E2649" s="428"/>
      <c r="F2649" s="428"/>
      <c r="G2649" s="428"/>
      <c r="H2649" s="428"/>
      <c r="I2649" s="23"/>
    </row>
    <row r="2650" spans="1:9" x14ac:dyDescent="0.25">
      <c r="A2650" s="87"/>
      <c r="B2650" s="87"/>
      <c r="C2650" s="87"/>
      <c r="D2650" s="87"/>
      <c r="E2650" s="87"/>
      <c r="F2650" s="87"/>
      <c r="G2650" s="87"/>
      <c r="H2650" s="87"/>
      <c r="I2650" s="23"/>
    </row>
    <row r="2651" spans="1:9" x14ac:dyDescent="0.25">
      <c r="A2651" s="439" t="s">
        <v>310</v>
      </c>
      <c r="B2651" s="440"/>
      <c r="C2651" s="440"/>
      <c r="D2651" s="440"/>
      <c r="E2651" s="440"/>
      <c r="F2651" s="440"/>
      <c r="G2651" s="440"/>
      <c r="H2651" s="440"/>
      <c r="I2651" s="23"/>
    </row>
    <row r="2652" spans="1:9" ht="15" customHeight="1" x14ac:dyDescent="0.25">
      <c r="A2652" s="427" t="s">
        <v>12</v>
      </c>
      <c r="B2652" s="428"/>
      <c r="C2652" s="428"/>
      <c r="D2652" s="428"/>
      <c r="E2652" s="428"/>
      <c r="F2652" s="428"/>
      <c r="G2652" s="428"/>
      <c r="H2652" s="428"/>
      <c r="I2652" s="23"/>
    </row>
    <row r="2653" spans="1:9" x14ac:dyDescent="0.25">
      <c r="A2653" s="135"/>
      <c r="B2653" s="135"/>
      <c r="C2653" s="135"/>
      <c r="D2653" s="135"/>
      <c r="E2653" s="135"/>
      <c r="F2653" s="135"/>
      <c r="G2653" s="135"/>
      <c r="H2653" s="135"/>
      <c r="I2653" s="23"/>
    </row>
    <row r="2654" spans="1:9" x14ac:dyDescent="0.25">
      <c r="A2654" s="439" t="s">
        <v>298</v>
      </c>
      <c r="B2654" s="440"/>
      <c r="C2654" s="440"/>
      <c r="D2654" s="440"/>
      <c r="E2654" s="440"/>
      <c r="F2654" s="440"/>
      <c r="G2654" s="440"/>
      <c r="H2654" s="440"/>
      <c r="I2654" s="23"/>
    </row>
    <row r="2655" spans="1:9" x14ac:dyDescent="0.25">
      <c r="A2655" s="427" t="s">
        <v>16</v>
      </c>
      <c r="B2655" s="428"/>
      <c r="C2655" s="428"/>
      <c r="D2655" s="428"/>
      <c r="E2655" s="428"/>
      <c r="F2655" s="428"/>
      <c r="G2655" s="428"/>
      <c r="H2655" s="428"/>
      <c r="I2655" s="23"/>
    </row>
    <row r="2656" spans="1:9" ht="27" x14ac:dyDescent="0.25">
      <c r="A2656" s="154">
        <v>5113</v>
      </c>
      <c r="B2656" s="199" t="s">
        <v>496</v>
      </c>
      <c r="C2656" s="199" t="s">
        <v>333</v>
      </c>
      <c r="D2656" s="199" t="s">
        <v>15</v>
      </c>
      <c r="E2656" s="199" t="s">
        <v>14</v>
      </c>
      <c r="F2656" s="199">
        <v>0</v>
      </c>
      <c r="G2656" s="199">
        <v>0</v>
      </c>
      <c r="H2656" s="199">
        <v>1</v>
      </c>
      <c r="I2656" s="23"/>
    </row>
    <row r="2657" spans="1:24" x14ac:dyDescent="0.25">
      <c r="A2657" s="427" t="s">
        <v>12</v>
      </c>
      <c r="B2657" s="428"/>
      <c r="C2657" s="428"/>
      <c r="D2657" s="428"/>
      <c r="E2657" s="428"/>
      <c r="F2657" s="428"/>
      <c r="G2657" s="428"/>
      <c r="H2657" s="428"/>
      <c r="I2657" s="23"/>
      <c r="P2657"/>
      <c r="Q2657"/>
      <c r="R2657"/>
      <c r="S2657"/>
      <c r="T2657"/>
      <c r="U2657"/>
      <c r="V2657"/>
      <c r="W2657"/>
      <c r="X2657"/>
    </row>
    <row r="2658" spans="1:24" x14ac:dyDescent="0.25">
      <c r="A2658" s="4" t="s">
        <v>23</v>
      </c>
      <c r="B2658" s="4" t="s">
        <v>41</v>
      </c>
      <c r="C2658" s="4" t="s">
        <v>32</v>
      </c>
      <c r="D2658" s="12" t="s">
        <v>13</v>
      </c>
      <c r="E2658" s="12" t="s">
        <v>14</v>
      </c>
      <c r="F2658" s="12">
        <v>1820000</v>
      </c>
      <c r="G2658" s="12">
        <v>1820000</v>
      </c>
      <c r="H2658" s="12">
        <v>1</v>
      </c>
      <c r="I2658" s="23"/>
      <c r="P2658"/>
      <c r="Q2658"/>
      <c r="R2658"/>
      <c r="S2658"/>
      <c r="T2658"/>
      <c r="U2658"/>
      <c r="V2658"/>
      <c r="W2658"/>
      <c r="X2658"/>
    </row>
    <row r="2659" spans="1:24" x14ac:dyDescent="0.25">
      <c r="A2659" s="452" t="s">
        <v>27</v>
      </c>
      <c r="B2659" s="453"/>
      <c r="C2659" s="453"/>
      <c r="D2659" s="453"/>
      <c r="E2659" s="453"/>
      <c r="F2659" s="453"/>
      <c r="G2659" s="453"/>
      <c r="H2659" s="453"/>
      <c r="I2659" s="23"/>
      <c r="P2659"/>
      <c r="Q2659"/>
      <c r="R2659"/>
      <c r="S2659"/>
      <c r="T2659"/>
      <c r="U2659"/>
      <c r="V2659"/>
      <c r="W2659"/>
      <c r="X2659"/>
    </row>
    <row r="2660" spans="1:24" x14ac:dyDescent="0.25">
      <c r="A2660" s="439" t="s">
        <v>152</v>
      </c>
      <c r="B2660" s="440"/>
      <c r="C2660" s="440"/>
      <c r="D2660" s="440"/>
      <c r="E2660" s="440"/>
      <c r="F2660" s="440"/>
      <c r="G2660" s="440"/>
      <c r="H2660" s="440"/>
      <c r="I2660" s="23"/>
      <c r="P2660"/>
      <c r="Q2660"/>
      <c r="R2660"/>
      <c r="S2660"/>
      <c r="T2660"/>
      <c r="U2660"/>
      <c r="V2660"/>
      <c r="W2660"/>
      <c r="X2660"/>
    </row>
    <row r="2661" spans="1:24" x14ac:dyDescent="0.25">
      <c r="A2661" s="463" t="s">
        <v>8</v>
      </c>
      <c r="B2661" s="464"/>
      <c r="C2661" s="464"/>
      <c r="D2661" s="464"/>
      <c r="E2661" s="464"/>
      <c r="F2661" s="464"/>
      <c r="G2661" s="464"/>
      <c r="H2661" s="465"/>
      <c r="P2661"/>
      <c r="Q2661"/>
      <c r="R2661"/>
      <c r="S2661"/>
      <c r="T2661"/>
      <c r="U2661"/>
      <c r="V2661"/>
      <c r="W2661"/>
      <c r="X2661"/>
    </row>
    <row r="2662" spans="1:24" x14ac:dyDescent="0.25">
      <c r="A2662" s="61">
        <v>4267</v>
      </c>
      <c r="B2662" s="61" t="s">
        <v>1040</v>
      </c>
      <c r="C2662" s="61" t="s">
        <v>591</v>
      </c>
      <c r="D2662" s="263" t="s">
        <v>9</v>
      </c>
      <c r="E2662" s="263" t="s">
        <v>11</v>
      </c>
      <c r="F2662" s="263">
        <v>249.99</v>
      </c>
      <c r="G2662" s="263">
        <f>+F2662*H2662</f>
        <v>249990</v>
      </c>
      <c r="H2662" s="12">
        <v>1000</v>
      </c>
      <c r="P2662"/>
      <c r="Q2662"/>
      <c r="R2662"/>
      <c r="S2662"/>
      <c r="T2662"/>
      <c r="U2662"/>
      <c r="V2662"/>
      <c r="W2662"/>
      <c r="X2662"/>
    </row>
    <row r="2663" spans="1:24" x14ac:dyDescent="0.25">
      <c r="A2663" s="61">
        <v>4267</v>
      </c>
      <c r="B2663" s="61" t="s">
        <v>1041</v>
      </c>
      <c r="C2663" s="263" t="s">
        <v>591</v>
      </c>
      <c r="D2663" s="263" t="s">
        <v>9</v>
      </c>
      <c r="E2663" s="263" t="s">
        <v>11</v>
      </c>
      <c r="F2663" s="263">
        <v>67.14</v>
      </c>
      <c r="G2663" s="263">
        <f>+F2663*H2663</f>
        <v>698256</v>
      </c>
      <c r="H2663" s="12">
        <v>10400</v>
      </c>
      <c r="P2663"/>
      <c r="Q2663"/>
      <c r="R2663"/>
      <c r="S2663"/>
      <c r="T2663"/>
      <c r="U2663"/>
      <c r="V2663"/>
      <c r="W2663"/>
      <c r="X2663"/>
    </row>
    <row r="2664" spans="1:24" x14ac:dyDescent="0.25">
      <c r="A2664" s="61">
        <v>4264</v>
      </c>
      <c r="B2664" s="61" t="s">
        <v>1158</v>
      </c>
      <c r="C2664" s="263" t="s">
        <v>269</v>
      </c>
      <c r="D2664" s="263" t="s">
        <v>9</v>
      </c>
      <c r="E2664" s="263" t="s">
        <v>11</v>
      </c>
      <c r="F2664" s="263">
        <v>490</v>
      </c>
      <c r="G2664" s="263">
        <f>F2664*H2664</f>
        <v>9030700</v>
      </c>
      <c r="H2664" s="12">
        <v>18430</v>
      </c>
      <c r="P2664"/>
      <c r="Q2664"/>
      <c r="R2664"/>
      <c r="S2664"/>
      <c r="T2664"/>
      <c r="U2664"/>
      <c r="V2664"/>
      <c r="W2664"/>
      <c r="X2664"/>
    </row>
    <row r="2665" spans="1:24" ht="15" customHeight="1" x14ac:dyDescent="0.25">
      <c r="A2665" s="463" t="s">
        <v>12</v>
      </c>
      <c r="B2665" s="464"/>
      <c r="C2665" s="464"/>
      <c r="D2665" s="464"/>
      <c r="E2665" s="464"/>
      <c r="F2665" s="464"/>
      <c r="G2665" s="464"/>
      <c r="H2665" s="465"/>
      <c r="P2665"/>
      <c r="Q2665"/>
      <c r="R2665"/>
      <c r="S2665"/>
      <c r="T2665"/>
      <c r="U2665"/>
      <c r="V2665"/>
      <c r="W2665"/>
      <c r="X2665"/>
    </row>
    <row r="2666" spans="1:24" ht="27" x14ac:dyDescent="0.25">
      <c r="A2666" s="263">
        <v>4214</v>
      </c>
      <c r="B2666" s="263" t="s">
        <v>2803</v>
      </c>
      <c r="C2666" s="263" t="s">
        <v>560</v>
      </c>
      <c r="D2666" s="263" t="s">
        <v>13</v>
      </c>
      <c r="E2666" s="263" t="s">
        <v>14</v>
      </c>
      <c r="F2666" s="263">
        <v>13000000</v>
      </c>
      <c r="G2666" s="263">
        <v>13000000</v>
      </c>
      <c r="H2666" s="12">
        <v>1</v>
      </c>
      <c r="P2666"/>
      <c r="Q2666"/>
      <c r="R2666"/>
      <c r="S2666"/>
      <c r="T2666"/>
      <c r="U2666"/>
      <c r="V2666"/>
      <c r="W2666"/>
      <c r="X2666"/>
    </row>
    <row r="2667" spans="1:24" ht="40.5" x14ac:dyDescent="0.25">
      <c r="A2667" s="263">
        <v>4241</v>
      </c>
      <c r="B2667" s="263" t="s">
        <v>2802</v>
      </c>
      <c r="C2667" s="263" t="s">
        <v>449</v>
      </c>
      <c r="D2667" s="263" t="s">
        <v>13</v>
      </c>
      <c r="E2667" s="263" t="s">
        <v>14</v>
      </c>
      <c r="F2667" s="263">
        <v>77900</v>
      </c>
      <c r="G2667" s="263">
        <v>77900</v>
      </c>
      <c r="H2667" s="12">
        <v>1</v>
      </c>
      <c r="P2667"/>
      <c r="Q2667"/>
      <c r="R2667"/>
      <c r="S2667"/>
      <c r="T2667"/>
      <c r="U2667"/>
      <c r="V2667"/>
      <c r="W2667"/>
      <c r="X2667"/>
    </row>
    <row r="2668" spans="1:24" ht="40.5" x14ac:dyDescent="0.25">
      <c r="A2668" s="263">
        <v>4215</v>
      </c>
      <c r="B2668" s="263" t="s">
        <v>1797</v>
      </c>
      <c r="C2668" s="263" t="s">
        <v>1372</v>
      </c>
      <c r="D2668" s="263" t="s">
        <v>13</v>
      </c>
      <c r="E2668" s="263" t="s">
        <v>14</v>
      </c>
      <c r="F2668" s="263">
        <v>0</v>
      </c>
      <c r="G2668" s="263">
        <v>0</v>
      </c>
      <c r="H2668" s="12">
        <v>1</v>
      </c>
      <c r="P2668"/>
      <c r="Q2668"/>
      <c r="R2668"/>
      <c r="S2668"/>
      <c r="T2668"/>
      <c r="U2668"/>
      <c r="V2668"/>
      <c r="W2668"/>
      <c r="X2668"/>
    </row>
    <row r="2669" spans="1:24" ht="40.5" x14ac:dyDescent="0.25">
      <c r="A2669" s="263">
        <v>4215</v>
      </c>
      <c r="B2669" s="263" t="s">
        <v>1798</v>
      </c>
      <c r="C2669" s="263" t="s">
        <v>1372</v>
      </c>
      <c r="D2669" s="263" t="s">
        <v>13</v>
      </c>
      <c r="E2669" s="263" t="s">
        <v>14</v>
      </c>
      <c r="F2669" s="263">
        <v>0</v>
      </c>
      <c r="G2669" s="263">
        <v>0</v>
      </c>
      <c r="H2669" s="12">
        <v>1</v>
      </c>
      <c r="P2669"/>
      <c r="Q2669"/>
      <c r="R2669"/>
      <c r="S2669"/>
      <c r="T2669"/>
      <c r="U2669"/>
      <c r="V2669"/>
      <c r="W2669"/>
      <c r="X2669"/>
    </row>
    <row r="2670" spans="1:24" ht="40.5" x14ac:dyDescent="0.25">
      <c r="A2670" s="263">
        <v>4215</v>
      </c>
      <c r="B2670" s="263" t="s">
        <v>1799</v>
      </c>
      <c r="C2670" s="263" t="s">
        <v>1372</v>
      </c>
      <c r="D2670" s="263" t="s">
        <v>13</v>
      </c>
      <c r="E2670" s="263" t="s">
        <v>14</v>
      </c>
      <c r="F2670" s="263">
        <v>0</v>
      </c>
      <c r="G2670" s="263">
        <v>0</v>
      </c>
      <c r="H2670" s="12">
        <v>1</v>
      </c>
      <c r="P2670"/>
      <c r="Q2670"/>
      <c r="R2670"/>
      <c r="S2670"/>
      <c r="T2670"/>
      <c r="U2670"/>
      <c r="V2670"/>
      <c r="W2670"/>
      <c r="X2670"/>
    </row>
    <row r="2671" spans="1:24" ht="40.5" x14ac:dyDescent="0.25">
      <c r="A2671" s="263">
        <v>4215</v>
      </c>
      <c r="B2671" s="263" t="s">
        <v>1800</v>
      </c>
      <c r="C2671" s="263" t="s">
        <v>1372</v>
      </c>
      <c r="D2671" s="263" t="s">
        <v>13</v>
      </c>
      <c r="E2671" s="263" t="s">
        <v>14</v>
      </c>
      <c r="F2671" s="263">
        <v>0</v>
      </c>
      <c r="G2671" s="263">
        <v>0</v>
      </c>
      <c r="H2671" s="12">
        <v>1</v>
      </c>
      <c r="P2671"/>
      <c r="Q2671"/>
      <c r="R2671"/>
      <c r="S2671"/>
      <c r="T2671"/>
      <c r="U2671"/>
      <c r="V2671"/>
      <c r="W2671"/>
      <c r="X2671"/>
    </row>
    <row r="2672" spans="1:24" ht="40.5" x14ac:dyDescent="0.25">
      <c r="A2672" s="263">
        <v>4215</v>
      </c>
      <c r="B2672" s="263" t="s">
        <v>1801</v>
      </c>
      <c r="C2672" s="263" t="s">
        <v>1372</v>
      </c>
      <c r="D2672" s="263" t="s">
        <v>13</v>
      </c>
      <c r="E2672" s="263" t="s">
        <v>14</v>
      </c>
      <c r="F2672" s="263">
        <v>0</v>
      </c>
      <c r="G2672" s="263">
        <v>0</v>
      </c>
      <c r="H2672" s="167">
        <v>1</v>
      </c>
      <c r="P2672"/>
      <c r="Q2672"/>
      <c r="R2672"/>
      <c r="S2672"/>
      <c r="T2672"/>
      <c r="U2672"/>
      <c r="V2672"/>
      <c r="W2672"/>
      <c r="X2672"/>
    </row>
    <row r="2673" spans="1:24" ht="40.5" x14ac:dyDescent="0.25">
      <c r="A2673" s="263">
        <v>4215</v>
      </c>
      <c r="B2673" s="263" t="s">
        <v>1802</v>
      </c>
      <c r="C2673" s="263" t="s">
        <v>1372</v>
      </c>
      <c r="D2673" s="263" t="s">
        <v>13</v>
      </c>
      <c r="E2673" s="263" t="s">
        <v>14</v>
      </c>
      <c r="F2673" s="263">
        <v>0</v>
      </c>
      <c r="G2673" s="263">
        <v>0</v>
      </c>
      <c r="H2673" s="167">
        <v>1</v>
      </c>
      <c r="P2673"/>
      <c r="Q2673"/>
      <c r="R2673"/>
      <c r="S2673"/>
      <c r="T2673"/>
      <c r="U2673"/>
      <c r="V2673"/>
      <c r="W2673"/>
      <c r="X2673"/>
    </row>
    <row r="2674" spans="1:24" ht="40.5" x14ac:dyDescent="0.25">
      <c r="A2674" s="263">
        <v>4215</v>
      </c>
      <c r="B2674" s="263" t="s">
        <v>1803</v>
      </c>
      <c r="C2674" s="263" t="s">
        <v>1372</v>
      </c>
      <c r="D2674" s="263" t="s">
        <v>13</v>
      </c>
      <c r="E2674" s="263" t="s">
        <v>14</v>
      </c>
      <c r="F2674" s="263">
        <v>0</v>
      </c>
      <c r="G2674" s="263">
        <v>0</v>
      </c>
      <c r="H2674" s="167">
        <v>1</v>
      </c>
      <c r="P2674"/>
      <c r="Q2674"/>
      <c r="R2674"/>
      <c r="S2674"/>
      <c r="T2674"/>
      <c r="U2674"/>
      <c r="V2674"/>
      <c r="W2674"/>
      <c r="X2674"/>
    </row>
    <row r="2675" spans="1:24" ht="40.5" x14ac:dyDescent="0.25">
      <c r="A2675" s="263">
        <v>4215</v>
      </c>
      <c r="B2675" s="263" t="s">
        <v>1804</v>
      </c>
      <c r="C2675" s="263" t="s">
        <v>1372</v>
      </c>
      <c r="D2675" s="263" t="s">
        <v>13</v>
      </c>
      <c r="E2675" s="263" t="s">
        <v>14</v>
      </c>
      <c r="F2675" s="263">
        <v>0</v>
      </c>
      <c r="G2675" s="263">
        <v>0</v>
      </c>
      <c r="H2675" s="167">
        <v>1</v>
      </c>
      <c r="P2675"/>
      <c r="Q2675"/>
      <c r="R2675"/>
      <c r="S2675"/>
      <c r="T2675"/>
      <c r="U2675"/>
      <c r="V2675"/>
      <c r="W2675"/>
      <c r="X2675"/>
    </row>
    <row r="2676" spans="1:24" ht="40.5" x14ac:dyDescent="0.25">
      <c r="A2676" s="263">
        <v>4252</v>
      </c>
      <c r="B2676" s="263" t="s">
        <v>1721</v>
      </c>
      <c r="C2676" s="263" t="s">
        <v>1185</v>
      </c>
      <c r="D2676" s="263" t="s">
        <v>13</v>
      </c>
      <c r="E2676" s="263" t="s">
        <v>14</v>
      </c>
      <c r="F2676" s="263">
        <v>0</v>
      </c>
      <c r="G2676" s="263">
        <v>0</v>
      </c>
      <c r="H2676" s="12">
        <v>1</v>
      </c>
      <c r="P2676"/>
      <c r="Q2676"/>
      <c r="R2676"/>
      <c r="S2676"/>
      <c r="T2676"/>
      <c r="U2676"/>
      <c r="V2676"/>
      <c r="W2676"/>
      <c r="X2676"/>
    </row>
    <row r="2677" spans="1:24" ht="27" x14ac:dyDescent="0.25">
      <c r="A2677" s="263">
        <v>4241</v>
      </c>
      <c r="B2677" s="263" t="s">
        <v>1719</v>
      </c>
      <c r="C2677" s="263" t="s">
        <v>741</v>
      </c>
      <c r="D2677" s="263" t="s">
        <v>431</v>
      </c>
      <c r="E2677" s="263" t="s">
        <v>14</v>
      </c>
      <c r="F2677" s="263">
        <v>0</v>
      </c>
      <c r="G2677" s="263">
        <v>0</v>
      </c>
      <c r="H2677" s="12">
        <v>1</v>
      </c>
      <c r="P2677"/>
      <c r="Q2677"/>
      <c r="R2677"/>
      <c r="S2677"/>
      <c r="T2677"/>
      <c r="U2677"/>
      <c r="V2677"/>
      <c r="W2677"/>
      <c r="X2677"/>
    </row>
    <row r="2678" spans="1:24" ht="40.5" x14ac:dyDescent="0.25">
      <c r="A2678" s="263">
        <v>4214</v>
      </c>
      <c r="B2678" s="263" t="s">
        <v>1415</v>
      </c>
      <c r="C2678" s="263" t="s">
        <v>453</v>
      </c>
      <c r="D2678" s="263" t="s">
        <v>9</v>
      </c>
      <c r="E2678" s="263" t="s">
        <v>14</v>
      </c>
      <c r="F2678" s="263">
        <v>57024</v>
      </c>
      <c r="G2678" s="263">
        <v>57024</v>
      </c>
      <c r="H2678" s="12">
        <v>1</v>
      </c>
      <c r="P2678"/>
      <c r="Q2678"/>
      <c r="R2678"/>
      <c r="S2678"/>
      <c r="T2678"/>
      <c r="U2678"/>
      <c r="V2678"/>
      <c r="W2678"/>
      <c r="X2678"/>
    </row>
    <row r="2679" spans="1:24" ht="27" x14ac:dyDescent="0.25">
      <c r="A2679" s="263">
        <v>4214</v>
      </c>
      <c r="B2679" s="263" t="s">
        <v>1414</v>
      </c>
      <c r="C2679" s="263" t="s">
        <v>1260</v>
      </c>
      <c r="D2679" s="263" t="s">
        <v>9</v>
      </c>
      <c r="E2679" s="263" t="s">
        <v>14</v>
      </c>
      <c r="F2679" s="263">
        <v>3409200</v>
      </c>
      <c r="G2679" s="263">
        <v>3409200</v>
      </c>
      <c r="H2679" s="12">
        <v>1</v>
      </c>
      <c r="P2679"/>
      <c r="Q2679"/>
      <c r="R2679"/>
      <c r="S2679"/>
      <c r="T2679"/>
      <c r="U2679"/>
      <c r="V2679"/>
      <c r="W2679"/>
      <c r="X2679"/>
    </row>
    <row r="2680" spans="1:24" ht="40.5" x14ac:dyDescent="0.25">
      <c r="A2680" s="263">
        <v>4252</v>
      </c>
      <c r="B2680" s="263" t="s">
        <v>1184</v>
      </c>
      <c r="C2680" s="263" t="s">
        <v>1185</v>
      </c>
      <c r="D2680" s="263" t="s">
        <v>431</v>
      </c>
      <c r="E2680" s="263" t="s">
        <v>14</v>
      </c>
      <c r="F2680" s="263">
        <v>0</v>
      </c>
      <c r="G2680" s="263">
        <v>0</v>
      </c>
      <c r="H2680" s="12">
        <v>1</v>
      </c>
      <c r="P2680"/>
      <c r="Q2680"/>
      <c r="R2680"/>
      <c r="S2680"/>
      <c r="T2680"/>
      <c r="U2680"/>
      <c r="V2680"/>
      <c r="W2680"/>
      <c r="X2680"/>
    </row>
    <row r="2681" spans="1:24" ht="15" customHeight="1" x14ac:dyDescent="0.25">
      <c r="A2681" s="263">
        <v>4241</v>
      </c>
      <c r="B2681" s="263" t="s">
        <v>1722</v>
      </c>
      <c r="C2681" s="263" t="s">
        <v>1723</v>
      </c>
      <c r="D2681" s="263" t="s">
        <v>9</v>
      </c>
      <c r="E2681" s="263" t="s">
        <v>14</v>
      </c>
      <c r="F2681" s="263">
        <v>0</v>
      </c>
      <c r="G2681" s="263">
        <v>0</v>
      </c>
      <c r="H2681" s="12">
        <v>1</v>
      </c>
      <c r="P2681"/>
      <c r="Q2681"/>
      <c r="R2681"/>
      <c r="S2681"/>
      <c r="T2681"/>
      <c r="U2681"/>
      <c r="V2681"/>
      <c r="W2681"/>
      <c r="X2681"/>
    </row>
    <row r="2682" spans="1:24" ht="27" x14ac:dyDescent="0.25">
      <c r="A2682" s="263">
        <v>4213</v>
      </c>
      <c r="B2682" s="263" t="s">
        <v>1183</v>
      </c>
      <c r="C2682" s="263" t="s">
        <v>566</v>
      </c>
      <c r="D2682" s="263" t="s">
        <v>431</v>
      </c>
      <c r="E2682" s="263" t="s">
        <v>14</v>
      </c>
      <c r="F2682" s="263">
        <v>7797000</v>
      </c>
      <c r="G2682" s="263">
        <v>7797000</v>
      </c>
      <c r="H2682" s="12">
        <v>1</v>
      </c>
      <c r="P2682"/>
      <c r="Q2682"/>
      <c r="R2682"/>
      <c r="S2682"/>
      <c r="T2682"/>
      <c r="U2682"/>
      <c r="V2682"/>
      <c r="W2682"/>
      <c r="X2682"/>
    </row>
    <row r="2683" spans="1:24" ht="27" x14ac:dyDescent="0.25">
      <c r="A2683" s="263">
        <v>4252</v>
      </c>
      <c r="B2683" s="263" t="s">
        <v>1179</v>
      </c>
      <c r="C2683" s="263" t="s">
        <v>446</v>
      </c>
      <c r="D2683" s="263" t="s">
        <v>431</v>
      </c>
      <c r="E2683" s="263" t="s">
        <v>14</v>
      </c>
      <c r="F2683" s="263">
        <v>600000</v>
      </c>
      <c r="G2683" s="263">
        <v>600000</v>
      </c>
      <c r="H2683" s="12">
        <v>1</v>
      </c>
      <c r="P2683"/>
      <c r="Q2683"/>
      <c r="R2683"/>
      <c r="S2683"/>
      <c r="T2683"/>
      <c r="U2683"/>
      <c r="V2683"/>
      <c r="W2683"/>
      <c r="X2683"/>
    </row>
    <row r="2684" spans="1:24" ht="27" x14ac:dyDescent="0.25">
      <c r="A2684" s="61">
        <v>4252</v>
      </c>
      <c r="B2684" s="263" t="s">
        <v>1182</v>
      </c>
      <c r="C2684" s="263" t="s">
        <v>446</v>
      </c>
      <c r="D2684" s="263" t="s">
        <v>431</v>
      </c>
      <c r="E2684" s="263" t="s">
        <v>14</v>
      </c>
      <c r="F2684" s="263">
        <v>350000</v>
      </c>
      <c r="G2684" s="263">
        <v>350000</v>
      </c>
      <c r="H2684" s="12">
        <v>1</v>
      </c>
      <c r="P2684"/>
      <c r="Q2684"/>
      <c r="R2684"/>
      <c r="S2684"/>
      <c r="T2684"/>
      <c r="U2684"/>
      <c r="V2684"/>
      <c r="W2684"/>
      <c r="X2684"/>
    </row>
    <row r="2685" spans="1:24" ht="27" x14ac:dyDescent="0.25">
      <c r="A2685" s="61">
        <v>4252</v>
      </c>
      <c r="B2685" s="263" t="s">
        <v>1180</v>
      </c>
      <c r="C2685" s="263" t="s">
        <v>446</v>
      </c>
      <c r="D2685" s="263" t="s">
        <v>431</v>
      </c>
      <c r="E2685" s="263" t="s">
        <v>14</v>
      </c>
      <c r="F2685" s="263">
        <v>500000</v>
      </c>
      <c r="G2685" s="263">
        <v>500000</v>
      </c>
      <c r="H2685" s="12">
        <v>1</v>
      </c>
      <c r="P2685"/>
      <c r="Q2685"/>
      <c r="R2685"/>
      <c r="S2685"/>
      <c r="T2685"/>
      <c r="U2685"/>
      <c r="V2685"/>
      <c r="W2685"/>
      <c r="X2685"/>
    </row>
    <row r="2686" spans="1:24" ht="27" x14ac:dyDescent="0.25">
      <c r="A2686" s="12">
        <v>4252</v>
      </c>
      <c r="B2686" s="263" t="s">
        <v>1178</v>
      </c>
      <c r="C2686" s="263" t="s">
        <v>446</v>
      </c>
      <c r="D2686" s="263" t="s">
        <v>431</v>
      </c>
      <c r="E2686" s="263" t="s">
        <v>14</v>
      </c>
      <c r="F2686" s="263">
        <v>1486000</v>
      </c>
      <c r="G2686" s="263">
        <v>1486000</v>
      </c>
      <c r="H2686" s="12">
        <v>1</v>
      </c>
      <c r="P2686"/>
      <c r="Q2686"/>
      <c r="R2686"/>
      <c r="S2686"/>
      <c r="T2686"/>
      <c r="U2686"/>
      <c r="V2686"/>
      <c r="W2686"/>
      <c r="X2686"/>
    </row>
    <row r="2687" spans="1:24" ht="27" x14ac:dyDescent="0.25">
      <c r="A2687" s="12">
        <v>4252</v>
      </c>
      <c r="B2687" s="263" t="s">
        <v>1177</v>
      </c>
      <c r="C2687" s="263" t="s">
        <v>446</v>
      </c>
      <c r="D2687" s="263" t="s">
        <v>431</v>
      </c>
      <c r="E2687" s="263" t="s">
        <v>14</v>
      </c>
      <c r="F2687" s="263">
        <v>614000</v>
      </c>
      <c r="G2687" s="263">
        <v>614000</v>
      </c>
      <c r="H2687" s="12">
        <v>1</v>
      </c>
      <c r="P2687"/>
      <c r="Q2687"/>
      <c r="R2687"/>
      <c r="S2687"/>
      <c r="T2687"/>
      <c r="U2687"/>
      <c r="V2687"/>
      <c r="W2687"/>
      <c r="X2687"/>
    </row>
    <row r="2688" spans="1:24" ht="27" x14ac:dyDescent="0.25">
      <c r="A2688" s="12">
        <v>4252</v>
      </c>
      <c r="B2688" s="263" t="s">
        <v>1181</v>
      </c>
      <c r="C2688" s="263" t="s">
        <v>446</v>
      </c>
      <c r="D2688" s="263" t="s">
        <v>431</v>
      </c>
      <c r="E2688" s="263" t="s">
        <v>14</v>
      </c>
      <c r="F2688" s="263">
        <v>450000</v>
      </c>
      <c r="G2688" s="263">
        <v>450000</v>
      </c>
      <c r="H2688" s="12">
        <v>1</v>
      </c>
      <c r="P2688"/>
      <c r="Q2688"/>
      <c r="R2688"/>
      <c r="S2688"/>
      <c r="T2688"/>
      <c r="U2688"/>
      <c r="V2688"/>
      <c r="W2688"/>
      <c r="X2688"/>
    </row>
    <row r="2689" spans="1:49" ht="27" x14ac:dyDescent="0.25">
      <c r="A2689" s="12">
        <v>4241</v>
      </c>
      <c r="B2689" s="263" t="s">
        <v>1174</v>
      </c>
      <c r="C2689" s="263" t="s">
        <v>1175</v>
      </c>
      <c r="D2689" s="263" t="s">
        <v>431</v>
      </c>
      <c r="E2689" s="263" t="s">
        <v>14</v>
      </c>
      <c r="F2689" s="263">
        <v>0</v>
      </c>
      <c r="G2689" s="263">
        <v>0</v>
      </c>
      <c r="H2689" s="12">
        <v>1</v>
      </c>
      <c r="P2689"/>
      <c r="Q2689"/>
      <c r="R2689"/>
      <c r="S2689"/>
      <c r="T2689"/>
      <c r="U2689"/>
      <c r="V2689"/>
      <c r="W2689"/>
      <c r="X2689"/>
    </row>
    <row r="2690" spans="1:49" ht="27" x14ac:dyDescent="0.25">
      <c r="A2690" s="12">
        <v>4241</v>
      </c>
      <c r="B2690" s="12" t="s">
        <v>1176</v>
      </c>
      <c r="C2690" s="12" t="s">
        <v>1175</v>
      </c>
      <c r="D2690" s="12" t="s">
        <v>13</v>
      </c>
      <c r="E2690" s="12" t="s">
        <v>14</v>
      </c>
      <c r="F2690" s="12">
        <v>0</v>
      </c>
      <c r="G2690" s="12">
        <v>0</v>
      </c>
      <c r="H2690" s="12">
        <v>1</v>
      </c>
      <c r="P2690"/>
      <c r="Q2690"/>
      <c r="R2690"/>
      <c r="S2690"/>
      <c r="T2690"/>
      <c r="U2690"/>
      <c r="V2690"/>
      <c r="W2690"/>
      <c r="X2690"/>
    </row>
    <row r="2691" spans="1:49" s="12" customFormat="1" ht="40.5" x14ac:dyDescent="0.25">
      <c r="A2691" s="12">
        <v>4241</v>
      </c>
      <c r="B2691" s="12" t="s">
        <v>1159</v>
      </c>
      <c r="C2691" s="12" t="s">
        <v>449</v>
      </c>
      <c r="D2691" s="12" t="s">
        <v>13</v>
      </c>
      <c r="E2691" s="12" t="s">
        <v>14</v>
      </c>
      <c r="F2691" s="12">
        <v>0</v>
      </c>
      <c r="G2691" s="12">
        <v>0</v>
      </c>
      <c r="H2691" s="12">
        <v>1</v>
      </c>
      <c r="I2691" s="224"/>
      <c r="J2691" s="224"/>
      <c r="K2691" s="224"/>
      <c r="L2691" s="224"/>
      <c r="M2691" s="224"/>
      <c r="N2691" s="224"/>
      <c r="O2691" s="224"/>
      <c r="P2691" s="224"/>
      <c r="Q2691" s="224"/>
      <c r="R2691" s="224"/>
      <c r="S2691" s="224"/>
      <c r="T2691" s="224"/>
      <c r="U2691" s="224"/>
      <c r="V2691" s="224"/>
      <c r="W2691" s="224"/>
      <c r="X2691" s="224"/>
      <c r="Y2691" s="224"/>
      <c r="Z2691" s="224"/>
      <c r="AA2691" s="224"/>
      <c r="AB2691" s="224"/>
      <c r="AC2691" s="224"/>
      <c r="AD2691" s="224"/>
      <c r="AE2691" s="224"/>
      <c r="AF2691" s="224"/>
      <c r="AG2691" s="224"/>
      <c r="AH2691" s="224"/>
      <c r="AI2691" s="224"/>
      <c r="AJ2691" s="224"/>
      <c r="AK2691" s="224"/>
      <c r="AL2691" s="224"/>
      <c r="AM2691" s="224"/>
      <c r="AN2691" s="224"/>
      <c r="AO2691" s="224"/>
      <c r="AP2691" s="224"/>
      <c r="AQ2691" s="224"/>
      <c r="AR2691" s="224"/>
      <c r="AS2691" s="224"/>
      <c r="AT2691" s="224"/>
      <c r="AU2691" s="224"/>
      <c r="AV2691" s="224"/>
      <c r="AW2691" s="220"/>
    </row>
    <row r="2692" spans="1:49" ht="40.5" x14ac:dyDescent="0.25">
      <c r="A2692" s="12">
        <v>4241</v>
      </c>
      <c r="B2692" s="12" t="s">
        <v>1160</v>
      </c>
      <c r="C2692" s="12" t="s">
        <v>1161</v>
      </c>
      <c r="D2692" s="12" t="s">
        <v>13</v>
      </c>
      <c r="E2692" s="12" t="s">
        <v>14</v>
      </c>
      <c r="F2692" s="12">
        <v>0</v>
      </c>
      <c r="G2692" s="12">
        <v>0</v>
      </c>
      <c r="H2692" s="12">
        <v>1</v>
      </c>
      <c r="P2692"/>
      <c r="Q2692"/>
      <c r="R2692"/>
      <c r="S2692"/>
      <c r="T2692"/>
      <c r="U2692"/>
      <c r="V2692"/>
      <c r="W2692"/>
      <c r="X2692"/>
    </row>
    <row r="2693" spans="1:49" x14ac:dyDescent="0.25">
      <c r="A2693" s="12">
        <v>4239</v>
      </c>
      <c r="B2693" s="12" t="s">
        <v>1162</v>
      </c>
      <c r="C2693" s="12" t="s">
        <v>32</v>
      </c>
      <c r="D2693" s="12" t="s">
        <v>13</v>
      </c>
      <c r="E2693" s="12" t="s">
        <v>14</v>
      </c>
      <c r="F2693" s="12">
        <v>0</v>
      </c>
      <c r="G2693" s="12">
        <v>0</v>
      </c>
      <c r="H2693" s="12">
        <v>1</v>
      </c>
      <c r="P2693"/>
      <c r="Q2693"/>
      <c r="R2693"/>
      <c r="S2693"/>
      <c r="T2693"/>
      <c r="U2693"/>
      <c r="V2693"/>
      <c r="W2693"/>
      <c r="X2693"/>
    </row>
    <row r="2694" spans="1:49" x14ac:dyDescent="0.25">
      <c r="A2694" s="12">
        <v>4239</v>
      </c>
      <c r="B2694" s="12" t="s">
        <v>1163</v>
      </c>
      <c r="C2694" s="12" t="s">
        <v>32</v>
      </c>
      <c r="D2694" s="12" t="s">
        <v>13</v>
      </c>
      <c r="E2694" s="12" t="s">
        <v>14</v>
      </c>
      <c r="F2694" s="12">
        <v>2730000</v>
      </c>
      <c r="G2694" s="12">
        <v>2730000</v>
      </c>
      <c r="H2694" s="12">
        <v>1</v>
      </c>
      <c r="P2694"/>
      <c r="Q2694"/>
      <c r="R2694"/>
      <c r="S2694"/>
      <c r="T2694"/>
      <c r="U2694"/>
      <c r="V2694"/>
      <c r="W2694"/>
      <c r="X2694"/>
    </row>
    <row r="2695" spans="1:49" ht="40.5" x14ac:dyDescent="0.25">
      <c r="A2695" s="12">
        <v>4252</v>
      </c>
      <c r="B2695" s="12" t="s">
        <v>1164</v>
      </c>
      <c r="C2695" s="12" t="s">
        <v>572</v>
      </c>
      <c r="D2695" s="12" t="s">
        <v>431</v>
      </c>
      <c r="E2695" s="12" t="s">
        <v>14</v>
      </c>
      <c r="F2695" s="12">
        <v>2000000</v>
      </c>
      <c r="G2695" s="12">
        <v>2000000</v>
      </c>
      <c r="H2695" s="12">
        <v>1</v>
      </c>
      <c r="P2695"/>
      <c r="Q2695"/>
      <c r="R2695"/>
      <c r="S2695"/>
      <c r="T2695"/>
      <c r="U2695"/>
      <c r="V2695"/>
      <c r="W2695"/>
      <c r="X2695"/>
    </row>
    <row r="2696" spans="1:49" ht="40.5" x14ac:dyDescent="0.25">
      <c r="A2696" s="12">
        <v>4252</v>
      </c>
      <c r="B2696" s="12" t="s">
        <v>1165</v>
      </c>
      <c r="C2696" s="12" t="s">
        <v>572</v>
      </c>
      <c r="D2696" s="12" t="s">
        <v>431</v>
      </c>
      <c r="E2696" s="12" t="s">
        <v>14</v>
      </c>
      <c r="F2696" s="12">
        <v>400000</v>
      </c>
      <c r="G2696" s="12">
        <v>400000</v>
      </c>
      <c r="H2696" s="12">
        <v>1</v>
      </c>
      <c r="P2696"/>
      <c r="Q2696"/>
      <c r="R2696"/>
      <c r="S2696"/>
      <c r="T2696"/>
      <c r="U2696"/>
      <c r="V2696"/>
      <c r="W2696"/>
      <c r="X2696"/>
    </row>
    <row r="2697" spans="1:49" ht="40.5" x14ac:dyDescent="0.25">
      <c r="A2697" s="12">
        <v>4252</v>
      </c>
      <c r="B2697" s="12" t="s">
        <v>1166</v>
      </c>
      <c r="C2697" s="12" t="s">
        <v>572</v>
      </c>
      <c r="D2697" s="12" t="s">
        <v>431</v>
      </c>
      <c r="E2697" s="12" t="s">
        <v>14</v>
      </c>
      <c r="F2697" s="12">
        <v>300000</v>
      </c>
      <c r="G2697" s="12">
        <v>300000</v>
      </c>
      <c r="H2697" s="12">
        <v>1</v>
      </c>
      <c r="P2697"/>
      <c r="Q2697"/>
      <c r="R2697"/>
      <c r="S2697"/>
      <c r="T2697"/>
      <c r="U2697"/>
      <c r="V2697"/>
      <c r="W2697"/>
      <c r="X2697"/>
    </row>
    <row r="2698" spans="1:49" ht="40.5" x14ac:dyDescent="0.25">
      <c r="A2698" s="12">
        <v>4252</v>
      </c>
      <c r="B2698" s="12" t="s">
        <v>1167</v>
      </c>
      <c r="C2698" s="12" t="s">
        <v>575</v>
      </c>
      <c r="D2698" s="12" t="s">
        <v>431</v>
      </c>
      <c r="E2698" s="12" t="s">
        <v>14</v>
      </c>
      <c r="F2698" s="12">
        <v>100000</v>
      </c>
      <c r="G2698" s="12">
        <v>100000</v>
      </c>
      <c r="H2698" s="12">
        <v>1</v>
      </c>
      <c r="P2698"/>
      <c r="Q2698"/>
      <c r="R2698"/>
      <c r="S2698"/>
      <c r="T2698"/>
      <c r="U2698"/>
      <c r="V2698"/>
      <c r="W2698"/>
      <c r="X2698"/>
    </row>
    <row r="2699" spans="1:49" ht="27" x14ac:dyDescent="0.25">
      <c r="A2699" s="12">
        <v>4252</v>
      </c>
      <c r="B2699" s="12" t="s">
        <v>1168</v>
      </c>
      <c r="C2699" s="12" t="s">
        <v>926</v>
      </c>
      <c r="D2699" s="12" t="s">
        <v>431</v>
      </c>
      <c r="E2699" s="12" t="s">
        <v>14</v>
      </c>
      <c r="F2699" s="12">
        <v>0</v>
      </c>
      <c r="G2699" s="12">
        <v>0</v>
      </c>
      <c r="H2699" s="12">
        <v>1</v>
      </c>
      <c r="P2699"/>
      <c r="Q2699"/>
      <c r="R2699"/>
      <c r="S2699"/>
      <c r="T2699"/>
      <c r="U2699"/>
      <c r="V2699"/>
      <c r="W2699"/>
      <c r="X2699"/>
    </row>
    <row r="2700" spans="1:49" ht="27" x14ac:dyDescent="0.25">
      <c r="A2700" s="12">
        <v>4252</v>
      </c>
      <c r="B2700" s="12" t="s">
        <v>1169</v>
      </c>
      <c r="C2700" s="12" t="s">
        <v>1170</v>
      </c>
      <c r="D2700" s="12" t="s">
        <v>431</v>
      </c>
      <c r="E2700" s="12" t="s">
        <v>14</v>
      </c>
      <c r="F2700" s="12">
        <v>300000</v>
      </c>
      <c r="G2700" s="12">
        <v>300000</v>
      </c>
      <c r="H2700" s="12">
        <v>1</v>
      </c>
      <c r="P2700"/>
      <c r="Q2700"/>
      <c r="R2700"/>
      <c r="S2700"/>
      <c r="T2700"/>
      <c r="U2700"/>
      <c r="V2700"/>
      <c r="W2700"/>
      <c r="X2700"/>
    </row>
    <row r="2701" spans="1:49" ht="54" x14ac:dyDescent="0.25">
      <c r="A2701" s="12">
        <v>4252</v>
      </c>
      <c r="B2701" s="12" t="s">
        <v>1171</v>
      </c>
      <c r="C2701" s="12" t="s">
        <v>739</v>
      </c>
      <c r="D2701" s="12" t="s">
        <v>431</v>
      </c>
      <c r="E2701" s="12" t="s">
        <v>14</v>
      </c>
      <c r="F2701" s="12">
        <v>700000</v>
      </c>
      <c r="G2701" s="12">
        <v>700000</v>
      </c>
      <c r="H2701" s="12">
        <v>1</v>
      </c>
      <c r="P2701"/>
      <c r="Q2701"/>
      <c r="R2701"/>
      <c r="S2701"/>
      <c r="T2701"/>
      <c r="U2701"/>
      <c r="V2701"/>
      <c r="W2701"/>
      <c r="X2701"/>
    </row>
    <row r="2702" spans="1:49" ht="54" x14ac:dyDescent="0.25">
      <c r="A2702" s="12">
        <v>4252</v>
      </c>
      <c r="B2702" s="12" t="s">
        <v>1172</v>
      </c>
      <c r="C2702" s="12" t="s">
        <v>739</v>
      </c>
      <c r="D2702" s="12" t="s">
        <v>431</v>
      </c>
      <c r="E2702" s="12" t="s">
        <v>14</v>
      </c>
      <c r="F2702" s="12">
        <v>250000</v>
      </c>
      <c r="G2702" s="12">
        <v>250000</v>
      </c>
      <c r="H2702" s="12">
        <v>1</v>
      </c>
      <c r="P2702"/>
      <c r="Q2702"/>
      <c r="R2702"/>
      <c r="S2702"/>
      <c r="T2702"/>
      <c r="U2702"/>
      <c r="V2702"/>
      <c r="W2702"/>
      <c r="X2702"/>
    </row>
    <row r="2703" spans="1:49" ht="54" x14ac:dyDescent="0.25">
      <c r="A2703" s="12">
        <v>4252</v>
      </c>
      <c r="B2703" s="12" t="s">
        <v>1173</v>
      </c>
      <c r="C2703" s="12" t="s">
        <v>739</v>
      </c>
      <c r="D2703" s="12" t="s">
        <v>431</v>
      </c>
      <c r="E2703" s="12" t="s">
        <v>14</v>
      </c>
      <c r="F2703" s="12">
        <v>200000</v>
      </c>
      <c r="G2703" s="12">
        <v>200000</v>
      </c>
      <c r="H2703" s="12">
        <v>1</v>
      </c>
      <c r="P2703"/>
      <c r="Q2703"/>
      <c r="R2703"/>
      <c r="S2703"/>
      <c r="T2703"/>
      <c r="U2703"/>
      <c r="V2703"/>
      <c r="W2703"/>
      <c r="X2703"/>
    </row>
    <row r="2704" spans="1:49" x14ac:dyDescent="0.25">
      <c r="A2704" s="450" t="s">
        <v>337</v>
      </c>
      <c r="B2704" s="451"/>
      <c r="C2704" s="451"/>
      <c r="D2704" s="451"/>
      <c r="E2704" s="451"/>
      <c r="F2704" s="451"/>
      <c r="G2704" s="451"/>
      <c r="H2704" s="451"/>
      <c r="I2704" s="23"/>
      <c r="P2704"/>
      <c r="Q2704"/>
      <c r="R2704"/>
      <c r="S2704"/>
      <c r="T2704"/>
      <c r="U2704"/>
      <c r="V2704"/>
      <c r="W2704"/>
      <c r="X2704"/>
    </row>
    <row r="2705" spans="1:24" x14ac:dyDescent="0.25">
      <c r="A2705" s="11"/>
      <c r="B2705" s="427" t="s">
        <v>16</v>
      </c>
      <c r="C2705" s="428"/>
      <c r="D2705" s="428"/>
      <c r="E2705" s="428"/>
      <c r="F2705" s="428"/>
      <c r="G2705" s="431"/>
      <c r="H2705" s="19"/>
      <c r="I2705" s="23"/>
      <c r="P2705"/>
      <c r="Q2705"/>
      <c r="R2705"/>
      <c r="S2705"/>
      <c r="T2705"/>
      <c r="U2705"/>
      <c r="V2705"/>
      <c r="W2705"/>
      <c r="X2705"/>
    </row>
    <row r="2706" spans="1:24" x14ac:dyDescent="0.25">
      <c r="A2706" s="153"/>
      <c r="B2706" s="153"/>
      <c r="C2706" s="153"/>
      <c r="D2706" s="153"/>
      <c r="E2706" s="153"/>
      <c r="F2706" s="153"/>
      <c r="G2706" s="153"/>
      <c r="H2706" s="153"/>
      <c r="I2706" s="23"/>
      <c r="P2706"/>
      <c r="Q2706"/>
      <c r="R2706"/>
      <c r="S2706"/>
      <c r="T2706"/>
      <c r="U2706"/>
      <c r="V2706"/>
      <c r="W2706"/>
      <c r="X2706"/>
    </row>
    <row r="2707" spans="1:24" x14ac:dyDescent="0.25">
      <c r="A2707" s="450" t="s">
        <v>55</v>
      </c>
      <c r="B2707" s="451"/>
      <c r="C2707" s="451"/>
      <c r="D2707" s="451"/>
      <c r="E2707" s="451"/>
      <c r="F2707" s="451"/>
      <c r="G2707" s="451"/>
      <c r="H2707" s="451"/>
      <c r="I2707" s="23"/>
      <c r="P2707"/>
      <c r="Q2707"/>
      <c r="R2707"/>
      <c r="S2707"/>
      <c r="T2707"/>
      <c r="U2707"/>
      <c r="V2707"/>
      <c r="W2707"/>
      <c r="X2707"/>
    </row>
    <row r="2708" spans="1:24" x14ac:dyDescent="0.25">
      <c r="A2708" s="11"/>
      <c r="B2708" s="427" t="s">
        <v>16</v>
      </c>
      <c r="C2708" s="428"/>
      <c r="D2708" s="428"/>
      <c r="E2708" s="428"/>
      <c r="F2708" s="428"/>
      <c r="G2708" s="431"/>
      <c r="H2708" s="19"/>
      <c r="I2708" s="23"/>
      <c r="P2708"/>
      <c r="Q2708"/>
      <c r="R2708"/>
      <c r="S2708"/>
      <c r="T2708"/>
      <c r="U2708"/>
      <c r="V2708"/>
      <c r="W2708"/>
      <c r="X2708"/>
    </row>
    <row r="2709" spans="1:24" x14ac:dyDescent="0.25">
      <c r="A2709" s="4"/>
      <c r="B2709" s="4"/>
      <c r="C2709" s="4"/>
      <c r="D2709" s="4"/>
      <c r="E2709" s="4"/>
      <c r="F2709" s="4"/>
      <c r="G2709" s="4"/>
      <c r="H2709" s="4"/>
      <c r="I2709" s="23"/>
      <c r="P2709"/>
      <c r="Q2709"/>
      <c r="R2709"/>
      <c r="S2709"/>
      <c r="T2709"/>
      <c r="U2709"/>
      <c r="V2709"/>
      <c r="W2709"/>
      <c r="X2709"/>
    </row>
    <row r="2710" spans="1:24" x14ac:dyDescent="0.25">
      <c r="A2710" s="450" t="s">
        <v>515</v>
      </c>
      <c r="B2710" s="451"/>
      <c r="C2710" s="451"/>
      <c r="D2710" s="451"/>
      <c r="E2710" s="451"/>
      <c r="F2710" s="451"/>
      <c r="G2710" s="451"/>
      <c r="H2710" s="451"/>
      <c r="I2710" s="23"/>
      <c r="P2710"/>
      <c r="Q2710"/>
      <c r="R2710"/>
      <c r="S2710"/>
      <c r="T2710"/>
      <c r="U2710"/>
      <c r="V2710"/>
      <c r="W2710"/>
      <c r="X2710"/>
    </row>
    <row r="2711" spans="1:24" x14ac:dyDescent="0.25">
      <c r="A2711" s="427" t="s">
        <v>16</v>
      </c>
      <c r="B2711" s="428"/>
      <c r="C2711" s="428"/>
      <c r="D2711" s="428"/>
      <c r="E2711" s="428"/>
      <c r="F2711" s="428"/>
      <c r="G2711" s="428"/>
      <c r="H2711" s="428"/>
      <c r="I2711" s="23"/>
      <c r="P2711"/>
      <c r="Q2711"/>
      <c r="R2711"/>
      <c r="S2711"/>
      <c r="T2711"/>
      <c r="U2711"/>
      <c r="V2711"/>
      <c r="W2711"/>
      <c r="X2711"/>
    </row>
    <row r="2712" spans="1:24" ht="54" x14ac:dyDescent="0.25">
      <c r="A2712" s="12">
        <v>5112</v>
      </c>
      <c r="B2712" s="12" t="s">
        <v>2294</v>
      </c>
      <c r="C2712" s="324" t="s">
        <v>516</v>
      </c>
      <c r="D2712" s="324" t="s">
        <v>431</v>
      </c>
      <c r="E2712" s="324" t="s">
        <v>14</v>
      </c>
      <c r="F2712" s="12">
        <v>9800000</v>
      </c>
      <c r="G2712" s="12">
        <v>9800000</v>
      </c>
      <c r="H2712" s="12">
        <v>1</v>
      </c>
      <c r="I2712" s="23"/>
      <c r="P2712"/>
      <c r="Q2712"/>
      <c r="R2712"/>
      <c r="S2712"/>
      <c r="T2712"/>
      <c r="U2712"/>
      <c r="V2712"/>
      <c r="W2712"/>
      <c r="X2712"/>
    </row>
    <row r="2713" spans="1:24" x14ac:dyDescent="0.25">
      <c r="A2713" s="427" t="s">
        <v>12</v>
      </c>
      <c r="B2713" s="428"/>
      <c r="C2713" s="428"/>
      <c r="D2713" s="428"/>
      <c r="E2713" s="428"/>
      <c r="F2713" s="428"/>
      <c r="G2713" s="428"/>
      <c r="H2713" s="431"/>
      <c r="I2713" s="23"/>
      <c r="P2713"/>
      <c r="Q2713"/>
      <c r="R2713"/>
      <c r="S2713"/>
      <c r="T2713"/>
      <c r="U2713"/>
      <c r="V2713"/>
      <c r="W2713"/>
      <c r="X2713"/>
    </row>
    <row r="2714" spans="1:24" ht="27" x14ac:dyDescent="0.25">
      <c r="A2714" s="324">
        <v>5112</v>
      </c>
      <c r="B2714" s="324" t="s">
        <v>2295</v>
      </c>
      <c r="C2714" s="324" t="s">
        <v>504</v>
      </c>
      <c r="D2714" s="324" t="s">
        <v>1262</v>
      </c>
      <c r="E2714" s="324" t="s">
        <v>14</v>
      </c>
      <c r="F2714" s="324">
        <v>200000</v>
      </c>
      <c r="G2714" s="324">
        <v>200000</v>
      </c>
      <c r="H2714" s="324">
        <v>1</v>
      </c>
      <c r="I2714" s="23"/>
      <c r="P2714"/>
      <c r="Q2714"/>
      <c r="R2714"/>
      <c r="S2714"/>
      <c r="T2714"/>
      <c r="U2714"/>
      <c r="V2714"/>
      <c r="W2714"/>
      <c r="X2714"/>
    </row>
    <row r="2715" spans="1:24" x14ac:dyDescent="0.25">
      <c r="A2715" s="9"/>
      <c r="B2715" s="9"/>
      <c r="C2715" s="9"/>
      <c r="D2715" s="9"/>
      <c r="E2715" s="9"/>
      <c r="F2715" s="9"/>
      <c r="G2715" s="9"/>
      <c r="H2715" s="9"/>
      <c r="I2715" s="23"/>
      <c r="P2715"/>
      <c r="Q2715"/>
      <c r="R2715"/>
      <c r="S2715"/>
      <c r="T2715"/>
      <c r="U2715"/>
      <c r="V2715"/>
      <c r="W2715"/>
      <c r="X2715"/>
    </row>
    <row r="2716" spans="1:24" ht="37.5" customHeight="1" x14ac:dyDescent="0.25">
      <c r="A2716" s="11"/>
      <c r="B2716" s="11"/>
      <c r="C2716" s="11"/>
      <c r="D2716" s="312"/>
      <c r="E2716" s="11"/>
      <c r="F2716" s="11"/>
      <c r="G2716" s="11"/>
      <c r="H2716" s="11"/>
      <c r="I2716" s="23"/>
      <c r="P2716"/>
      <c r="Q2716"/>
      <c r="R2716"/>
      <c r="S2716"/>
      <c r="T2716"/>
      <c r="U2716"/>
      <c r="V2716"/>
      <c r="W2716"/>
      <c r="X2716"/>
    </row>
    <row r="2717" spans="1:24" x14ac:dyDescent="0.25">
      <c r="A2717" s="450" t="s">
        <v>1154</v>
      </c>
      <c r="B2717" s="451"/>
      <c r="C2717" s="451"/>
      <c r="D2717" s="451"/>
      <c r="E2717" s="451"/>
      <c r="F2717" s="451"/>
      <c r="G2717" s="451"/>
      <c r="H2717" s="451"/>
      <c r="I2717" s="23"/>
      <c r="P2717"/>
      <c r="Q2717"/>
      <c r="R2717"/>
      <c r="S2717"/>
      <c r="T2717"/>
      <c r="U2717"/>
      <c r="V2717"/>
      <c r="W2717"/>
      <c r="X2717"/>
    </row>
    <row r="2718" spans="1:24" x14ac:dyDescent="0.25">
      <c r="A2718" s="427" t="s">
        <v>12</v>
      </c>
      <c r="B2718" s="428"/>
      <c r="C2718" s="428"/>
      <c r="D2718" s="428"/>
      <c r="E2718" s="428"/>
      <c r="F2718" s="428"/>
      <c r="G2718" s="428"/>
      <c r="H2718" s="428"/>
      <c r="I2718" s="23"/>
      <c r="P2718"/>
      <c r="Q2718"/>
      <c r="R2718"/>
      <c r="S2718"/>
      <c r="T2718"/>
      <c r="U2718"/>
      <c r="V2718"/>
      <c r="W2718"/>
      <c r="X2718"/>
    </row>
    <row r="2719" spans="1:24" ht="40.5" x14ac:dyDescent="0.25">
      <c r="A2719" s="408">
        <v>4239</v>
      </c>
      <c r="B2719" s="408" t="s">
        <v>3966</v>
      </c>
      <c r="C2719" s="408" t="s">
        <v>484</v>
      </c>
      <c r="D2719" s="408" t="s">
        <v>9</v>
      </c>
      <c r="E2719" s="408" t="s">
        <v>14</v>
      </c>
      <c r="F2719" s="408">
        <v>500000</v>
      </c>
      <c r="G2719" s="408">
        <v>500000</v>
      </c>
      <c r="H2719" s="408">
        <v>1</v>
      </c>
      <c r="I2719" s="23"/>
      <c r="P2719"/>
      <c r="Q2719"/>
      <c r="R2719"/>
      <c r="S2719"/>
      <c r="T2719"/>
      <c r="U2719"/>
      <c r="V2719"/>
      <c r="W2719"/>
      <c r="X2719"/>
    </row>
    <row r="2720" spans="1:24" ht="40.5" x14ac:dyDescent="0.25">
      <c r="A2720" s="408">
        <v>4239</v>
      </c>
      <c r="B2720" s="408" t="s">
        <v>3967</v>
      </c>
      <c r="C2720" s="408" t="s">
        <v>484</v>
      </c>
      <c r="D2720" s="408" t="s">
        <v>9</v>
      </c>
      <c r="E2720" s="408" t="s">
        <v>14</v>
      </c>
      <c r="F2720" s="408">
        <v>510000</v>
      </c>
      <c r="G2720" s="408">
        <v>510000</v>
      </c>
      <c r="H2720" s="408">
        <v>1</v>
      </c>
      <c r="I2720" s="23"/>
      <c r="P2720"/>
      <c r="Q2720"/>
      <c r="R2720"/>
      <c r="S2720"/>
      <c r="T2720"/>
      <c r="U2720"/>
      <c r="V2720"/>
      <c r="W2720"/>
      <c r="X2720"/>
    </row>
    <row r="2721" spans="1:24" ht="40.5" x14ac:dyDescent="0.25">
      <c r="A2721" s="408">
        <v>4239</v>
      </c>
      <c r="B2721" s="408" t="s">
        <v>3968</v>
      </c>
      <c r="C2721" s="408" t="s">
        <v>484</v>
      </c>
      <c r="D2721" s="408" t="s">
        <v>9</v>
      </c>
      <c r="E2721" s="408" t="s">
        <v>14</v>
      </c>
      <c r="F2721" s="408">
        <v>364000</v>
      </c>
      <c r="G2721" s="408">
        <v>364000</v>
      </c>
      <c r="H2721" s="408">
        <v>1</v>
      </c>
      <c r="I2721" s="23"/>
      <c r="P2721"/>
      <c r="Q2721"/>
      <c r="R2721"/>
      <c r="S2721"/>
      <c r="T2721"/>
      <c r="U2721"/>
      <c r="V2721"/>
      <c r="W2721"/>
      <c r="X2721"/>
    </row>
    <row r="2722" spans="1:24" ht="40.5" x14ac:dyDescent="0.25">
      <c r="A2722" s="408">
        <v>4239</v>
      </c>
      <c r="B2722" s="408" t="s">
        <v>3969</v>
      </c>
      <c r="C2722" s="408" t="s">
        <v>484</v>
      </c>
      <c r="D2722" s="408" t="s">
        <v>9</v>
      </c>
      <c r="E2722" s="408" t="s">
        <v>14</v>
      </c>
      <c r="F2722" s="408">
        <v>250000</v>
      </c>
      <c r="G2722" s="408">
        <v>250000</v>
      </c>
      <c r="H2722" s="408">
        <v>1</v>
      </c>
      <c r="I2722" s="23"/>
      <c r="P2722"/>
      <c r="Q2722"/>
      <c r="R2722"/>
      <c r="S2722"/>
      <c r="T2722"/>
      <c r="U2722"/>
      <c r="V2722"/>
      <c r="W2722"/>
      <c r="X2722"/>
    </row>
    <row r="2723" spans="1:24" ht="40.5" x14ac:dyDescent="0.25">
      <c r="A2723" s="408">
        <v>4239</v>
      </c>
      <c r="B2723" s="408" t="s">
        <v>3970</v>
      </c>
      <c r="C2723" s="408" t="s">
        <v>484</v>
      </c>
      <c r="D2723" s="408" t="s">
        <v>9</v>
      </c>
      <c r="E2723" s="408" t="s">
        <v>14</v>
      </c>
      <c r="F2723" s="408">
        <v>316000</v>
      </c>
      <c r="G2723" s="408">
        <v>316000</v>
      </c>
      <c r="H2723" s="408">
        <v>1</v>
      </c>
      <c r="I2723" s="23"/>
      <c r="P2723"/>
      <c r="Q2723"/>
      <c r="R2723"/>
      <c r="S2723"/>
      <c r="T2723"/>
      <c r="U2723"/>
      <c r="V2723"/>
      <c r="W2723"/>
      <c r="X2723"/>
    </row>
    <row r="2724" spans="1:24" ht="40.5" x14ac:dyDescent="0.25">
      <c r="A2724" s="408">
        <v>4239</v>
      </c>
      <c r="B2724" s="408" t="s">
        <v>3971</v>
      </c>
      <c r="C2724" s="408" t="s">
        <v>484</v>
      </c>
      <c r="D2724" s="408" t="s">
        <v>9</v>
      </c>
      <c r="E2724" s="408" t="s">
        <v>14</v>
      </c>
      <c r="F2724" s="408">
        <v>247200</v>
      </c>
      <c r="G2724" s="408">
        <v>247200</v>
      </c>
      <c r="H2724" s="408">
        <v>1</v>
      </c>
      <c r="I2724" s="23"/>
      <c r="P2724"/>
      <c r="Q2724"/>
      <c r="R2724"/>
      <c r="S2724"/>
      <c r="T2724"/>
      <c r="U2724"/>
      <c r="V2724"/>
      <c r="W2724"/>
      <c r="X2724"/>
    </row>
    <row r="2725" spans="1:24" ht="40.5" x14ac:dyDescent="0.25">
      <c r="A2725" s="408">
        <v>4239</v>
      </c>
      <c r="B2725" s="408" t="s">
        <v>3972</v>
      </c>
      <c r="C2725" s="408" t="s">
        <v>484</v>
      </c>
      <c r="D2725" s="408" t="s">
        <v>9</v>
      </c>
      <c r="E2725" s="408" t="s">
        <v>14</v>
      </c>
      <c r="F2725" s="408">
        <v>774500</v>
      </c>
      <c r="G2725" s="408">
        <v>774500</v>
      </c>
      <c r="H2725" s="408">
        <v>1</v>
      </c>
      <c r="I2725" s="23"/>
      <c r="P2725"/>
      <c r="Q2725"/>
      <c r="R2725"/>
      <c r="S2725"/>
      <c r="T2725"/>
      <c r="U2725"/>
      <c r="V2725"/>
      <c r="W2725"/>
      <c r="X2725"/>
    </row>
    <row r="2726" spans="1:24" ht="40.5" x14ac:dyDescent="0.25">
      <c r="A2726" s="408">
        <v>4239</v>
      </c>
      <c r="B2726" s="408" t="s">
        <v>1863</v>
      </c>
      <c r="C2726" s="408" t="s">
        <v>484</v>
      </c>
      <c r="D2726" s="408" t="s">
        <v>9</v>
      </c>
      <c r="E2726" s="408" t="s">
        <v>14</v>
      </c>
      <c r="F2726" s="408">
        <v>0</v>
      </c>
      <c r="G2726" s="408">
        <v>0</v>
      </c>
      <c r="H2726" s="408">
        <v>1</v>
      </c>
      <c r="I2726" s="23"/>
      <c r="P2726"/>
      <c r="Q2726"/>
      <c r="R2726"/>
      <c r="S2726"/>
      <c r="T2726"/>
      <c r="U2726"/>
      <c r="V2726"/>
      <c r="W2726"/>
      <c r="X2726"/>
    </row>
    <row r="2727" spans="1:24" ht="40.5" x14ac:dyDescent="0.25">
      <c r="A2727" s="408">
        <v>4239</v>
      </c>
      <c r="B2727" s="408" t="s">
        <v>1864</v>
      </c>
      <c r="C2727" s="408" t="s">
        <v>484</v>
      </c>
      <c r="D2727" s="408" t="s">
        <v>9</v>
      </c>
      <c r="E2727" s="408" t="s">
        <v>14</v>
      </c>
      <c r="F2727" s="408">
        <v>0</v>
      </c>
      <c r="G2727" s="408">
        <v>0</v>
      </c>
      <c r="H2727" s="408">
        <v>1</v>
      </c>
      <c r="I2727" s="23"/>
      <c r="P2727"/>
      <c r="Q2727"/>
      <c r="R2727"/>
      <c r="S2727"/>
      <c r="T2727"/>
      <c r="U2727"/>
      <c r="V2727"/>
      <c r="W2727"/>
      <c r="X2727"/>
    </row>
    <row r="2728" spans="1:24" ht="40.5" x14ac:dyDescent="0.25">
      <c r="A2728" s="269">
        <v>4239</v>
      </c>
      <c r="B2728" s="269" t="s">
        <v>1865</v>
      </c>
      <c r="C2728" s="269" t="s">
        <v>484</v>
      </c>
      <c r="D2728" s="269" t="s">
        <v>9</v>
      </c>
      <c r="E2728" s="269" t="s">
        <v>14</v>
      </c>
      <c r="F2728" s="269">
        <v>0</v>
      </c>
      <c r="G2728" s="269">
        <v>0</v>
      </c>
      <c r="H2728" s="269">
        <v>1</v>
      </c>
      <c r="I2728" s="23"/>
      <c r="P2728"/>
      <c r="Q2728"/>
      <c r="R2728"/>
      <c r="S2728"/>
      <c r="T2728"/>
      <c r="U2728"/>
      <c r="V2728"/>
      <c r="W2728"/>
      <c r="X2728"/>
    </row>
    <row r="2729" spans="1:24" ht="40.5" x14ac:dyDescent="0.25">
      <c r="A2729" s="269">
        <v>4239</v>
      </c>
      <c r="B2729" s="269" t="s">
        <v>1866</v>
      </c>
      <c r="C2729" s="269" t="s">
        <v>484</v>
      </c>
      <c r="D2729" s="269" t="s">
        <v>9</v>
      </c>
      <c r="E2729" s="269" t="s">
        <v>14</v>
      </c>
      <c r="F2729" s="269">
        <v>0</v>
      </c>
      <c r="G2729" s="269">
        <v>0</v>
      </c>
      <c r="H2729" s="269">
        <v>1</v>
      </c>
      <c r="I2729" s="23"/>
      <c r="P2729"/>
      <c r="Q2729"/>
      <c r="R2729"/>
      <c r="S2729"/>
      <c r="T2729"/>
      <c r="U2729"/>
      <c r="V2729"/>
      <c r="W2729"/>
      <c r="X2729"/>
    </row>
    <row r="2730" spans="1:24" ht="40.5" x14ac:dyDescent="0.25">
      <c r="A2730" s="269">
        <v>4239</v>
      </c>
      <c r="B2730" s="269" t="s">
        <v>1867</v>
      </c>
      <c r="C2730" s="269" t="s">
        <v>484</v>
      </c>
      <c r="D2730" s="269" t="s">
        <v>9</v>
      </c>
      <c r="E2730" s="269" t="s">
        <v>14</v>
      </c>
      <c r="F2730" s="269">
        <v>0</v>
      </c>
      <c r="G2730" s="269">
        <v>0</v>
      </c>
      <c r="H2730" s="269">
        <v>1</v>
      </c>
      <c r="I2730" s="23"/>
      <c r="P2730"/>
      <c r="Q2730"/>
      <c r="R2730"/>
      <c r="S2730"/>
      <c r="T2730"/>
      <c r="U2730"/>
      <c r="V2730"/>
      <c r="W2730"/>
      <c r="X2730"/>
    </row>
    <row r="2731" spans="1:24" ht="40.5" x14ac:dyDescent="0.25">
      <c r="A2731" s="269">
        <v>4239</v>
      </c>
      <c r="B2731" s="269" t="s">
        <v>1868</v>
      </c>
      <c r="C2731" s="269" t="s">
        <v>484</v>
      </c>
      <c r="D2731" s="269" t="s">
        <v>9</v>
      </c>
      <c r="E2731" s="269" t="s">
        <v>14</v>
      </c>
      <c r="F2731" s="269">
        <v>0</v>
      </c>
      <c r="G2731" s="269">
        <v>0</v>
      </c>
      <c r="H2731" s="269">
        <v>1</v>
      </c>
      <c r="I2731" s="23"/>
      <c r="P2731"/>
      <c r="Q2731"/>
      <c r="R2731"/>
      <c r="S2731"/>
      <c r="T2731"/>
      <c r="U2731"/>
      <c r="V2731"/>
      <c r="W2731"/>
      <c r="X2731"/>
    </row>
    <row r="2732" spans="1:24" ht="40.5" x14ac:dyDescent="0.25">
      <c r="A2732" s="269">
        <v>4239</v>
      </c>
      <c r="B2732" s="269" t="s">
        <v>1869</v>
      </c>
      <c r="C2732" s="269" t="s">
        <v>484</v>
      </c>
      <c r="D2732" s="269" t="s">
        <v>9</v>
      </c>
      <c r="E2732" s="269" t="s">
        <v>14</v>
      </c>
      <c r="F2732" s="269">
        <v>0</v>
      </c>
      <c r="G2732" s="269">
        <v>0</v>
      </c>
      <c r="H2732" s="269">
        <v>1</v>
      </c>
      <c r="I2732" s="23"/>
      <c r="P2732"/>
      <c r="Q2732"/>
      <c r="R2732"/>
      <c r="S2732"/>
      <c r="T2732"/>
      <c r="U2732"/>
      <c r="V2732"/>
      <c r="W2732"/>
      <c r="X2732"/>
    </row>
    <row r="2733" spans="1:24" ht="40.5" x14ac:dyDescent="0.25">
      <c r="A2733" s="269">
        <v>4239</v>
      </c>
      <c r="B2733" s="269" t="s">
        <v>1155</v>
      </c>
      <c r="C2733" s="269" t="s">
        <v>484</v>
      </c>
      <c r="D2733" s="269" t="s">
        <v>9</v>
      </c>
      <c r="E2733" s="376" t="s">
        <v>14</v>
      </c>
      <c r="F2733" s="376">
        <v>1330000</v>
      </c>
      <c r="G2733" s="376">
        <v>1330000</v>
      </c>
      <c r="H2733" s="376">
        <v>1</v>
      </c>
      <c r="I2733" s="23"/>
      <c r="P2733"/>
      <c r="Q2733"/>
      <c r="R2733"/>
      <c r="S2733"/>
      <c r="T2733"/>
      <c r="U2733"/>
      <c r="V2733"/>
      <c r="W2733"/>
      <c r="X2733"/>
    </row>
    <row r="2734" spans="1:24" ht="40.5" x14ac:dyDescent="0.25">
      <c r="A2734" s="269">
        <v>4239</v>
      </c>
      <c r="B2734" s="269" t="s">
        <v>1156</v>
      </c>
      <c r="C2734" s="376" t="s">
        <v>484</v>
      </c>
      <c r="D2734" s="269" t="s">
        <v>9</v>
      </c>
      <c r="E2734" s="376" t="s">
        <v>14</v>
      </c>
      <c r="F2734" s="376">
        <v>688360</v>
      </c>
      <c r="G2734" s="376">
        <v>688360</v>
      </c>
      <c r="H2734" s="376">
        <v>1</v>
      </c>
      <c r="I2734" s="23"/>
      <c r="P2734"/>
      <c r="Q2734"/>
      <c r="R2734"/>
      <c r="S2734"/>
      <c r="T2734"/>
      <c r="U2734"/>
      <c r="V2734"/>
      <c r="W2734"/>
      <c r="X2734"/>
    </row>
    <row r="2735" spans="1:24" ht="40.5" x14ac:dyDescent="0.25">
      <c r="A2735" s="219">
        <v>4239</v>
      </c>
      <c r="B2735" s="219" t="s">
        <v>1157</v>
      </c>
      <c r="C2735" s="219" t="s">
        <v>484</v>
      </c>
      <c r="D2735" s="376" t="s">
        <v>9</v>
      </c>
      <c r="E2735" s="376" t="s">
        <v>14</v>
      </c>
      <c r="F2735" s="376">
        <v>1246000</v>
      </c>
      <c r="G2735" s="376">
        <v>1246000</v>
      </c>
      <c r="H2735" s="376">
        <v>1</v>
      </c>
      <c r="I2735" s="23"/>
      <c r="P2735"/>
      <c r="Q2735"/>
      <c r="R2735"/>
      <c r="S2735"/>
      <c r="T2735"/>
      <c r="U2735"/>
      <c r="V2735"/>
      <c r="W2735"/>
      <c r="X2735"/>
    </row>
    <row r="2736" spans="1:24" x14ac:dyDescent="0.25">
      <c r="A2736" s="450" t="s">
        <v>240</v>
      </c>
      <c r="B2736" s="451"/>
      <c r="C2736" s="451"/>
      <c r="D2736" s="451"/>
      <c r="E2736" s="451"/>
      <c r="F2736" s="451"/>
      <c r="G2736" s="451"/>
      <c r="H2736" s="451"/>
      <c r="I2736" s="23"/>
      <c r="P2736"/>
      <c r="Q2736"/>
      <c r="R2736"/>
      <c r="S2736"/>
      <c r="T2736"/>
      <c r="U2736"/>
      <c r="V2736"/>
      <c r="W2736"/>
      <c r="X2736"/>
    </row>
    <row r="2737" spans="1:24" x14ac:dyDescent="0.25">
      <c r="A2737" s="427" t="s">
        <v>16</v>
      </c>
      <c r="B2737" s="428"/>
      <c r="C2737" s="428"/>
      <c r="D2737" s="428"/>
      <c r="E2737" s="428"/>
      <c r="F2737" s="428"/>
      <c r="G2737" s="428"/>
      <c r="H2737" s="428"/>
      <c r="I2737" s="23"/>
      <c r="P2737"/>
      <c r="Q2737"/>
      <c r="R2737"/>
      <c r="S2737"/>
      <c r="T2737"/>
      <c r="U2737"/>
      <c r="V2737"/>
      <c r="W2737"/>
      <c r="X2737"/>
    </row>
    <row r="2738" spans="1:24" ht="26.25" customHeight="1" x14ac:dyDescent="0.25">
      <c r="A2738" s="50"/>
      <c r="B2738" s="50"/>
      <c r="C2738" s="50"/>
      <c r="D2738" s="50"/>
      <c r="E2738" s="50"/>
      <c r="F2738" s="50"/>
      <c r="G2738" s="50"/>
      <c r="H2738" s="50"/>
      <c r="I2738" s="23"/>
      <c r="P2738"/>
      <c r="Q2738"/>
      <c r="R2738"/>
      <c r="S2738"/>
      <c r="T2738"/>
      <c r="U2738"/>
      <c r="V2738"/>
      <c r="W2738"/>
      <c r="X2738"/>
    </row>
    <row r="2739" spans="1:24" ht="17.25" customHeight="1" x14ac:dyDescent="0.25">
      <c r="A2739" s="450" t="s">
        <v>173</v>
      </c>
      <c r="B2739" s="451"/>
      <c r="C2739" s="451"/>
      <c r="D2739" s="451"/>
      <c r="E2739" s="451"/>
      <c r="F2739" s="451"/>
      <c r="G2739" s="451"/>
      <c r="H2739" s="451"/>
      <c r="I2739" s="23"/>
      <c r="P2739"/>
      <c r="Q2739"/>
      <c r="R2739"/>
      <c r="S2739"/>
      <c r="T2739"/>
      <c r="U2739"/>
      <c r="V2739"/>
      <c r="W2739"/>
      <c r="X2739"/>
    </row>
    <row r="2740" spans="1:24" x14ac:dyDescent="0.25">
      <c r="A2740" s="427" t="s">
        <v>16</v>
      </c>
      <c r="B2740" s="428"/>
      <c r="C2740" s="428"/>
      <c r="D2740" s="428"/>
      <c r="E2740" s="428"/>
      <c r="F2740" s="428"/>
      <c r="G2740" s="428"/>
      <c r="H2740" s="428"/>
      <c r="I2740" s="23"/>
      <c r="P2740"/>
      <c r="Q2740"/>
      <c r="R2740"/>
      <c r="S2740"/>
      <c r="T2740"/>
      <c r="U2740"/>
      <c r="V2740"/>
      <c r="W2740"/>
      <c r="X2740"/>
    </row>
    <row r="2741" spans="1:24" ht="27" x14ac:dyDescent="0.25">
      <c r="A2741" s="323">
        <v>4251</v>
      </c>
      <c r="B2741" s="323" t="s">
        <v>2303</v>
      </c>
      <c r="C2741" s="323" t="s">
        <v>514</v>
      </c>
      <c r="D2741" s="12" t="s">
        <v>15</v>
      </c>
      <c r="E2741" s="323" t="s">
        <v>14</v>
      </c>
      <c r="F2741" s="12">
        <v>9800000</v>
      </c>
      <c r="G2741" s="12">
        <v>9800000</v>
      </c>
      <c r="H2741" s="12">
        <v>1</v>
      </c>
      <c r="I2741" s="23"/>
      <c r="P2741"/>
      <c r="Q2741"/>
      <c r="R2741"/>
      <c r="S2741"/>
      <c r="T2741"/>
      <c r="U2741"/>
      <c r="V2741"/>
      <c r="W2741"/>
      <c r="X2741"/>
    </row>
    <row r="2742" spans="1:24" x14ac:dyDescent="0.25">
      <c r="A2742" s="523" t="s">
        <v>12</v>
      </c>
      <c r="B2742" s="523"/>
      <c r="C2742" s="523"/>
      <c r="D2742" s="523"/>
      <c r="E2742" s="523"/>
      <c r="F2742" s="523"/>
      <c r="G2742" s="523"/>
      <c r="H2742" s="523"/>
      <c r="I2742" s="23"/>
      <c r="P2742"/>
      <c r="Q2742"/>
      <c r="R2742"/>
      <c r="S2742"/>
      <c r="T2742"/>
      <c r="U2742"/>
      <c r="V2742"/>
      <c r="W2742"/>
      <c r="X2742"/>
    </row>
    <row r="2743" spans="1:24" ht="27" x14ac:dyDescent="0.25">
      <c r="A2743" s="323">
        <v>4251</v>
      </c>
      <c r="B2743" s="323" t="s">
        <v>2304</v>
      </c>
      <c r="C2743" s="323" t="s">
        <v>504</v>
      </c>
      <c r="D2743" s="12" t="s">
        <v>15</v>
      </c>
      <c r="E2743" s="323" t="s">
        <v>14</v>
      </c>
      <c r="F2743" s="12">
        <v>200000</v>
      </c>
      <c r="G2743" s="12">
        <v>200000</v>
      </c>
      <c r="H2743" s="12">
        <v>1</v>
      </c>
      <c r="I2743" s="23"/>
      <c r="P2743"/>
      <c r="Q2743"/>
      <c r="R2743"/>
      <c r="S2743"/>
      <c r="T2743"/>
      <c r="U2743"/>
      <c r="V2743"/>
      <c r="W2743"/>
      <c r="X2743"/>
    </row>
    <row r="2744" spans="1:24" x14ac:dyDescent="0.25">
      <c r="A2744" s="12"/>
      <c r="B2744" s="12"/>
      <c r="C2744" s="12"/>
      <c r="D2744" s="12"/>
      <c r="E2744" s="12"/>
      <c r="F2744" s="12"/>
      <c r="G2744" s="12"/>
      <c r="H2744" s="12"/>
      <c r="I2744" s="23"/>
      <c r="P2744"/>
      <c r="Q2744"/>
      <c r="R2744"/>
      <c r="S2744"/>
      <c r="T2744"/>
      <c r="U2744"/>
      <c r="V2744"/>
      <c r="W2744"/>
      <c r="X2744"/>
    </row>
    <row r="2745" spans="1:24" ht="17.25" customHeight="1" x14ac:dyDescent="0.25">
      <c r="A2745" s="450" t="s">
        <v>95</v>
      </c>
      <c r="B2745" s="451"/>
      <c r="C2745" s="451"/>
      <c r="D2745" s="451"/>
      <c r="E2745" s="451"/>
      <c r="F2745" s="451"/>
      <c r="G2745" s="451"/>
      <c r="H2745" s="451"/>
      <c r="I2745" s="23"/>
      <c r="P2745"/>
      <c r="Q2745"/>
      <c r="R2745"/>
      <c r="S2745"/>
      <c r="T2745"/>
      <c r="U2745"/>
      <c r="V2745"/>
      <c r="W2745"/>
      <c r="X2745"/>
    </row>
    <row r="2746" spans="1:24" x14ac:dyDescent="0.25">
      <c r="A2746" s="427" t="s">
        <v>16</v>
      </c>
      <c r="B2746" s="428"/>
      <c r="C2746" s="428"/>
      <c r="D2746" s="428"/>
      <c r="E2746" s="428"/>
      <c r="F2746" s="428"/>
      <c r="G2746" s="428"/>
      <c r="H2746" s="428"/>
      <c r="I2746" s="23"/>
      <c r="P2746"/>
      <c r="Q2746"/>
      <c r="R2746"/>
      <c r="S2746"/>
      <c r="T2746"/>
      <c r="U2746"/>
      <c r="V2746"/>
      <c r="W2746"/>
      <c r="X2746"/>
    </row>
    <row r="2747" spans="1:24" ht="27" x14ac:dyDescent="0.25">
      <c r="A2747" s="260">
        <v>4861</v>
      </c>
      <c r="B2747" s="260" t="s">
        <v>1718</v>
      </c>
      <c r="C2747" s="260" t="s">
        <v>20</v>
      </c>
      <c r="D2747" s="260" t="s">
        <v>431</v>
      </c>
      <c r="E2747" s="260" t="s">
        <v>14</v>
      </c>
      <c r="F2747" s="260">
        <v>54501000</v>
      </c>
      <c r="G2747" s="260">
        <v>54501000</v>
      </c>
      <c r="H2747" s="260">
        <v>1</v>
      </c>
      <c r="I2747" s="23"/>
      <c r="P2747"/>
      <c r="Q2747"/>
      <c r="R2747"/>
      <c r="S2747"/>
      <c r="T2747"/>
      <c r="U2747"/>
      <c r="V2747"/>
      <c r="W2747"/>
      <c r="X2747"/>
    </row>
    <row r="2748" spans="1:24" x14ac:dyDescent="0.25">
      <c r="A2748" s="427" t="s">
        <v>12</v>
      </c>
      <c r="B2748" s="428"/>
      <c r="C2748" s="428"/>
      <c r="D2748" s="428"/>
      <c r="E2748" s="428"/>
      <c r="F2748" s="428"/>
      <c r="G2748" s="428"/>
      <c r="H2748" s="428"/>
      <c r="I2748" s="23"/>
      <c r="P2748"/>
      <c r="Q2748"/>
      <c r="R2748"/>
      <c r="S2748"/>
      <c r="T2748"/>
      <c r="U2748"/>
      <c r="V2748"/>
      <c r="W2748"/>
      <c r="X2748"/>
    </row>
    <row r="2749" spans="1:24" ht="27" x14ac:dyDescent="0.25">
      <c r="A2749" s="37">
        <v>4861</v>
      </c>
      <c r="B2749" s="261" t="s">
        <v>2296</v>
      </c>
      <c r="C2749" s="261" t="s">
        <v>504</v>
      </c>
      <c r="D2749" s="261" t="s">
        <v>1262</v>
      </c>
      <c r="E2749" s="261" t="s">
        <v>14</v>
      </c>
      <c r="F2749" s="261">
        <v>999000</v>
      </c>
      <c r="G2749" s="261">
        <v>999000</v>
      </c>
      <c r="H2749" s="261">
        <v>1</v>
      </c>
      <c r="I2749" s="23"/>
      <c r="P2749"/>
      <c r="Q2749"/>
      <c r="R2749"/>
      <c r="S2749"/>
      <c r="T2749"/>
      <c r="U2749"/>
      <c r="V2749"/>
      <c r="W2749"/>
      <c r="X2749"/>
    </row>
    <row r="2750" spans="1:24" x14ac:dyDescent="0.25">
      <c r="A2750" s="450" t="s">
        <v>153</v>
      </c>
      <c r="B2750" s="451"/>
      <c r="C2750" s="451"/>
      <c r="D2750" s="451"/>
      <c r="E2750" s="451"/>
      <c r="F2750" s="451"/>
      <c r="G2750" s="451"/>
      <c r="H2750" s="451"/>
      <c r="I2750" s="23"/>
      <c r="P2750"/>
      <c r="Q2750"/>
      <c r="R2750"/>
      <c r="S2750"/>
      <c r="T2750"/>
      <c r="U2750"/>
      <c r="V2750"/>
      <c r="W2750"/>
      <c r="X2750"/>
    </row>
    <row r="2751" spans="1:24" x14ac:dyDescent="0.25">
      <c r="A2751" s="427" t="s">
        <v>16</v>
      </c>
      <c r="B2751" s="428"/>
      <c r="C2751" s="428"/>
      <c r="D2751" s="428"/>
      <c r="E2751" s="428"/>
      <c r="F2751" s="428"/>
      <c r="G2751" s="428"/>
      <c r="H2751" s="428"/>
      <c r="I2751" s="23"/>
      <c r="P2751"/>
      <c r="Q2751"/>
      <c r="R2751"/>
      <c r="S2751"/>
      <c r="T2751"/>
      <c r="U2751"/>
      <c r="V2751"/>
      <c r="W2751"/>
      <c r="X2751"/>
    </row>
    <row r="2752" spans="1:24" x14ac:dyDescent="0.25">
      <c r="A2752" s="4"/>
      <c r="B2752" s="13"/>
      <c r="C2752" s="13"/>
      <c r="D2752" s="13"/>
      <c r="E2752" s="13"/>
      <c r="F2752" s="13"/>
      <c r="G2752" s="13"/>
      <c r="H2752" s="21"/>
      <c r="I2752" s="23"/>
      <c r="P2752"/>
      <c r="Q2752"/>
      <c r="R2752"/>
      <c r="S2752"/>
      <c r="T2752"/>
      <c r="U2752"/>
      <c r="V2752"/>
      <c r="W2752"/>
      <c r="X2752"/>
    </row>
    <row r="2753" spans="1:24" x14ac:dyDescent="0.25">
      <c r="A2753" s="450" t="s">
        <v>239</v>
      </c>
      <c r="B2753" s="451"/>
      <c r="C2753" s="451"/>
      <c r="D2753" s="451"/>
      <c r="E2753" s="451"/>
      <c r="F2753" s="451"/>
      <c r="G2753" s="451"/>
      <c r="H2753" s="451"/>
      <c r="I2753" s="23"/>
      <c r="P2753"/>
      <c r="Q2753"/>
      <c r="R2753"/>
      <c r="S2753"/>
      <c r="T2753"/>
      <c r="U2753"/>
      <c r="V2753"/>
      <c r="W2753"/>
      <c r="X2753"/>
    </row>
    <row r="2754" spans="1:24" x14ac:dyDescent="0.25">
      <c r="A2754" s="427" t="s">
        <v>16</v>
      </c>
      <c r="B2754" s="428"/>
      <c r="C2754" s="428"/>
      <c r="D2754" s="428"/>
      <c r="E2754" s="428"/>
      <c r="F2754" s="428"/>
      <c r="G2754" s="428"/>
      <c r="H2754" s="428"/>
      <c r="I2754" s="23"/>
      <c r="P2754"/>
      <c r="Q2754"/>
      <c r="R2754"/>
      <c r="S2754"/>
      <c r="T2754"/>
      <c r="U2754"/>
      <c r="V2754"/>
      <c r="W2754"/>
      <c r="X2754"/>
    </row>
    <row r="2755" spans="1:24" ht="27" x14ac:dyDescent="0.25">
      <c r="A2755" s="4">
        <v>4251</v>
      </c>
      <c r="B2755" s="4" t="s">
        <v>3851</v>
      </c>
      <c r="C2755" s="4" t="s">
        <v>514</v>
      </c>
      <c r="D2755" s="4" t="s">
        <v>431</v>
      </c>
      <c r="E2755" s="4" t="s">
        <v>522</v>
      </c>
      <c r="F2755" s="4">
        <v>16660000</v>
      </c>
      <c r="G2755" s="4">
        <v>16660000</v>
      </c>
      <c r="H2755" s="4">
        <v>1</v>
      </c>
      <c r="I2755" s="23"/>
      <c r="P2755"/>
      <c r="Q2755"/>
      <c r="R2755"/>
      <c r="S2755"/>
      <c r="T2755"/>
      <c r="U2755"/>
      <c r="V2755"/>
      <c r="W2755"/>
      <c r="X2755"/>
    </row>
    <row r="2756" spans="1:24" x14ac:dyDescent="0.25">
      <c r="A2756" s="424" t="s">
        <v>12</v>
      </c>
      <c r="B2756" s="425"/>
      <c r="C2756" s="425"/>
      <c r="D2756" s="425"/>
      <c r="E2756" s="425"/>
      <c r="F2756" s="425"/>
      <c r="G2756" s="425"/>
      <c r="H2756" s="426"/>
      <c r="I2756" s="23"/>
      <c r="P2756"/>
      <c r="Q2756"/>
      <c r="R2756"/>
      <c r="S2756"/>
      <c r="T2756"/>
      <c r="U2756"/>
      <c r="V2756"/>
      <c r="W2756"/>
      <c r="X2756"/>
    </row>
    <row r="2757" spans="1:24" ht="27" x14ac:dyDescent="0.25">
      <c r="A2757" s="406">
        <v>4251</v>
      </c>
      <c r="B2757" s="406" t="s">
        <v>3852</v>
      </c>
      <c r="C2757" s="406" t="s">
        <v>504</v>
      </c>
      <c r="D2757" s="406" t="s">
        <v>1262</v>
      </c>
      <c r="E2757" s="406" t="s">
        <v>14</v>
      </c>
      <c r="F2757" s="406">
        <v>340000</v>
      </c>
      <c r="G2757" s="406">
        <v>340000</v>
      </c>
      <c r="H2757" s="406">
        <v>1</v>
      </c>
      <c r="I2757" s="23"/>
      <c r="P2757"/>
      <c r="Q2757"/>
      <c r="R2757"/>
      <c r="S2757"/>
      <c r="T2757"/>
      <c r="U2757"/>
      <c r="V2757"/>
      <c r="W2757"/>
      <c r="X2757"/>
    </row>
    <row r="2758" spans="1:24" ht="13.5" customHeight="1" x14ac:dyDescent="0.25">
      <c r="A2758" s="450" t="s">
        <v>203</v>
      </c>
      <c r="B2758" s="451"/>
      <c r="C2758" s="451"/>
      <c r="D2758" s="451"/>
      <c r="E2758" s="451"/>
      <c r="F2758" s="451"/>
      <c r="G2758" s="451"/>
      <c r="H2758" s="451"/>
      <c r="I2758" s="23"/>
      <c r="P2758"/>
      <c r="Q2758"/>
      <c r="R2758"/>
      <c r="S2758"/>
      <c r="T2758"/>
      <c r="U2758"/>
      <c r="V2758"/>
      <c r="W2758"/>
      <c r="X2758"/>
    </row>
    <row r="2759" spans="1:24" x14ac:dyDescent="0.25">
      <c r="A2759" s="427" t="s">
        <v>12</v>
      </c>
      <c r="B2759" s="428"/>
      <c r="C2759" s="428"/>
      <c r="D2759" s="428"/>
      <c r="E2759" s="428"/>
      <c r="F2759" s="428"/>
      <c r="G2759" s="428"/>
      <c r="H2759" s="428"/>
      <c r="I2759" s="23"/>
      <c r="P2759"/>
      <c r="Q2759"/>
      <c r="R2759"/>
      <c r="S2759"/>
      <c r="T2759"/>
      <c r="U2759"/>
      <c r="V2759"/>
      <c r="W2759"/>
      <c r="X2759"/>
    </row>
    <row r="2760" spans="1:24" x14ac:dyDescent="0.25">
      <c r="A2760" s="148"/>
      <c r="B2760" s="148"/>
      <c r="C2760" s="148"/>
      <c r="D2760" s="148"/>
      <c r="E2760" s="148"/>
      <c r="F2760" s="148"/>
      <c r="G2760" s="148"/>
      <c r="H2760" s="148"/>
      <c r="I2760" s="23"/>
      <c r="P2760"/>
      <c r="Q2760"/>
      <c r="R2760"/>
      <c r="S2760"/>
      <c r="T2760"/>
      <c r="U2760"/>
      <c r="V2760"/>
      <c r="W2760"/>
      <c r="X2760"/>
    </row>
    <row r="2761" spans="1:24" ht="15" customHeight="1" x14ac:dyDescent="0.25">
      <c r="A2761" s="450" t="s">
        <v>191</v>
      </c>
      <c r="B2761" s="451"/>
      <c r="C2761" s="451"/>
      <c r="D2761" s="451"/>
      <c r="E2761" s="451"/>
      <c r="F2761" s="451"/>
      <c r="G2761" s="451"/>
      <c r="H2761" s="451"/>
      <c r="I2761" s="23"/>
      <c r="P2761"/>
      <c r="Q2761"/>
      <c r="R2761"/>
      <c r="S2761"/>
      <c r="T2761"/>
      <c r="U2761"/>
      <c r="V2761"/>
      <c r="W2761"/>
      <c r="X2761"/>
    </row>
    <row r="2762" spans="1:24" x14ac:dyDescent="0.25">
      <c r="A2762" s="427" t="s">
        <v>16</v>
      </c>
      <c r="B2762" s="428"/>
      <c r="C2762" s="428"/>
      <c r="D2762" s="428"/>
      <c r="E2762" s="428"/>
      <c r="F2762" s="428"/>
      <c r="G2762" s="428"/>
      <c r="H2762" s="428"/>
      <c r="I2762" s="23"/>
      <c r="P2762"/>
      <c r="Q2762"/>
      <c r="R2762"/>
      <c r="S2762"/>
      <c r="T2762"/>
      <c r="U2762"/>
      <c r="V2762"/>
      <c r="W2762"/>
      <c r="X2762"/>
    </row>
    <row r="2763" spans="1:24" ht="27" x14ac:dyDescent="0.25">
      <c r="A2763" s="323">
        <v>4251</v>
      </c>
      <c r="B2763" s="323" t="s">
        <v>2301</v>
      </c>
      <c r="C2763" s="323" t="s">
        <v>520</v>
      </c>
      <c r="D2763" s="323" t="s">
        <v>15</v>
      </c>
      <c r="E2763" s="323" t="s">
        <v>14</v>
      </c>
      <c r="F2763" s="323">
        <v>211775000</v>
      </c>
      <c r="G2763" s="323">
        <v>211775000</v>
      </c>
      <c r="H2763" s="323">
        <v>1</v>
      </c>
      <c r="I2763" s="23"/>
      <c r="P2763"/>
      <c r="Q2763"/>
      <c r="R2763"/>
      <c r="S2763"/>
      <c r="T2763"/>
      <c r="U2763"/>
      <c r="V2763"/>
      <c r="W2763"/>
      <c r="X2763"/>
    </row>
    <row r="2764" spans="1:24" x14ac:dyDescent="0.25">
      <c r="A2764" s="427" t="s">
        <v>12</v>
      </c>
      <c r="B2764" s="428"/>
      <c r="C2764" s="428"/>
      <c r="D2764" s="428"/>
      <c r="E2764" s="428"/>
      <c r="F2764" s="428"/>
      <c r="G2764" s="428"/>
      <c r="H2764" s="428"/>
      <c r="I2764" s="23"/>
      <c r="P2764"/>
      <c r="Q2764"/>
      <c r="R2764"/>
      <c r="S2764"/>
      <c r="T2764"/>
      <c r="U2764"/>
      <c r="V2764"/>
      <c r="W2764"/>
      <c r="X2764"/>
    </row>
    <row r="2765" spans="1:24" ht="27" x14ac:dyDescent="0.25">
      <c r="A2765" s="323">
        <v>4251</v>
      </c>
      <c r="B2765" s="323" t="s">
        <v>2302</v>
      </c>
      <c r="C2765" s="323" t="s">
        <v>504</v>
      </c>
      <c r="D2765" s="323" t="s">
        <v>15</v>
      </c>
      <c r="E2765" s="323" t="s">
        <v>14</v>
      </c>
      <c r="F2765" s="323">
        <v>3225000</v>
      </c>
      <c r="G2765" s="323">
        <v>3225000</v>
      </c>
      <c r="H2765" s="323">
        <v>1</v>
      </c>
      <c r="I2765" s="23"/>
      <c r="P2765"/>
      <c r="Q2765"/>
      <c r="R2765"/>
      <c r="S2765"/>
      <c r="T2765"/>
      <c r="U2765"/>
      <c r="V2765"/>
      <c r="W2765"/>
      <c r="X2765"/>
    </row>
    <row r="2766" spans="1:24" x14ac:dyDescent="0.25">
      <c r="A2766" s="12"/>
      <c r="B2766" s="12"/>
      <c r="C2766" s="12"/>
      <c r="D2766" s="12"/>
      <c r="E2766" s="12"/>
      <c r="F2766" s="12"/>
      <c r="G2766" s="12"/>
      <c r="H2766" s="12"/>
      <c r="I2766" s="23"/>
      <c r="P2766"/>
      <c r="Q2766"/>
      <c r="R2766"/>
      <c r="S2766"/>
      <c r="T2766"/>
      <c r="U2766"/>
      <c r="V2766"/>
      <c r="W2766"/>
      <c r="X2766"/>
    </row>
    <row r="2767" spans="1:24" x14ac:dyDescent="0.25">
      <c r="A2767" s="450" t="s">
        <v>253</v>
      </c>
      <c r="B2767" s="451"/>
      <c r="C2767" s="451"/>
      <c r="D2767" s="451"/>
      <c r="E2767" s="451"/>
      <c r="F2767" s="451"/>
      <c r="G2767" s="451"/>
      <c r="H2767" s="451"/>
      <c r="I2767" s="23"/>
      <c r="P2767"/>
      <c r="Q2767"/>
      <c r="R2767"/>
      <c r="S2767"/>
      <c r="T2767"/>
      <c r="U2767"/>
      <c r="V2767"/>
      <c r="W2767"/>
      <c r="X2767"/>
    </row>
    <row r="2768" spans="1:24" x14ac:dyDescent="0.25">
      <c r="A2768" s="526" t="s">
        <v>12</v>
      </c>
      <c r="B2768" s="527"/>
      <c r="C2768" s="527"/>
      <c r="D2768" s="527"/>
      <c r="E2768" s="527"/>
      <c r="F2768" s="527"/>
      <c r="G2768" s="527"/>
      <c r="H2768" s="528"/>
      <c r="I2768" s="23"/>
      <c r="P2768"/>
      <c r="Q2768"/>
      <c r="R2768"/>
      <c r="S2768"/>
      <c r="T2768"/>
      <c r="U2768"/>
      <c r="V2768"/>
      <c r="W2768"/>
      <c r="X2768"/>
    </row>
    <row r="2769" spans="1:24" ht="27" x14ac:dyDescent="0.25">
      <c r="A2769" s="410">
        <v>4239</v>
      </c>
      <c r="B2769" s="410" t="s">
        <v>3963</v>
      </c>
      <c r="C2769" s="410" t="s">
        <v>907</v>
      </c>
      <c r="D2769" s="410" t="s">
        <v>9</v>
      </c>
      <c r="E2769" s="410" t="s">
        <v>14</v>
      </c>
      <c r="F2769" s="410">
        <v>252000</v>
      </c>
      <c r="G2769" s="410">
        <v>252000</v>
      </c>
      <c r="H2769" s="410">
        <v>1</v>
      </c>
      <c r="I2769" s="23"/>
      <c r="P2769"/>
      <c r="Q2769"/>
      <c r="R2769"/>
      <c r="S2769"/>
      <c r="T2769"/>
      <c r="U2769"/>
      <c r="V2769"/>
      <c r="W2769"/>
      <c r="X2769"/>
    </row>
    <row r="2770" spans="1:24" ht="27" x14ac:dyDescent="0.25">
      <c r="A2770" s="410">
        <v>4239</v>
      </c>
      <c r="B2770" s="410" t="s">
        <v>3964</v>
      </c>
      <c r="C2770" s="410" t="s">
        <v>907</v>
      </c>
      <c r="D2770" s="410" t="s">
        <v>9</v>
      </c>
      <c r="E2770" s="410" t="s">
        <v>14</v>
      </c>
      <c r="F2770" s="410">
        <v>241000</v>
      </c>
      <c r="G2770" s="410">
        <v>241000</v>
      </c>
      <c r="H2770" s="410">
        <v>1</v>
      </c>
      <c r="I2770" s="23"/>
      <c r="P2770"/>
      <c r="Q2770"/>
      <c r="R2770"/>
      <c r="S2770"/>
      <c r="T2770"/>
      <c r="U2770"/>
      <c r="V2770"/>
      <c r="W2770"/>
      <c r="X2770"/>
    </row>
    <row r="2771" spans="1:24" ht="27" x14ac:dyDescent="0.25">
      <c r="A2771" s="410">
        <v>4239</v>
      </c>
      <c r="B2771" s="410" t="s">
        <v>3965</v>
      </c>
      <c r="C2771" s="410" t="s">
        <v>907</v>
      </c>
      <c r="D2771" s="410" t="s">
        <v>9</v>
      </c>
      <c r="E2771" s="410" t="s">
        <v>14</v>
      </c>
      <c r="F2771" s="410">
        <v>374000</v>
      </c>
      <c r="G2771" s="410">
        <v>374000</v>
      </c>
      <c r="H2771" s="410">
        <v>1</v>
      </c>
      <c r="I2771" s="23"/>
      <c r="P2771"/>
      <c r="Q2771"/>
      <c r="R2771"/>
      <c r="S2771"/>
      <c r="T2771"/>
      <c r="U2771"/>
      <c r="V2771"/>
      <c r="W2771"/>
      <c r="X2771"/>
    </row>
    <row r="2772" spans="1:24" ht="27" x14ac:dyDescent="0.25">
      <c r="A2772" s="410">
        <v>4239</v>
      </c>
      <c r="B2772" s="410" t="s">
        <v>1720</v>
      </c>
      <c r="C2772" s="410" t="s">
        <v>907</v>
      </c>
      <c r="D2772" s="410" t="s">
        <v>9</v>
      </c>
      <c r="E2772" s="410" t="s">
        <v>14</v>
      </c>
      <c r="F2772" s="410">
        <v>0</v>
      </c>
      <c r="G2772" s="410">
        <v>0</v>
      </c>
      <c r="H2772" s="262">
        <v>1</v>
      </c>
      <c r="I2772" s="23"/>
      <c r="P2772"/>
      <c r="Q2772"/>
      <c r="R2772"/>
      <c r="S2772"/>
      <c r="T2772"/>
      <c r="U2772"/>
      <c r="V2772"/>
      <c r="W2772"/>
      <c r="X2772"/>
    </row>
    <row r="2773" spans="1:24" ht="27" x14ac:dyDescent="0.25">
      <c r="A2773" s="410">
        <v>4239</v>
      </c>
      <c r="B2773" s="410" t="s">
        <v>906</v>
      </c>
      <c r="C2773" s="410" t="s">
        <v>907</v>
      </c>
      <c r="D2773" s="410" t="s">
        <v>9</v>
      </c>
      <c r="E2773" s="410" t="s">
        <v>14</v>
      </c>
      <c r="F2773" s="410">
        <v>0</v>
      </c>
      <c r="G2773" s="410">
        <v>0</v>
      </c>
      <c r="H2773" s="262">
        <v>1</v>
      </c>
      <c r="I2773" s="23"/>
      <c r="P2773"/>
      <c r="Q2773"/>
      <c r="R2773"/>
      <c r="S2773"/>
      <c r="T2773"/>
      <c r="U2773"/>
      <c r="V2773"/>
      <c r="W2773"/>
      <c r="X2773"/>
    </row>
    <row r="2774" spans="1:24" ht="31.5" customHeight="1" x14ac:dyDescent="0.25">
      <c r="A2774" s="450" t="s">
        <v>283</v>
      </c>
      <c r="B2774" s="451"/>
      <c r="C2774" s="451"/>
      <c r="D2774" s="451"/>
      <c r="E2774" s="451"/>
      <c r="F2774" s="451"/>
      <c r="G2774" s="451"/>
      <c r="H2774" s="451"/>
      <c r="I2774" s="23"/>
      <c r="P2774"/>
      <c r="Q2774"/>
      <c r="R2774"/>
      <c r="S2774"/>
      <c r="T2774"/>
      <c r="U2774"/>
      <c r="V2774"/>
      <c r="W2774"/>
      <c r="X2774"/>
    </row>
    <row r="2775" spans="1:24" x14ac:dyDescent="0.25">
      <c r="A2775" s="526" t="s">
        <v>16</v>
      </c>
      <c r="B2775" s="527"/>
      <c r="C2775" s="527"/>
      <c r="D2775" s="527"/>
      <c r="E2775" s="527"/>
      <c r="F2775" s="527"/>
      <c r="G2775" s="527"/>
      <c r="H2775" s="528"/>
      <c r="I2775" s="23"/>
      <c r="P2775"/>
      <c r="Q2775"/>
      <c r="R2775"/>
      <c r="S2775"/>
      <c r="T2775"/>
      <c r="U2775"/>
      <c r="V2775"/>
      <c r="W2775"/>
      <c r="X2775"/>
    </row>
    <row r="2776" spans="1:24" x14ac:dyDescent="0.25">
      <c r="A2776" s="102"/>
      <c r="B2776" s="222"/>
      <c r="C2776" s="222"/>
      <c r="D2776" s="222"/>
      <c r="E2776" s="222"/>
      <c r="F2776" s="222"/>
      <c r="G2776" s="222"/>
      <c r="H2776" s="222"/>
      <c r="I2776" s="23"/>
      <c r="P2776"/>
      <c r="Q2776"/>
      <c r="R2776"/>
      <c r="S2776"/>
      <c r="T2776"/>
      <c r="U2776"/>
      <c r="V2776"/>
      <c r="W2776"/>
      <c r="X2776"/>
    </row>
    <row r="2777" spans="1:24" x14ac:dyDescent="0.25">
      <c r="A2777" s="526" t="s">
        <v>8</v>
      </c>
      <c r="B2777" s="527"/>
      <c r="C2777" s="527"/>
      <c r="D2777" s="527"/>
      <c r="E2777" s="527"/>
      <c r="F2777" s="527"/>
      <c r="G2777" s="527"/>
      <c r="H2777" s="528"/>
      <c r="I2777" s="23"/>
      <c r="P2777"/>
      <c r="Q2777"/>
      <c r="R2777"/>
      <c r="S2777"/>
      <c r="T2777"/>
      <c r="U2777"/>
      <c r="V2777"/>
      <c r="W2777"/>
      <c r="X2777"/>
    </row>
    <row r="2778" spans="1:24" x14ac:dyDescent="0.25">
      <c r="A2778" s="265"/>
      <c r="B2778" s="266"/>
      <c r="C2778" s="266"/>
      <c r="D2778" s="266"/>
      <c r="E2778" s="266"/>
      <c r="F2778" s="266"/>
      <c r="G2778" s="266"/>
      <c r="H2778" s="266"/>
      <c r="I2778" s="23"/>
      <c r="P2778"/>
      <c r="Q2778"/>
      <c r="R2778"/>
      <c r="S2778"/>
      <c r="T2778"/>
      <c r="U2778"/>
      <c r="V2778"/>
      <c r="W2778"/>
      <c r="X2778"/>
    </row>
    <row r="2779" spans="1:24" x14ac:dyDescent="0.25">
      <c r="A2779" s="450" t="s">
        <v>271</v>
      </c>
      <c r="B2779" s="451"/>
      <c r="C2779" s="451"/>
      <c r="D2779" s="451"/>
      <c r="E2779" s="451"/>
      <c r="F2779" s="451"/>
      <c r="G2779" s="451"/>
      <c r="H2779" s="451"/>
      <c r="I2779" s="23"/>
      <c r="P2779"/>
      <c r="Q2779"/>
      <c r="R2779"/>
      <c r="S2779"/>
      <c r="T2779"/>
      <c r="U2779"/>
      <c r="V2779"/>
      <c r="W2779"/>
      <c r="X2779"/>
    </row>
    <row r="2780" spans="1:24" x14ac:dyDescent="0.25">
      <c r="A2780" s="526" t="s">
        <v>8</v>
      </c>
      <c r="B2780" s="527"/>
      <c r="C2780" s="527"/>
      <c r="D2780" s="527"/>
      <c r="E2780" s="527"/>
      <c r="F2780" s="527"/>
      <c r="G2780" s="527"/>
      <c r="H2780" s="528"/>
      <c r="I2780" s="23"/>
      <c r="P2780"/>
      <c r="Q2780"/>
      <c r="R2780"/>
      <c r="S2780"/>
      <c r="T2780"/>
      <c r="U2780"/>
      <c r="V2780"/>
      <c r="W2780"/>
      <c r="X2780"/>
    </row>
    <row r="2781" spans="1:24" x14ac:dyDescent="0.25">
      <c r="A2781" s="14">
        <v>4267</v>
      </c>
      <c r="B2781" s="14" t="s">
        <v>1805</v>
      </c>
      <c r="C2781" s="14" t="s">
        <v>1007</v>
      </c>
      <c r="D2781" s="14" t="s">
        <v>431</v>
      </c>
      <c r="E2781" s="14" t="s">
        <v>14</v>
      </c>
      <c r="F2781" s="14">
        <v>0</v>
      </c>
      <c r="G2781" s="14">
        <v>0</v>
      </c>
      <c r="H2781" s="14">
        <v>200</v>
      </c>
      <c r="I2781" s="23"/>
      <c r="P2781"/>
      <c r="Q2781"/>
      <c r="R2781"/>
      <c r="S2781"/>
      <c r="T2781"/>
      <c r="U2781"/>
      <c r="V2781"/>
      <c r="W2781"/>
      <c r="X2781"/>
    </row>
    <row r="2782" spans="1:24" x14ac:dyDescent="0.25">
      <c r="A2782" s="450" t="s">
        <v>227</v>
      </c>
      <c r="B2782" s="451"/>
      <c r="C2782" s="451"/>
      <c r="D2782" s="451"/>
      <c r="E2782" s="451"/>
      <c r="F2782" s="451"/>
      <c r="G2782" s="451"/>
      <c r="H2782" s="451"/>
      <c r="I2782" s="23"/>
      <c r="P2782"/>
      <c r="Q2782"/>
      <c r="R2782"/>
      <c r="S2782"/>
      <c r="T2782"/>
      <c r="U2782"/>
      <c r="V2782"/>
      <c r="W2782"/>
      <c r="X2782"/>
    </row>
    <row r="2783" spans="1:24" x14ac:dyDescent="0.25">
      <c r="A2783" s="526" t="s">
        <v>16</v>
      </c>
      <c r="B2783" s="527"/>
      <c r="C2783" s="527"/>
      <c r="D2783" s="527"/>
      <c r="E2783" s="527"/>
      <c r="F2783" s="527"/>
      <c r="G2783" s="527"/>
      <c r="H2783" s="528"/>
      <c r="I2783" s="23"/>
      <c r="P2783"/>
      <c r="Q2783"/>
      <c r="R2783"/>
      <c r="S2783"/>
      <c r="T2783"/>
      <c r="U2783"/>
      <c r="V2783"/>
      <c r="W2783"/>
      <c r="X2783"/>
    </row>
    <row r="2784" spans="1:24" ht="27" x14ac:dyDescent="0.25">
      <c r="A2784" s="325">
        <v>4861</v>
      </c>
      <c r="B2784" s="325" t="s">
        <v>2297</v>
      </c>
      <c r="C2784" s="325" t="s">
        <v>517</v>
      </c>
      <c r="D2784" s="325" t="s">
        <v>431</v>
      </c>
      <c r="E2784" s="325" t="s">
        <v>14</v>
      </c>
      <c r="F2784" s="325">
        <v>24500000</v>
      </c>
      <c r="G2784" s="325">
        <v>24500000</v>
      </c>
      <c r="H2784" s="325">
        <v>1</v>
      </c>
      <c r="I2784" s="23"/>
      <c r="P2784"/>
      <c r="Q2784"/>
      <c r="R2784"/>
      <c r="S2784"/>
      <c r="T2784"/>
      <c r="U2784"/>
      <c r="V2784"/>
      <c r="W2784"/>
      <c r="X2784"/>
    </row>
    <row r="2785" spans="1:24" x14ac:dyDescent="0.25">
      <c r="A2785" s="427" t="s">
        <v>12</v>
      </c>
      <c r="B2785" s="428"/>
      <c r="C2785" s="428"/>
      <c r="D2785" s="428"/>
      <c r="E2785" s="428"/>
      <c r="F2785" s="428"/>
      <c r="G2785" s="428"/>
      <c r="H2785" s="428"/>
      <c r="I2785" s="23"/>
      <c r="P2785"/>
      <c r="Q2785"/>
      <c r="R2785"/>
      <c r="S2785"/>
      <c r="T2785"/>
      <c r="U2785"/>
      <c r="V2785"/>
      <c r="W2785"/>
      <c r="X2785"/>
    </row>
    <row r="2786" spans="1:24" ht="27" x14ac:dyDescent="0.25">
      <c r="A2786" s="325">
        <v>4861</v>
      </c>
      <c r="B2786" s="12" t="s">
        <v>2298</v>
      </c>
      <c r="C2786" s="12" t="s">
        <v>504</v>
      </c>
      <c r="D2786" s="325" t="s">
        <v>1262</v>
      </c>
      <c r="E2786" s="325" t="s">
        <v>14</v>
      </c>
      <c r="F2786" s="325">
        <v>500000</v>
      </c>
      <c r="G2786" s="325">
        <v>500000</v>
      </c>
      <c r="H2786" s="325">
        <v>1</v>
      </c>
      <c r="I2786" s="23"/>
      <c r="P2786"/>
      <c r="Q2786"/>
      <c r="R2786"/>
      <c r="S2786"/>
      <c r="T2786"/>
      <c r="U2786"/>
      <c r="V2786"/>
      <c r="W2786"/>
      <c r="X2786"/>
    </row>
    <row r="2787" spans="1:24" ht="30" customHeight="1" x14ac:dyDescent="0.25">
      <c r="A2787" s="450" t="s">
        <v>1416</v>
      </c>
      <c r="B2787" s="451"/>
      <c r="C2787" s="451"/>
      <c r="D2787" s="451"/>
      <c r="E2787" s="451"/>
      <c r="F2787" s="451"/>
      <c r="G2787" s="451"/>
      <c r="H2787" s="451"/>
      <c r="I2787" s="23"/>
      <c r="P2787"/>
      <c r="Q2787"/>
      <c r="R2787"/>
      <c r="S2787"/>
      <c r="T2787"/>
      <c r="U2787"/>
      <c r="V2787"/>
      <c r="W2787"/>
      <c r="X2787"/>
    </row>
    <row r="2788" spans="1:24" s="31" customFormat="1" ht="48" x14ac:dyDescent="0.25">
      <c r="A2788" s="214">
        <v>4239</v>
      </c>
      <c r="B2788" s="214" t="s">
        <v>1724</v>
      </c>
      <c r="C2788" s="214" t="s">
        <v>1418</v>
      </c>
      <c r="D2788" s="214" t="s">
        <v>9</v>
      </c>
      <c r="E2788" s="214" t="s">
        <v>14</v>
      </c>
      <c r="F2788" s="214">
        <v>0</v>
      </c>
      <c r="G2788" s="214">
        <v>0</v>
      </c>
      <c r="H2788" s="214">
        <v>1</v>
      </c>
      <c r="I2788" s="30"/>
    </row>
    <row r="2789" spans="1:24" s="233" customFormat="1" ht="48" x14ac:dyDescent="0.25">
      <c r="A2789" s="214">
        <v>4239</v>
      </c>
      <c r="B2789" s="214" t="s">
        <v>1417</v>
      </c>
      <c r="C2789" s="214" t="s">
        <v>1418</v>
      </c>
      <c r="D2789" s="214" t="s">
        <v>9</v>
      </c>
      <c r="E2789" s="214" t="s">
        <v>14</v>
      </c>
      <c r="F2789" s="214">
        <v>0</v>
      </c>
      <c r="G2789" s="214">
        <v>0</v>
      </c>
      <c r="H2789" s="214">
        <v>1</v>
      </c>
      <c r="I2789" s="232"/>
    </row>
    <row r="2790" spans="1:24" x14ac:dyDescent="0.25">
      <c r="A2790" s="427" t="s">
        <v>12</v>
      </c>
      <c r="B2790" s="428"/>
      <c r="C2790" s="428"/>
      <c r="D2790" s="428"/>
      <c r="E2790" s="428"/>
      <c r="F2790" s="428"/>
      <c r="G2790" s="428"/>
      <c r="H2790" s="428"/>
      <c r="I2790" s="23"/>
      <c r="P2790"/>
      <c r="Q2790"/>
      <c r="R2790"/>
      <c r="S2790"/>
      <c r="T2790"/>
      <c r="U2790"/>
      <c r="V2790"/>
      <c r="W2790"/>
      <c r="X2790"/>
    </row>
    <row r="2791" spans="1:24" x14ac:dyDescent="0.25">
      <c r="A2791" s="450" t="s">
        <v>254</v>
      </c>
      <c r="B2791" s="451"/>
      <c r="C2791" s="451"/>
      <c r="D2791" s="451"/>
      <c r="E2791" s="451"/>
      <c r="F2791" s="451"/>
      <c r="G2791" s="451"/>
      <c r="H2791" s="451"/>
      <c r="I2791" s="23"/>
      <c r="P2791"/>
      <c r="Q2791"/>
      <c r="R2791"/>
      <c r="S2791"/>
      <c r="T2791"/>
      <c r="U2791"/>
      <c r="V2791"/>
      <c r="W2791"/>
      <c r="X2791"/>
    </row>
    <row r="2792" spans="1:24" x14ac:dyDescent="0.25">
      <c r="A2792" s="427" t="s">
        <v>12</v>
      </c>
      <c r="B2792" s="428"/>
      <c r="C2792" s="428"/>
      <c r="D2792" s="428"/>
      <c r="E2792" s="428"/>
      <c r="F2792" s="428"/>
      <c r="G2792" s="428"/>
      <c r="H2792" s="428"/>
      <c r="I2792" s="23"/>
      <c r="P2792"/>
      <c r="Q2792"/>
      <c r="R2792"/>
      <c r="S2792"/>
      <c r="T2792"/>
      <c r="U2792"/>
      <c r="V2792"/>
      <c r="W2792"/>
      <c r="X2792"/>
    </row>
    <row r="2793" spans="1:24" x14ac:dyDescent="0.25">
      <c r="A2793" s="450" t="s">
        <v>306</v>
      </c>
      <c r="B2793" s="451"/>
      <c r="C2793" s="451"/>
      <c r="D2793" s="451"/>
      <c r="E2793" s="451"/>
      <c r="F2793" s="451"/>
      <c r="G2793" s="451"/>
      <c r="H2793" s="451"/>
      <c r="I2793" s="23"/>
      <c r="P2793"/>
      <c r="Q2793"/>
      <c r="R2793"/>
      <c r="S2793"/>
      <c r="T2793"/>
      <c r="U2793"/>
      <c r="V2793"/>
      <c r="W2793"/>
      <c r="X2793"/>
    </row>
    <row r="2794" spans="1:24" x14ac:dyDescent="0.25">
      <c r="A2794" s="427" t="s">
        <v>12</v>
      </c>
      <c r="B2794" s="428"/>
      <c r="C2794" s="428"/>
      <c r="D2794" s="428"/>
      <c r="E2794" s="428"/>
      <c r="F2794" s="428"/>
      <c r="G2794" s="428"/>
      <c r="H2794" s="428"/>
      <c r="I2794" s="23"/>
      <c r="P2794"/>
      <c r="Q2794"/>
      <c r="R2794"/>
      <c r="S2794"/>
      <c r="T2794"/>
      <c r="U2794"/>
      <c r="V2794"/>
      <c r="W2794"/>
      <c r="X2794"/>
    </row>
    <row r="2795" spans="1:24" x14ac:dyDescent="0.25">
      <c r="A2795" s="181"/>
      <c r="B2795" s="181"/>
      <c r="C2795" s="181"/>
      <c r="D2795" s="181"/>
      <c r="E2795" s="181"/>
      <c r="F2795" s="181"/>
      <c r="G2795" s="181"/>
      <c r="H2795" s="181"/>
      <c r="I2795" s="23"/>
      <c r="P2795"/>
      <c r="Q2795"/>
      <c r="R2795"/>
      <c r="S2795"/>
      <c r="T2795"/>
      <c r="U2795"/>
      <c r="V2795"/>
      <c r="W2795"/>
      <c r="X2795"/>
    </row>
    <row r="2796" spans="1:24" x14ac:dyDescent="0.25">
      <c r="A2796" s="450" t="s">
        <v>154</v>
      </c>
      <c r="B2796" s="451"/>
      <c r="C2796" s="451"/>
      <c r="D2796" s="451"/>
      <c r="E2796" s="451"/>
      <c r="F2796" s="451"/>
      <c r="G2796" s="451"/>
      <c r="H2796" s="451"/>
      <c r="I2796" s="23"/>
      <c r="P2796"/>
      <c r="Q2796"/>
      <c r="R2796"/>
      <c r="S2796"/>
      <c r="T2796"/>
      <c r="U2796"/>
      <c r="V2796"/>
      <c r="W2796"/>
      <c r="X2796"/>
    </row>
    <row r="2797" spans="1:24" ht="15" customHeight="1" x14ac:dyDescent="0.25">
      <c r="A2797" s="427" t="s">
        <v>12</v>
      </c>
      <c r="B2797" s="428"/>
      <c r="C2797" s="428"/>
      <c r="D2797" s="428"/>
      <c r="E2797" s="428"/>
      <c r="F2797" s="428"/>
      <c r="G2797" s="428"/>
      <c r="H2797" s="428"/>
      <c r="I2797" s="23"/>
      <c r="P2797"/>
      <c r="Q2797"/>
      <c r="R2797"/>
      <c r="S2797"/>
      <c r="T2797"/>
      <c r="U2797"/>
      <c r="V2797"/>
      <c r="W2797"/>
      <c r="X2797"/>
    </row>
    <row r="2798" spans="1:24" ht="24.75" customHeight="1" x14ac:dyDescent="0.25">
      <c r="A2798" s="4"/>
      <c r="B2798" s="4"/>
      <c r="C2798" s="4"/>
      <c r="D2798" s="13"/>
      <c r="E2798" s="13"/>
      <c r="F2798" s="48"/>
      <c r="G2798" s="48"/>
      <c r="H2798" s="21"/>
      <c r="I2798" s="23"/>
      <c r="P2798"/>
      <c r="Q2798"/>
      <c r="R2798"/>
      <c r="S2798"/>
      <c r="T2798"/>
      <c r="U2798"/>
      <c r="V2798"/>
      <c r="W2798"/>
      <c r="X2798"/>
    </row>
    <row r="2799" spans="1:24" x14ac:dyDescent="0.25">
      <c r="A2799" s="450" t="s">
        <v>521</v>
      </c>
      <c r="B2799" s="451"/>
      <c r="C2799" s="451"/>
      <c r="D2799" s="451"/>
      <c r="E2799" s="451"/>
      <c r="F2799" s="451"/>
      <c r="G2799" s="451"/>
      <c r="H2799" s="451"/>
      <c r="I2799" s="23"/>
      <c r="P2799"/>
      <c r="Q2799"/>
      <c r="R2799"/>
      <c r="S2799"/>
      <c r="T2799"/>
      <c r="U2799"/>
      <c r="V2799"/>
      <c r="W2799"/>
      <c r="X2799"/>
    </row>
    <row r="2800" spans="1:24" ht="15" customHeight="1" x14ac:dyDescent="0.25">
      <c r="A2800" s="427" t="s">
        <v>16</v>
      </c>
      <c r="B2800" s="428"/>
      <c r="C2800" s="428"/>
      <c r="D2800" s="428"/>
      <c r="E2800" s="428"/>
      <c r="F2800" s="428"/>
      <c r="G2800" s="428"/>
      <c r="H2800" s="428"/>
      <c r="I2800" s="23"/>
      <c r="P2800"/>
      <c r="Q2800"/>
      <c r="R2800"/>
      <c r="S2800"/>
      <c r="T2800"/>
      <c r="U2800"/>
      <c r="V2800"/>
      <c r="W2800"/>
      <c r="X2800"/>
    </row>
    <row r="2801" spans="1:24" ht="40.5" x14ac:dyDescent="0.25">
      <c r="A2801" s="12">
        <v>4251</v>
      </c>
      <c r="B2801" s="12" t="s">
        <v>4122</v>
      </c>
      <c r="C2801" s="12" t="s">
        <v>25</v>
      </c>
      <c r="D2801" s="12" t="s">
        <v>15</v>
      </c>
      <c r="E2801" s="12" t="s">
        <v>14</v>
      </c>
      <c r="F2801" s="12">
        <v>118200000</v>
      </c>
      <c r="G2801" s="12">
        <v>118200000</v>
      </c>
      <c r="H2801" s="12">
        <v>1</v>
      </c>
      <c r="I2801" s="23"/>
      <c r="P2801"/>
      <c r="Q2801"/>
      <c r="R2801"/>
      <c r="S2801"/>
      <c r="T2801"/>
      <c r="U2801"/>
      <c r="V2801"/>
      <c r="W2801"/>
      <c r="X2801"/>
    </row>
    <row r="2802" spans="1:24" ht="40.5" x14ac:dyDescent="0.25">
      <c r="A2802" s="12">
        <v>4251</v>
      </c>
      <c r="B2802" s="12" t="s">
        <v>3820</v>
      </c>
      <c r="C2802" s="12" t="s">
        <v>25</v>
      </c>
      <c r="D2802" s="12" t="s">
        <v>15</v>
      </c>
      <c r="E2802" s="12" t="s">
        <v>14</v>
      </c>
      <c r="F2802" s="12">
        <v>88872800</v>
      </c>
      <c r="G2802" s="12">
        <v>88872800</v>
      </c>
      <c r="H2802" s="12">
        <v>1</v>
      </c>
      <c r="I2802" s="23"/>
      <c r="P2802"/>
      <c r="Q2802"/>
      <c r="R2802"/>
      <c r="S2802"/>
      <c r="T2802"/>
      <c r="U2802"/>
      <c r="V2802"/>
      <c r="W2802"/>
      <c r="X2802"/>
    </row>
    <row r="2803" spans="1:24" ht="40.5" x14ac:dyDescent="0.25">
      <c r="A2803" s="12">
        <v>4251</v>
      </c>
      <c r="B2803" s="12" t="s">
        <v>3821</v>
      </c>
      <c r="C2803" s="12" t="s">
        <v>25</v>
      </c>
      <c r="D2803" s="12" t="s">
        <v>431</v>
      </c>
      <c r="E2803" s="12" t="s">
        <v>14</v>
      </c>
      <c r="F2803" s="12">
        <v>29327200</v>
      </c>
      <c r="G2803" s="12">
        <v>29327200</v>
      </c>
      <c r="H2803" s="12">
        <v>1</v>
      </c>
      <c r="I2803" s="23"/>
      <c r="P2803"/>
      <c r="Q2803"/>
      <c r="R2803"/>
      <c r="S2803"/>
      <c r="T2803"/>
      <c r="U2803"/>
      <c r="V2803"/>
      <c r="W2803"/>
      <c r="X2803"/>
    </row>
    <row r="2804" spans="1:24" ht="27" x14ac:dyDescent="0.25">
      <c r="A2804" s="12">
        <v>4251</v>
      </c>
      <c r="B2804" s="12" t="s">
        <v>4123</v>
      </c>
      <c r="C2804" s="12" t="s">
        <v>504</v>
      </c>
      <c r="D2804" s="12" t="s">
        <v>1262</v>
      </c>
      <c r="E2804" s="12" t="s">
        <v>14</v>
      </c>
      <c r="F2804" s="12">
        <v>1800000</v>
      </c>
      <c r="G2804" s="12">
        <v>1800000</v>
      </c>
      <c r="H2804" s="12">
        <v>1</v>
      </c>
      <c r="I2804" s="23"/>
      <c r="P2804"/>
      <c r="Q2804"/>
      <c r="R2804"/>
      <c r="S2804"/>
      <c r="T2804"/>
      <c r="U2804"/>
      <c r="V2804"/>
      <c r="W2804"/>
      <c r="X2804"/>
    </row>
    <row r="2805" spans="1:24" ht="27" x14ac:dyDescent="0.25">
      <c r="A2805" s="12">
        <v>4251</v>
      </c>
      <c r="B2805" s="12" t="s">
        <v>3822</v>
      </c>
      <c r="C2805" s="12" t="s">
        <v>504</v>
      </c>
      <c r="D2805" s="12" t="s">
        <v>1262</v>
      </c>
      <c r="E2805" s="12" t="s">
        <v>14</v>
      </c>
      <c r="F2805" s="12">
        <v>1800000</v>
      </c>
      <c r="G2805" s="12">
        <v>1800000</v>
      </c>
      <c r="H2805" s="12">
        <v>1</v>
      </c>
      <c r="I2805" s="23"/>
      <c r="P2805"/>
      <c r="Q2805"/>
      <c r="R2805"/>
      <c r="S2805"/>
      <c r="T2805"/>
      <c r="U2805"/>
      <c r="V2805"/>
      <c r="W2805"/>
      <c r="X2805"/>
    </row>
    <row r="2806" spans="1:24" ht="15" customHeight="1" x14ac:dyDescent="0.25">
      <c r="A2806" s="427" t="s">
        <v>12</v>
      </c>
      <c r="B2806" s="428"/>
      <c r="C2806" s="428"/>
      <c r="D2806" s="428"/>
      <c r="E2806" s="428"/>
      <c r="F2806" s="428"/>
      <c r="G2806" s="428"/>
      <c r="H2806" s="428"/>
      <c r="I2806" s="23"/>
      <c r="P2806"/>
      <c r="Q2806"/>
      <c r="R2806"/>
      <c r="S2806"/>
      <c r="T2806"/>
      <c r="U2806"/>
      <c r="V2806"/>
      <c r="W2806"/>
      <c r="X2806"/>
    </row>
    <row r="2807" spans="1:24" ht="15" customHeight="1" x14ac:dyDescent="0.25">
      <c r="A2807" s="419"/>
      <c r="B2807" s="420"/>
      <c r="C2807" s="420"/>
      <c r="D2807" s="420"/>
      <c r="E2807" s="420"/>
      <c r="F2807" s="420"/>
      <c r="G2807" s="420"/>
      <c r="H2807" s="420"/>
      <c r="I2807" s="23"/>
      <c r="P2807"/>
      <c r="Q2807"/>
      <c r="R2807"/>
      <c r="S2807"/>
      <c r="T2807"/>
      <c r="U2807"/>
      <c r="V2807"/>
      <c r="W2807"/>
      <c r="X2807"/>
    </row>
    <row r="2808" spans="1:24" ht="25.5" customHeight="1" x14ac:dyDescent="0.25">
      <c r="A2808" s="12">
        <v>4251</v>
      </c>
      <c r="B2808" s="12" t="s">
        <v>2293</v>
      </c>
      <c r="C2808" s="12" t="s">
        <v>504</v>
      </c>
      <c r="D2808" s="12" t="s">
        <v>15</v>
      </c>
      <c r="E2808" s="12" t="s">
        <v>14</v>
      </c>
      <c r="F2808" s="12">
        <v>1800000</v>
      </c>
      <c r="G2808" s="12">
        <v>1800000</v>
      </c>
      <c r="H2808" s="12">
        <v>1</v>
      </c>
      <c r="I2808" s="23"/>
      <c r="P2808"/>
      <c r="Q2808"/>
      <c r="R2808"/>
      <c r="S2808"/>
      <c r="T2808"/>
      <c r="U2808"/>
      <c r="V2808"/>
      <c r="W2808"/>
      <c r="X2808"/>
    </row>
    <row r="2809" spans="1:24" ht="15" customHeight="1" x14ac:dyDescent="0.25">
      <c r="A2809" s="9"/>
      <c r="B2809" s="9"/>
      <c r="C2809" s="9"/>
      <c r="D2809" s="9"/>
      <c r="E2809" s="9"/>
      <c r="F2809" s="9"/>
      <c r="G2809" s="9"/>
      <c r="H2809" s="9"/>
      <c r="I2809" s="23"/>
      <c r="P2809"/>
      <c r="Q2809"/>
      <c r="R2809"/>
      <c r="S2809"/>
      <c r="T2809"/>
      <c r="U2809"/>
      <c r="V2809"/>
      <c r="W2809"/>
      <c r="X2809"/>
    </row>
    <row r="2810" spans="1:24" x14ac:dyDescent="0.25">
      <c r="A2810" s="450" t="s">
        <v>88</v>
      </c>
      <c r="B2810" s="451"/>
      <c r="C2810" s="451"/>
      <c r="D2810" s="451"/>
      <c r="E2810" s="451"/>
      <c r="F2810" s="451"/>
      <c r="G2810" s="451"/>
      <c r="H2810" s="451"/>
      <c r="I2810" s="23"/>
      <c r="P2810"/>
      <c r="Q2810"/>
      <c r="R2810"/>
      <c r="S2810"/>
      <c r="T2810"/>
      <c r="U2810"/>
      <c r="V2810"/>
      <c r="W2810"/>
      <c r="X2810"/>
    </row>
    <row r="2811" spans="1:24" ht="15" customHeight="1" x14ac:dyDescent="0.25">
      <c r="A2811" s="427" t="s">
        <v>8</v>
      </c>
      <c r="B2811" s="428"/>
      <c r="C2811" s="428"/>
      <c r="D2811" s="428"/>
      <c r="E2811" s="428"/>
      <c r="F2811" s="428"/>
      <c r="G2811" s="428"/>
      <c r="H2811" s="428"/>
      <c r="I2811" s="23"/>
      <c r="P2811"/>
      <c r="Q2811"/>
      <c r="R2811"/>
      <c r="S2811"/>
      <c r="T2811"/>
      <c r="U2811"/>
      <c r="V2811"/>
      <c r="W2811"/>
      <c r="X2811"/>
    </row>
    <row r="2812" spans="1:24" ht="15" customHeight="1" x14ac:dyDescent="0.25">
      <c r="A2812" s="180"/>
      <c r="B2812" s="180"/>
      <c r="C2812" s="180"/>
      <c r="D2812" s="180"/>
      <c r="E2812" s="180"/>
      <c r="F2812" s="180"/>
      <c r="G2812" s="180"/>
      <c r="H2812" s="180"/>
      <c r="I2812" s="23"/>
      <c r="P2812"/>
      <c r="Q2812"/>
      <c r="R2812"/>
      <c r="S2812"/>
      <c r="T2812"/>
      <c r="U2812"/>
      <c r="V2812"/>
      <c r="W2812"/>
      <c r="X2812"/>
    </row>
    <row r="2813" spans="1:24" ht="15" customHeight="1" x14ac:dyDescent="0.25">
      <c r="A2813" s="427" t="s">
        <v>12</v>
      </c>
      <c r="B2813" s="428"/>
      <c r="C2813" s="428"/>
      <c r="D2813" s="428"/>
      <c r="E2813" s="428"/>
      <c r="F2813" s="428"/>
      <c r="G2813" s="428"/>
      <c r="H2813" s="428"/>
      <c r="I2813" s="23"/>
      <c r="P2813"/>
      <c r="Q2813"/>
      <c r="R2813"/>
      <c r="S2813"/>
      <c r="T2813"/>
      <c r="U2813"/>
      <c r="V2813"/>
      <c r="W2813"/>
      <c r="X2813"/>
    </row>
    <row r="2814" spans="1:24" ht="40.5" x14ac:dyDescent="0.25">
      <c r="A2814" s="12">
        <v>4239</v>
      </c>
      <c r="B2814" s="12" t="s">
        <v>2856</v>
      </c>
      <c r="C2814" s="12" t="s">
        <v>547</v>
      </c>
      <c r="D2814" s="12" t="s">
        <v>9</v>
      </c>
      <c r="E2814" s="12" t="s">
        <v>14</v>
      </c>
      <c r="F2814" s="12">
        <v>1000000</v>
      </c>
      <c r="G2814" s="12">
        <v>1000000</v>
      </c>
      <c r="H2814" s="12">
        <v>1</v>
      </c>
      <c r="I2814" s="23"/>
      <c r="P2814"/>
      <c r="Q2814"/>
      <c r="R2814"/>
      <c r="S2814"/>
      <c r="T2814"/>
      <c r="U2814"/>
      <c r="V2814"/>
      <c r="W2814"/>
      <c r="X2814"/>
    </row>
    <row r="2815" spans="1:24" ht="40.5" x14ac:dyDescent="0.25">
      <c r="A2815" s="12">
        <v>4239</v>
      </c>
      <c r="B2815" s="12" t="s">
        <v>2857</v>
      </c>
      <c r="C2815" s="12" t="s">
        <v>547</v>
      </c>
      <c r="D2815" s="12" t="s">
        <v>9</v>
      </c>
      <c r="E2815" s="12" t="s">
        <v>14</v>
      </c>
      <c r="F2815" s="12">
        <v>1000000</v>
      </c>
      <c r="G2815" s="12">
        <v>1000000</v>
      </c>
      <c r="H2815" s="12">
        <v>1</v>
      </c>
      <c r="I2815" s="23"/>
      <c r="P2815"/>
      <c r="Q2815"/>
      <c r="R2815"/>
      <c r="S2815"/>
      <c r="T2815"/>
      <c r="U2815"/>
      <c r="V2815"/>
      <c r="W2815"/>
      <c r="X2815"/>
    </row>
    <row r="2816" spans="1:24" ht="40.5" x14ac:dyDescent="0.25">
      <c r="A2816" s="12">
        <v>4239</v>
      </c>
      <c r="B2816" s="12" t="s">
        <v>2858</v>
      </c>
      <c r="C2816" s="12" t="s">
        <v>547</v>
      </c>
      <c r="D2816" s="12" t="s">
        <v>9</v>
      </c>
      <c r="E2816" s="12" t="s">
        <v>14</v>
      </c>
      <c r="F2816" s="12">
        <v>2250000</v>
      </c>
      <c r="G2816" s="12">
        <v>2250000</v>
      </c>
      <c r="H2816" s="12">
        <v>1</v>
      </c>
      <c r="I2816" s="23"/>
      <c r="P2816"/>
      <c r="Q2816"/>
      <c r="R2816"/>
      <c r="S2816"/>
      <c r="T2816"/>
      <c r="U2816"/>
      <c r="V2816"/>
      <c r="W2816"/>
      <c r="X2816"/>
    </row>
    <row r="2817" spans="1:24" ht="40.5" x14ac:dyDescent="0.25">
      <c r="A2817" s="12">
        <v>4239</v>
      </c>
      <c r="B2817" s="12" t="s">
        <v>2859</v>
      </c>
      <c r="C2817" s="12" t="s">
        <v>547</v>
      </c>
      <c r="D2817" s="12" t="s">
        <v>9</v>
      </c>
      <c r="E2817" s="12" t="s">
        <v>14</v>
      </c>
      <c r="F2817" s="12">
        <v>900000</v>
      </c>
      <c r="G2817" s="12">
        <v>900000</v>
      </c>
      <c r="H2817" s="12">
        <v>1</v>
      </c>
      <c r="I2817" s="23"/>
      <c r="P2817"/>
      <c r="Q2817"/>
      <c r="R2817"/>
      <c r="S2817"/>
      <c r="T2817"/>
      <c r="U2817"/>
      <c r="V2817"/>
      <c r="W2817"/>
      <c r="X2817"/>
    </row>
    <row r="2818" spans="1:24" ht="40.5" x14ac:dyDescent="0.25">
      <c r="A2818" s="12">
        <v>4239</v>
      </c>
      <c r="B2818" s="12" t="s">
        <v>2860</v>
      </c>
      <c r="C2818" s="12" t="s">
        <v>547</v>
      </c>
      <c r="D2818" s="12" t="s">
        <v>9</v>
      </c>
      <c r="E2818" s="12" t="s">
        <v>14</v>
      </c>
      <c r="F2818" s="12">
        <v>150000</v>
      </c>
      <c r="G2818" s="12">
        <v>150000</v>
      </c>
      <c r="H2818" s="12">
        <v>1</v>
      </c>
      <c r="I2818" s="23"/>
      <c r="P2818"/>
      <c r="Q2818"/>
      <c r="R2818"/>
      <c r="S2818"/>
      <c r="T2818"/>
      <c r="U2818"/>
      <c r="V2818"/>
      <c r="W2818"/>
      <c r="X2818"/>
    </row>
    <row r="2819" spans="1:24" ht="40.5" x14ac:dyDescent="0.25">
      <c r="A2819" s="12">
        <v>4239</v>
      </c>
      <c r="B2819" s="12" t="s">
        <v>2861</v>
      </c>
      <c r="C2819" s="12" t="s">
        <v>547</v>
      </c>
      <c r="D2819" s="12" t="s">
        <v>9</v>
      </c>
      <c r="E2819" s="12" t="s">
        <v>14</v>
      </c>
      <c r="F2819" s="12">
        <v>700000</v>
      </c>
      <c r="G2819" s="12">
        <v>700000</v>
      </c>
      <c r="H2819" s="12">
        <v>1</v>
      </c>
      <c r="I2819" s="23"/>
      <c r="P2819"/>
      <c r="Q2819"/>
      <c r="R2819"/>
      <c r="S2819"/>
      <c r="T2819"/>
      <c r="U2819"/>
      <c r="V2819"/>
      <c r="W2819"/>
      <c r="X2819"/>
    </row>
    <row r="2820" spans="1:24" ht="40.5" x14ac:dyDescent="0.25">
      <c r="A2820" s="12">
        <v>4239</v>
      </c>
      <c r="B2820" s="12" t="s">
        <v>2862</v>
      </c>
      <c r="C2820" s="12" t="s">
        <v>547</v>
      </c>
      <c r="D2820" s="12" t="s">
        <v>9</v>
      </c>
      <c r="E2820" s="12" t="s">
        <v>14</v>
      </c>
      <c r="F2820" s="12">
        <v>800000</v>
      </c>
      <c r="G2820" s="12">
        <v>800000</v>
      </c>
      <c r="H2820" s="12">
        <v>1</v>
      </c>
      <c r="I2820" s="23"/>
      <c r="P2820"/>
      <c r="Q2820"/>
      <c r="R2820"/>
      <c r="S2820"/>
      <c r="T2820"/>
      <c r="U2820"/>
      <c r="V2820"/>
      <c r="W2820"/>
      <c r="X2820"/>
    </row>
    <row r="2821" spans="1:24" ht="40.5" x14ac:dyDescent="0.25">
      <c r="A2821" s="12">
        <v>4239</v>
      </c>
      <c r="B2821" s="12" t="s">
        <v>2863</v>
      </c>
      <c r="C2821" s="12" t="s">
        <v>547</v>
      </c>
      <c r="D2821" s="12" t="s">
        <v>9</v>
      </c>
      <c r="E2821" s="12" t="s">
        <v>14</v>
      </c>
      <c r="F2821" s="12">
        <v>210000</v>
      </c>
      <c r="G2821" s="12">
        <v>210000</v>
      </c>
      <c r="H2821" s="12">
        <v>1</v>
      </c>
      <c r="I2821" s="23"/>
      <c r="P2821"/>
      <c r="Q2821"/>
      <c r="R2821"/>
      <c r="S2821"/>
      <c r="T2821"/>
      <c r="U2821"/>
      <c r="V2821"/>
      <c r="W2821"/>
      <c r="X2821"/>
    </row>
    <row r="2822" spans="1:24" ht="40.5" x14ac:dyDescent="0.25">
      <c r="A2822" s="12">
        <v>4239</v>
      </c>
      <c r="B2822" s="12" t="s">
        <v>2864</v>
      </c>
      <c r="C2822" s="12" t="s">
        <v>547</v>
      </c>
      <c r="D2822" s="12" t="s">
        <v>9</v>
      </c>
      <c r="E2822" s="12" t="s">
        <v>14</v>
      </c>
      <c r="F2822" s="12">
        <v>1200000</v>
      </c>
      <c r="G2822" s="12">
        <v>1200000</v>
      </c>
      <c r="H2822" s="12">
        <v>1</v>
      </c>
      <c r="I2822" s="23"/>
      <c r="P2822"/>
      <c r="Q2822"/>
      <c r="R2822"/>
      <c r="S2822"/>
      <c r="T2822"/>
      <c r="U2822"/>
      <c r="V2822"/>
      <c r="W2822"/>
      <c r="X2822"/>
    </row>
    <row r="2823" spans="1:24" ht="40.5" x14ac:dyDescent="0.25">
      <c r="A2823" s="12">
        <v>4239</v>
      </c>
      <c r="B2823" s="12" t="s">
        <v>2865</v>
      </c>
      <c r="C2823" s="12" t="s">
        <v>547</v>
      </c>
      <c r="D2823" s="12" t="s">
        <v>9</v>
      </c>
      <c r="E2823" s="12" t="s">
        <v>14</v>
      </c>
      <c r="F2823" s="12">
        <v>1000000</v>
      </c>
      <c r="G2823" s="12">
        <v>1000000</v>
      </c>
      <c r="H2823" s="12">
        <v>1</v>
      </c>
      <c r="I2823" s="23"/>
      <c r="P2823"/>
      <c r="Q2823"/>
      <c r="R2823"/>
      <c r="S2823"/>
      <c r="T2823"/>
      <c r="U2823"/>
      <c r="V2823"/>
      <c r="W2823"/>
      <c r="X2823"/>
    </row>
    <row r="2824" spans="1:24" ht="40.5" x14ac:dyDescent="0.25">
      <c r="A2824" s="12">
        <v>4239</v>
      </c>
      <c r="B2824" s="12" t="s">
        <v>2866</v>
      </c>
      <c r="C2824" s="12" t="s">
        <v>547</v>
      </c>
      <c r="D2824" s="12" t="s">
        <v>9</v>
      </c>
      <c r="E2824" s="12" t="s">
        <v>14</v>
      </c>
      <c r="F2824" s="12">
        <v>2200000</v>
      </c>
      <c r="G2824" s="12">
        <v>2200000</v>
      </c>
      <c r="H2824" s="12">
        <v>1</v>
      </c>
      <c r="I2824" s="23"/>
      <c r="P2824"/>
      <c r="Q2824"/>
      <c r="R2824"/>
      <c r="S2824"/>
      <c r="T2824"/>
      <c r="U2824"/>
      <c r="V2824"/>
      <c r="W2824"/>
      <c r="X2824"/>
    </row>
    <row r="2825" spans="1:24" ht="40.5" x14ac:dyDescent="0.25">
      <c r="A2825" s="12">
        <v>4239</v>
      </c>
      <c r="B2825" s="12" t="s">
        <v>2867</v>
      </c>
      <c r="C2825" s="12" t="s">
        <v>547</v>
      </c>
      <c r="D2825" s="12" t="s">
        <v>9</v>
      </c>
      <c r="E2825" s="12" t="s">
        <v>14</v>
      </c>
      <c r="F2825" s="12">
        <v>800000</v>
      </c>
      <c r="G2825" s="12">
        <v>800000</v>
      </c>
      <c r="H2825" s="12">
        <v>1</v>
      </c>
      <c r="I2825" s="23"/>
      <c r="P2825"/>
      <c r="Q2825"/>
      <c r="R2825"/>
      <c r="S2825"/>
      <c r="T2825"/>
      <c r="U2825"/>
      <c r="V2825"/>
      <c r="W2825"/>
      <c r="X2825"/>
    </row>
    <row r="2826" spans="1:24" ht="40.5" x14ac:dyDescent="0.25">
      <c r="A2826" s="12">
        <v>4239</v>
      </c>
      <c r="B2826" s="12" t="s">
        <v>2868</v>
      </c>
      <c r="C2826" s="12" t="s">
        <v>547</v>
      </c>
      <c r="D2826" s="12" t="s">
        <v>9</v>
      </c>
      <c r="E2826" s="12" t="s">
        <v>14</v>
      </c>
      <c r="F2826" s="12">
        <v>1100000</v>
      </c>
      <c r="G2826" s="12">
        <v>1100000</v>
      </c>
      <c r="H2826" s="12">
        <v>1</v>
      </c>
      <c r="I2826" s="23"/>
      <c r="P2826"/>
      <c r="Q2826"/>
      <c r="R2826"/>
      <c r="S2826"/>
      <c r="T2826"/>
      <c r="U2826"/>
      <c r="V2826"/>
      <c r="W2826"/>
      <c r="X2826"/>
    </row>
    <row r="2827" spans="1:24" ht="27" x14ac:dyDescent="0.25">
      <c r="A2827" s="12">
        <v>4239</v>
      </c>
      <c r="B2827" s="12" t="s">
        <v>1145</v>
      </c>
      <c r="C2827" s="12" t="s">
        <v>907</v>
      </c>
      <c r="D2827" s="12" t="s">
        <v>9</v>
      </c>
      <c r="E2827" s="12" t="s">
        <v>14</v>
      </c>
      <c r="F2827" s="12">
        <v>0</v>
      </c>
      <c r="G2827" s="12">
        <v>0</v>
      </c>
      <c r="H2827" s="12">
        <v>1</v>
      </c>
      <c r="I2827" s="23"/>
      <c r="P2827"/>
      <c r="Q2827"/>
      <c r="R2827"/>
      <c r="S2827"/>
      <c r="T2827"/>
      <c r="U2827"/>
      <c r="V2827"/>
      <c r="W2827"/>
      <c r="X2827"/>
    </row>
    <row r="2828" spans="1:24" ht="40.5" x14ac:dyDescent="0.25">
      <c r="A2828" s="12">
        <v>4239</v>
      </c>
      <c r="B2828" s="12" t="s">
        <v>1146</v>
      </c>
      <c r="C2828" s="12" t="s">
        <v>547</v>
      </c>
      <c r="D2828" s="12" t="s">
        <v>9</v>
      </c>
      <c r="E2828" s="12" t="s">
        <v>14</v>
      </c>
      <c r="F2828" s="12">
        <v>0</v>
      </c>
      <c r="G2828" s="12">
        <v>0</v>
      </c>
      <c r="H2828" s="12">
        <v>1</v>
      </c>
      <c r="I2828" s="23"/>
      <c r="P2828"/>
      <c r="Q2828"/>
      <c r="R2828"/>
      <c r="S2828"/>
      <c r="T2828"/>
      <c r="U2828"/>
      <c r="V2828"/>
      <c r="W2828"/>
      <c r="X2828"/>
    </row>
    <row r="2829" spans="1:24" ht="40.5" x14ac:dyDescent="0.25">
      <c r="A2829" s="12">
        <v>4239</v>
      </c>
      <c r="B2829" s="12" t="s">
        <v>1147</v>
      </c>
      <c r="C2829" s="12" t="s">
        <v>547</v>
      </c>
      <c r="D2829" s="12" t="s">
        <v>9</v>
      </c>
      <c r="E2829" s="12" t="s">
        <v>14</v>
      </c>
      <c r="F2829" s="12">
        <v>0</v>
      </c>
      <c r="G2829" s="12">
        <v>0</v>
      </c>
      <c r="H2829" s="12">
        <v>1</v>
      </c>
      <c r="I2829" s="23"/>
      <c r="P2829"/>
      <c r="Q2829"/>
      <c r="R2829"/>
      <c r="S2829"/>
      <c r="T2829"/>
      <c r="U2829"/>
      <c r="V2829"/>
      <c r="W2829"/>
      <c r="X2829"/>
    </row>
    <row r="2830" spans="1:24" ht="40.5" x14ac:dyDescent="0.25">
      <c r="A2830" s="12">
        <v>4239</v>
      </c>
      <c r="B2830" s="12" t="s">
        <v>1148</v>
      </c>
      <c r="C2830" s="12" t="s">
        <v>547</v>
      </c>
      <c r="D2830" s="12" t="s">
        <v>9</v>
      </c>
      <c r="E2830" s="12" t="s">
        <v>14</v>
      </c>
      <c r="F2830" s="12">
        <v>0</v>
      </c>
      <c r="G2830" s="12">
        <v>0</v>
      </c>
      <c r="H2830" s="12">
        <v>1</v>
      </c>
      <c r="I2830" s="23"/>
      <c r="P2830"/>
      <c r="Q2830"/>
      <c r="R2830"/>
      <c r="S2830"/>
      <c r="T2830"/>
      <c r="U2830"/>
      <c r="V2830"/>
      <c r="W2830"/>
      <c r="X2830"/>
    </row>
    <row r="2831" spans="1:24" ht="40.5" x14ac:dyDescent="0.25">
      <c r="A2831" s="12">
        <v>4239</v>
      </c>
      <c r="B2831" s="12" t="s">
        <v>1149</v>
      </c>
      <c r="C2831" s="12" t="s">
        <v>547</v>
      </c>
      <c r="D2831" s="12" t="s">
        <v>9</v>
      </c>
      <c r="E2831" s="12" t="s">
        <v>14</v>
      </c>
      <c r="F2831" s="12">
        <v>0</v>
      </c>
      <c r="G2831" s="12">
        <v>0</v>
      </c>
      <c r="H2831" s="12">
        <v>1</v>
      </c>
      <c r="I2831" s="23"/>
      <c r="P2831"/>
      <c r="Q2831"/>
      <c r="R2831"/>
      <c r="S2831"/>
      <c r="T2831"/>
      <c r="U2831"/>
      <c r="V2831"/>
      <c r="W2831"/>
      <c r="X2831"/>
    </row>
    <row r="2832" spans="1:24" ht="40.5" x14ac:dyDescent="0.25">
      <c r="A2832" s="12">
        <v>4239</v>
      </c>
      <c r="B2832" s="12" t="s">
        <v>1150</v>
      </c>
      <c r="C2832" s="12" t="s">
        <v>547</v>
      </c>
      <c r="D2832" s="12" t="s">
        <v>9</v>
      </c>
      <c r="E2832" s="12" t="s">
        <v>14</v>
      </c>
      <c r="F2832" s="12">
        <v>0</v>
      </c>
      <c r="G2832" s="12">
        <v>0</v>
      </c>
      <c r="H2832" s="12">
        <v>1</v>
      </c>
      <c r="I2832" s="23"/>
      <c r="P2832"/>
      <c r="Q2832"/>
      <c r="R2832"/>
      <c r="S2832"/>
      <c r="T2832"/>
      <c r="U2832"/>
      <c r="V2832"/>
      <c r="W2832"/>
      <c r="X2832"/>
    </row>
    <row r="2833" spans="1:24" ht="40.5" x14ac:dyDescent="0.25">
      <c r="A2833" s="12">
        <v>4239</v>
      </c>
      <c r="B2833" s="12" t="s">
        <v>1151</v>
      </c>
      <c r="C2833" s="12" t="s">
        <v>547</v>
      </c>
      <c r="D2833" s="12" t="s">
        <v>9</v>
      </c>
      <c r="E2833" s="12" t="s">
        <v>14</v>
      </c>
      <c r="F2833" s="12">
        <v>0</v>
      </c>
      <c r="G2833" s="12">
        <v>0</v>
      </c>
      <c r="H2833" s="12">
        <v>1</v>
      </c>
      <c r="I2833" s="23"/>
      <c r="P2833"/>
      <c r="Q2833"/>
      <c r="R2833"/>
      <c r="S2833"/>
      <c r="T2833"/>
      <c r="U2833"/>
      <c r="V2833"/>
      <c r="W2833"/>
      <c r="X2833"/>
    </row>
    <row r="2834" spans="1:24" ht="40.5" x14ac:dyDescent="0.25">
      <c r="A2834" s="12">
        <v>4239</v>
      </c>
      <c r="B2834" s="12" t="s">
        <v>1152</v>
      </c>
      <c r="C2834" s="12" t="s">
        <v>547</v>
      </c>
      <c r="D2834" s="12" t="s">
        <v>9</v>
      </c>
      <c r="E2834" s="12" t="s">
        <v>14</v>
      </c>
      <c r="F2834" s="12">
        <v>0</v>
      </c>
      <c r="G2834" s="12">
        <v>0</v>
      </c>
      <c r="H2834" s="12">
        <v>1</v>
      </c>
      <c r="I2834" s="23"/>
      <c r="P2834"/>
      <c r="Q2834"/>
      <c r="R2834"/>
      <c r="S2834"/>
      <c r="T2834"/>
      <c r="U2834"/>
      <c r="V2834"/>
      <c r="W2834"/>
      <c r="X2834"/>
    </row>
    <row r="2835" spans="1:24" ht="40.5" x14ac:dyDescent="0.25">
      <c r="A2835" s="12">
        <v>4239</v>
      </c>
      <c r="B2835" s="12" t="s">
        <v>1153</v>
      </c>
      <c r="C2835" s="12" t="s">
        <v>547</v>
      </c>
      <c r="D2835" s="12" t="s">
        <v>9</v>
      </c>
      <c r="E2835" s="12" t="s">
        <v>14</v>
      </c>
      <c r="F2835" s="12">
        <v>0</v>
      </c>
      <c r="G2835" s="12">
        <v>0</v>
      </c>
      <c r="H2835" s="12">
        <v>1</v>
      </c>
      <c r="I2835" s="23"/>
      <c r="P2835"/>
      <c r="Q2835"/>
      <c r="R2835"/>
      <c r="S2835"/>
      <c r="T2835"/>
      <c r="U2835"/>
      <c r="V2835"/>
      <c r="W2835"/>
      <c r="X2835"/>
    </row>
    <row r="2836" spans="1:24" x14ac:dyDescent="0.25">
      <c r="A2836" s="450" t="s">
        <v>202</v>
      </c>
      <c r="B2836" s="451"/>
      <c r="C2836" s="451"/>
      <c r="D2836" s="451"/>
      <c r="E2836" s="451"/>
      <c r="F2836" s="451"/>
      <c r="G2836" s="451"/>
      <c r="H2836" s="451"/>
      <c r="I2836" s="23"/>
      <c r="P2836"/>
      <c r="Q2836"/>
      <c r="R2836"/>
      <c r="S2836"/>
      <c r="T2836"/>
      <c r="U2836"/>
      <c r="V2836"/>
      <c r="W2836"/>
      <c r="X2836"/>
    </row>
    <row r="2837" spans="1:24" x14ac:dyDescent="0.25">
      <c r="A2837" s="427" t="s">
        <v>12</v>
      </c>
      <c r="B2837" s="428"/>
      <c r="C2837" s="428"/>
      <c r="D2837" s="428"/>
      <c r="E2837" s="428"/>
      <c r="F2837" s="428"/>
      <c r="G2837" s="428"/>
      <c r="H2837" s="428"/>
      <c r="I2837" s="23"/>
      <c r="P2837"/>
      <c r="Q2837"/>
      <c r="R2837"/>
      <c r="S2837"/>
      <c r="T2837"/>
      <c r="U2837"/>
      <c r="V2837"/>
      <c r="W2837"/>
      <c r="X2837"/>
    </row>
    <row r="2838" spans="1:24" x14ac:dyDescent="0.25">
      <c r="A2838" s="160"/>
      <c r="B2838" s="160"/>
      <c r="C2838" s="160"/>
      <c r="D2838" s="160"/>
      <c r="E2838" s="160"/>
      <c r="F2838" s="160"/>
      <c r="G2838" s="160"/>
      <c r="H2838" s="160"/>
      <c r="I2838" s="23"/>
      <c r="P2838"/>
      <c r="Q2838"/>
      <c r="R2838"/>
      <c r="S2838"/>
      <c r="T2838"/>
      <c r="U2838"/>
      <c r="V2838"/>
      <c r="W2838"/>
      <c r="X2838"/>
    </row>
    <row r="2839" spans="1:24" x14ac:dyDescent="0.25">
      <c r="A2839" s="450" t="s">
        <v>281</v>
      </c>
      <c r="B2839" s="451"/>
      <c r="C2839" s="451"/>
      <c r="D2839" s="451"/>
      <c r="E2839" s="451"/>
      <c r="F2839" s="451"/>
      <c r="G2839" s="451"/>
      <c r="H2839" s="451"/>
      <c r="I2839" s="23"/>
      <c r="P2839"/>
      <c r="Q2839"/>
      <c r="R2839"/>
      <c r="S2839"/>
      <c r="T2839"/>
      <c r="U2839"/>
      <c r="V2839"/>
      <c r="W2839"/>
      <c r="X2839"/>
    </row>
    <row r="2840" spans="1:24" x14ac:dyDescent="0.25">
      <c r="A2840" s="427" t="s">
        <v>12</v>
      </c>
      <c r="B2840" s="428"/>
      <c r="C2840" s="428"/>
      <c r="D2840" s="428"/>
      <c r="E2840" s="428"/>
      <c r="F2840" s="428"/>
      <c r="G2840" s="428"/>
      <c r="H2840" s="431"/>
      <c r="I2840" s="23"/>
      <c r="P2840"/>
      <c r="Q2840"/>
      <c r="R2840"/>
      <c r="S2840"/>
      <c r="T2840"/>
      <c r="U2840"/>
      <c r="V2840"/>
      <c r="W2840"/>
      <c r="X2840"/>
    </row>
    <row r="2841" spans="1:24" x14ac:dyDescent="0.25">
      <c r="A2841" s="90"/>
      <c r="B2841" s="90"/>
      <c r="C2841" s="90"/>
      <c r="D2841" s="90"/>
      <c r="E2841" s="90"/>
      <c r="F2841" s="90"/>
      <c r="G2841" s="90"/>
      <c r="H2841" s="90"/>
      <c r="I2841" s="23"/>
      <c r="P2841"/>
      <c r="Q2841"/>
      <c r="R2841"/>
      <c r="S2841"/>
      <c r="T2841"/>
      <c r="U2841"/>
      <c r="V2841"/>
      <c r="W2841"/>
      <c r="X2841"/>
    </row>
    <row r="2842" spans="1:24" x14ac:dyDescent="0.25">
      <c r="A2842" s="427" t="s">
        <v>8</v>
      </c>
      <c r="B2842" s="428"/>
      <c r="C2842" s="428"/>
      <c r="D2842" s="428"/>
      <c r="E2842" s="428"/>
      <c r="F2842" s="428"/>
      <c r="G2842" s="428"/>
      <c r="H2842" s="431"/>
      <c r="I2842" s="23"/>
      <c r="P2842"/>
      <c r="Q2842"/>
      <c r="R2842"/>
      <c r="S2842"/>
      <c r="T2842"/>
      <c r="U2842"/>
      <c r="V2842"/>
      <c r="W2842"/>
      <c r="X2842"/>
    </row>
    <row r="2843" spans="1:24" x14ac:dyDescent="0.25">
      <c r="A2843" s="90"/>
      <c r="B2843" s="90"/>
      <c r="C2843" s="90"/>
      <c r="D2843" s="90"/>
      <c r="E2843" s="90"/>
      <c r="F2843" s="90"/>
      <c r="G2843" s="90"/>
      <c r="H2843" s="90"/>
      <c r="I2843" s="23"/>
      <c r="P2843"/>
      <c r="Q2843"/>
      <c r="R2843"/>
      <c r="S2843"/>
      <c r="T2843"/>
      <c r="U2843"/>
      <c r="V2843"/>
      <c r="W2843"/>
      <c r="X2843"/>
    </row>
    <row r="2844" spans="1:24" x14ac:dyDescent="0.25">
      <c r="A2844" s="450" t="s">
        <v>338</v>
      </c>
      <c r="B2844" s="451"/>
      <c r="C2844" s="451"/>
      <c r="D2844" s="451"/>
      <c r="E2844" s="451"/>
      <c r="F2844" s="451"/>
      <c r="G2844" s="451"/>
      <c r="H2844" s="451"/>
      <c r="I2844" s="23"/>
      <c r="P2844"/>
      <c r="Q2844"/>
      <c r="R2844"/>
      <c r="S2844"/>
      <c r="T2844"/>
      <c r="U2844"/>
      <c r="V2844"/>
      <c r="W2844"/>
      <c r="X2844"/>
    </row>
    <row r="2845" spans="1:24" x14ac:dyDescent="0.25">
      <c r="A2845" s="427" t="s">
        <v>16</v>
      </c>
      <c r="B2845" s="428"/>
      <c r="C2845" s="428"/>
      <c r="D2845" s="428"/>
      <c r="E2845" s="428"/>
      <c r="F2845" s="428"/>
      <c r="G2845" s="428"/>
      <c r="H2845" s="431"/>
      <c r="I2845" s="23"/>
      <c r="P2845"/>
      <c r="Q2845"/>
      <c r="R2845"/>
      <c r="S2845"/>
      <c r="T2845"/>
      <c r="U2845"/>
      <c r="V2845"/>
      <c r="W2845"/>
      <c r="X2845"/>
    </row>
    <row r="2846" spans="1:24" x14ac:dyDescent="0.25">
      <c r="A2846" s="157"/>
      <c r="B2846" s="157"/>
      <c r="C2846" s="157"/>
      <c r="D2846" s="157"/>
      <c r="E2846" s="157"/>
      <c r="F2846" s="157"/>
      <c r="G2846" s="157"/>
      <c r="H2846" s="157"/>
      <c r="I2846" s="23"/>
      <c r="P2846"/>
      <c r="Q2846"/>
      <c r="R2846"/>
      <c r="S2846"/>
      <c r="T2846"/>
      <c r="U2846"/>
      <c r="V2846"/>
      <c r="W2846"/>
      <c r="X2846"/>
    </row>
    <row r="2847" spans="1:24" x14ac:dyDescent="0.25">
      <c r="A2847" s="450" t="s">
        <v>282</v>
      </c>
      <c r="B2847" s="451"/>
      <c r="C2847" s="451"/>
      <c r="D2847" s="451"/>
      <c r="E2847" s="451"/>
      <c r="F2847" s="451"/>
      <c r="G2847" s="451"/>
      <c r="H2847" s="451"/>
      <c r="I2847" s="23"/>
      <c r="P2847"/>
      <c r="Q2847"/>
      <c r="R2847"/>
      <c r="S2847"/>
      <c r="T2847"/>
      <c r="U2847"/>
      <c r="V2847"/>
      <c r="W2847"/>
      <c r="X2847"/>
    </row>
    <row r="2848" spans="1:24" x14ac:dyDescent="0.25">
      <c r="A2848" s="427" t="s">
        <v>8</v>
      </c>
      <c r="B2848" s="428"/>
      <c r="C2848" s="428"/>
      <c r="D2848" s="428"/>
      <c r="E2848" s="428"/>
      <c r="F2848" s="428"/>
      <c r="G2848" s="428"/>
      <c r="H2848" s="431"/>
      <c r="I2848" s="23"/>
      <c r="P2848"/>
      <c r="Q2848"/>
      <c r="R2848"/>
      <c r="S2848"/>
      <c r="T2848"/>
      <c r="U2848"/>
      <c r="V2848"/>
      <c r="W2848"/>
      <c r="X2848"/>
    </row>
    <row r="2849" spans="1:24" x14ac:dyDescent="0.25">
      <c r="A2849" s="408">
        <v>5129</v>
      </c>
      <c r="B2849" s="408" t="s">
        <v>3950</v>
      </c>
      <c r="C2849" s="408" t="s">
        <v>1635</v>
      </c>
      <c r="D2849" s="408" t="s">
        <v>291</v>
      </c>
      <c r="E2849" s="408" t="s">
        <v>10</v>
      </c>
      <c r="F2849" s="408">
        <v>140000</v>
      </c>
      <c r="G2849" s="408">
        <f>+F2849*H2849</f>
        <v>11900000</v>
      </c>
      <c r="H2849" s="408">
        <v>85</v>
      </c>
      <c r="I2849" s="23"/>
      <c r="P2849"/>
      <c r="Q2849"/>
      <c r="R2849"/>
      <c r="S2849"/>
      <c r="T2849"/>
      <c r="U2849"/>
      <c r="V2849"/>
      <c r="W2849"/>
      <c r="X2849"/>
    </row>
    <row r="2850" spans="1:24" x14ac:dyDescent="0.25">
      <c r="A2850" s="408">
        <v>5129</v>
      </c>
      <c r="B2850" s="408" t="s">
        <v>3951</v>
      </c>
      <c r="C2850" s="408" t="s">
        <v>1565</v>
      </c>
      <c r="D2850" s="408" t="s">
        <v>291</v>
      </c>
      <c r="E2850" s="408" t="s">
        <v>10</v>
      </c>
      <c r="F2850" s="408">
        <v>55000</v>
      </c>
      <c r="G2850" s="408">
        <f>+F2850*H2850</f>
        <v>11000000</v>
      </c>
      <c r="H2850" s="408">
        <v>200</v>
      </c>
      <c r="I2850" s="23"/>
      <c r="P2850"/>
      <c r="Q2850"/>
      <c r="R2850"/>
      <c r="S2850"/>
      <c r="T2850"/>
      <c r="U2850"/>
      <c r="V2850"/>
      <c r="W2850"/>
      <c r="X2850"/>
    </row>
    <row r="2851" spans="1:24" x14ac:dyDescent="0.25">
      <c r="A2851" s="450" t="s">
        <v>279</v>
      </c>
      <c r="B2851" s="451"/>
      <c r="C2851" s="451"/>
      <c r="D2851" s="451"/>
      <c r="E2851" s="451"/>
      <c r="F2851" s="451"/>
      <c r="G2851" s="451"/>
      <c r="H2851" s="451"/>
      <c r="I2851" s="23"/>
      <c r="P2851"/>
      <c r="Q2851"/>
      <c r="R2851"/>
      <c r="S2851"/>
      <c r="T2851"/>
      <c r="U2851"/>
      <c r="V2851"/>
      <c r="W2851"/>
      <c r="X2851"/>
    </row>
    <row r="2852" spans="1:24" x14ac:dyDescent="0.25">
      <c r="A2852" s="427" t="s">
        <v>16</v>
      </c>
      <c r="B2852" s="428"/>
      <c r="C2852" s="428"/>
      <c r="D2852" s="428"/>
      <c r="E2852" s="428"/>
      <c r="F2852" s="428"/>
      <c r="G2852" s="428"/>
      <c r="H2852" s="431"/>
      <c r="I2852" s="23"/>
      <c r="P2852"/>
      <c r="Q2852"/>
      <c r="R2852"/>
      <c r="S2852"/>
      <c r="T2852"/>
      <c r="U2852"/>
      <c r="V2852"/>
      <c r="W2852"/>
      <c r="X2852"/>
    </row>
    <row r="2853" spans="1:24" x14ac:dyDescent="0.25">
      <c r="A2853" s="109"/>
      <c r="B2853" s="109"/>
      <c r="C2853" s="109"/>
      <c r="D2853" s="109"/>
      <c r="E2853" s="109"/>
      <c r="F2853" s="109"/>
      <c r="G2853" s="109"/>
      <c r="H2853" s="109"/>
      <c r="I2853" s="23"/>
      <c r="P2853"/>
      <c r="Q2853"/>
      <c r="R2853"/>
      <c r="S2853"/>
      <c r="T2853"/>
      <c r="U2853"/>
      <c r="V2853"/>
      <c r="W2853"/>
      <c r="X2853"/>
    </row>
    <row r="2854" spans="1:24" x14ac:dyDescent="0.25">
      <c r="A2854" s="450" t="s">
        <v>519</v>
      </c>
      <c r="B2854" s="451"/>
      <c r="C2854" s="451"/>
      <c r="D2854" s="451"/>
      <c r="E2854" s="451"/>
      <c r="F2854" s="451"/>
      <c r="G2854" s="451"/>
      <c r="H2854" s="451"/>
      <c r="I2854" s="23"/>
      <c r="P2854"/>
      <c r="Q2854"/>
      <c r="R2854"/>
      <c r="S2854"/>
      <c r="T2854"/>
      <c r="U2854"/>
      <c r="V2854"/>
      <c r="W2854"/>
      <c r="X2854"/>
    </row>
    <row r="2855" spans="1:24" x14ac:dyDescent="0.25">
      <c r="A2855" s="427" t="s">
        <v>16</v>
      </c>
      <c r="B2855" s="428"/>
      <c r="C2855" s="428"/>
      <c r="D2855" s="428"/>
      <c r="E2855" s="428"/>
      <c r="F2855" s="428"/>
      <c r="G2855" s="428"/>
      <c r="H2855" s="431"/>
      <c r="I2855" s="23"/>
      <c r="P2855"/>
      <c r="Q2855"/>
      <c r="R2855"/>
      <c r="S2855"/>
      <c r="T2855"/>
      <c r="U2855"/>
      <c r="V2855"/>
      <c r="W2855"/>
      <c r="X2855"/>
    </row>
    <row r="2856" spans="1:24" ht="27" x14ac:dyDescent="0.25">
      <c r="A2856" s="323">
        <v>4251</v>
      </c>
      <c r="B2856" s="12" t="s">
        <v>2299</v>
      </c>
      <c r="C2856" s="323" t="s">
        <v>518</v>
      </c>
      <c r="D2856" s="323" t="s">
        <v>431</v>
      </c>
      <c r="E2856" s="323" t="s">
        <v>14</v>
      </c>
      <c r="F2856" s="323">
        <v>22540000</v>
      </c>
      <c r="G2856" s="323">
        <v>22540000</v>
      </c>
      <c r="H2856" s="323">
        <v>1</v>
      </c>
      <c r="I2856" s="23"/>
      <c r="P2856"/>
      <c r="Q2856"/>
      <c r="R2856"/>
      <c r="S2856"/>
      <c r="T2856"/>
      <c r="U2856"/>
      <c r="V2856"/>
      <c r="W2856"/>
      <c r="X2856"/>
    </row>
    <row r="2857" spans="1:24" x14ac:dyDescent="0.25">
      <c r="A2857" s="427" t="s">
        <v>12</v>
      </c>
      <c r="B2857" s="428"/>
      <c r="C2857" s="428"/>
      <c r="D2857" s="428"/>
      <c r="E2857" s="428"/>
      <c r="F2857" s="428"/>
      <c r="G2857" s="428"/>
      <c r="H2857" s="431"/>
      <c r="I2857" s="23"/>
      <c r="P2857"/>
      <c r="Q2857"/>
      <c r="R2857"/>
      <c r="S2857"/>
      <c r="T2857"/>
      <c r="U2857"/>
      <c r="V2857"/>
      <c r="W2857"/>
      <c r="X2857"/>
    </row>
    <row r="2858" spans="1:24" ht="27" x14ac:dyDescent="0.25">
      <c r="A2858" s="323">
        <v>4251</v>
      </c>
      <c r="B2858" s="323" t="s">
        <v>2300</v>
      </c>
      <c r="C2858" s="323" t="s">
        <v>504</v>
      </c>
      <c r="D2858" s="323" t="s">
        <v>1262</v>
      </c>
      <c r="E2858" s="323" t="s">
        <v>14</v>
      </c>
      <c r="F2858" s="323">
        <v>460000</v>
      </c>
      <c r="G2858" s="323">
        <v>460000</v>
      </c>
      <c r="H2858" s="323">
        <v>1</v>
      </c>
      <c r="I2858" s="23"/>
      <c r="P2858"/>
      <c r="Q2858"/>
      <c r="R2858"/>
      <c r="S2858"/>
      <c r="T2858"/>
      <c r="U2858"/>
      <c r="V2858"/>
      <c r="W2858"/>
      <c r="X2858"/>
    </row>
    <row r="2859" spans="1:24" x14ac:dyDescent="0.25">
      <c r="A2859" s="11"/>
      <c r="B2859" s="11"/>
      <c r="C2859" s="11"/>
      <c r="D2859" s="312"/>
      <c r="E2859" s="11"/>
      <c r="F2859" s="11"/>
      <c r="G2859" s="11"/>
      <c r="H2859" s="11"/>
      <c r="I2859" s="23"/>
      <c r="P2859"/>
      <c r="Q2859"/>
      <c r="R2859"/>
      <c r="S2859"/>
      <c r="T2859"/>
      <c r="U2859"/>
      <c r="V2859"/>
      <c r="W2859"/>
      <c r="X2859"/>
    </row>
    <row r="2860" spans="1:24" ht="12.75" customHeight="1" x14ac:dyDescent="0.25">
      <c r="A2860" s="450" t="s">
        <v>332</v>
      </c>
      <c r="B2860" s="451"/>
      <c r="C2860" s="451"/>
      <c r="D2860" s="451"/>
      <c r="E2860" s="451"/>
      <c r="F2860" s="451"/>
      <c r="G2860" s="451"/>
      <c r="H2860" s="451"/>
      <c r="I2860" s="23"/>
      <c r="P2860"/>
      <c r="Q2860"/>
      <c r="R2860"/>
      <c r="S2860"/>
      <c r="T2860"/>
      <c r="U2860"/>
      <c r="V2860"/>
      <c r="W2860"/>
      <c r="X2860"/>
    </row>
    <row r="2861" spans="1:24" ht="12.75" customHeight="1" x14ac:dyDescent="0.25">
      <c r="A2861" s="427" t="s">
        <v>12</v>
      </c>
      <c r="B2861" s="428"/>
      <c r="C2861" s="428"/>
      <c r="D2861" s="428"/>
      <c r="E2861" s="428"/>
      <c r="F2861" s="428"/>
      <c r="G2861" s="428"/>
      <c r="H2861" s="431"/>
      <c r="I2861" s="23"/>
      <c r="P2861"/>
      <c r="Q2861"/>
      <c r="R2861"/>
      <c r="S2861"/>
      <c r="T2861"/>
      <c r="U2861"/>
      <c r="V2861"/>
      <c r="W2861"/>
      <c r="X2861"/>
    </row>
    <row r="2862" spans="1:24" x14ac:dyDescent="0.25">
      <c r="A2862" s="156"/>
      <c r="B2862" s="156"/>
      <c r="C2862" s="156"/>
      <c r="D2862" s="156"/>
      <c r="E2862" s="156"/>
      <c r="F2862" s="156"/>
      <c r="G2862" s="156"/>
      <c r="H2862" s="156"/>
      <c r="I2862" s="23"/>
      <c r="P2862"/>
      <c r="Q2862"/>
      <c r="R2862"/>
      <c r="S2862"/>
      <c r="T2862"/>
      <c r="U2862"/>
      <c r="V2862"/>
      <c r="W2862"/>
      <c r="X2862"/>
    </row>
    <row r="2863" spans="1:24" x14ac:dyDescent="0.25">
      <c r="A2863" s="452" t="s">
        <v>182</v>
      </c>
      <c r="B2863" s="453"/>
      <c r="C2863" s="453"/>
      <c r="D2863" s="453"/>
      <c r="E2863" s="453"/>
      <c r="F2863" s="453"/>
      <c r="G2863" s="453"/>
      <c r="H2863" s="453"/>
      <c r="I2863" s="23"/>
      <c r="P2863"/>
      <c r="Q2863"/>
      <c r="R2863"/>
      <c r="S2863"/>
      <c r="T2863"/>
      <c r="U2863"/>
      <c r="V2863"/>
      <c r="W2863"/>
      <c r="X2863"/>
    </row>
    <row r="2864" spans="1:24" x14ac:dyDescent="0.25">
      <c r="A2864" s="439" t="s">
        <v>155</v>
      </c>
      <c r="B2864" s="440"/>
      <c r="C2864" s="440"/>
      <c r="D2864" s="440"/>
      <c r="E2864" s="440"/>
      <c r="F2864" s="440"/>
      <c r="G2864" s="440"/>
      <c r="H2864" s="440"/>
      <c r="I2864" s="23"/>
      <c r="P2864"/>
      <c r="Q2864"/>
      <c r="R2864"/>
      <c r="S2864"/>
      <c r="T2864"/>
      <c r="U2864"/>
      <c r="V2864"/>
      <c r="W2864"/>
      <c r="X2864"/>
    </row>
    <row r="2865" spans="1:24" x14ac:dyDescent="0.25">
      <c r="A2865" s="463" t="s">
        <v>12</v>
      </c>
      <c r="B2865" s="464"/>
      <c r="C2865" s="464"/>
      <c r="D2865" s="464"/>
      <c r="E2865" s="464"/>
      <c r="F2865" s="464"/>
      <c r="G2865" s="464"/>
      <c r="H2865" s="465"/>
      <c r="I2865" s="23"/>
      <c r="P2865"/>
      <c r="Q2865"/>
      <c r="R2865"/>
      <c r="S2865"/>
      <c r="T2865"/>
      <c r="U2865"/>
      <c r="V2865"/>
      <c r="W2865"/>
      <c r="X2865"/>
    </row>
    <row r="2866" spans="1:24" ht="27" x14ac:dyDescent="0.25">
      <c r="A2866" s="229">
        <v>4241</v>
      </c>
      <c r="B2866" s="229" t="s">
        <v>1287</v>
      </c>
      <c r="C2866" s="229" t="s">
        <v>1170</v>
      </c>
      <c r="D2866" s="229" t="s">
        <v>431</v>
      </c>
      <c r="E2866" s="263" t="s">
        <v>14</v>
      </c>
      <c r="F2866" s="263">
        <v>210000</v>
      </c>
      <c r="G2866" s="263">
        <v>210000</v>
      </c>
      <c r="H2866" s="263">
        <v>1</v>
      </c>
      <c r="I2866" s="23"/>
      <c r="P2866"/>
      <c r="Q2866"/>
      <c r="R2866"/>
      <c r="S2866"/>
      <c r="T2866"/>
      <c r="U2866"/>
      <c r="V2866"/>
      <c r="W2866"/>
      <c r="X2866"/>
    </row>
    <row r="2867" spans="1:24" ht="40.5" x14ac:dyDescent="0.25">
      <c r="A2867" s="229">
        <v>4241</v>
      </c>
      <c r="B2867" s="229" t="s">
        <v>2511</v>
      </c>
      <c r="C2867" s="229" t="s">
        <v>449</v>
      </c>
      <c r="D2867" s="263" t="s">
        <v>13</v>
      </c>
      <c r="E2867" s="263" t="s">
        <v>14</v>
      </c>
      <c r="F2867" s="263">
        <v>0</v>
      </c>
      <c r="G2867" s="263">
        <v>0</v>
      </c>
      <c r="H2867" s="263">
        <v>1</v>
      </c>
      <c r="I2867" s="23"/>
      <c r="P2867"/>
      <c r="Q2867"/>
      <c r="R2867"/>
      <c r="S2867"/>
      <c r="T2867"/>
      <c r="U2867"/>
      <c r="V2867"/>
      <c r="W2867"/>
      <c r="X2867"/>
    </row>
    <row r="2868" spans="1:24" ht="40.5" x14ac:dyDescent="0.25">
      <c r="A2868" s="229">
        <v>4252</v>
      </c>
      <c r="B2868" s="229" t="s">
        <v>1017</v>
      </c>
      <c r="C2868" s="263" t="s">
        <v>940</v>
      </c>
      <c r="D2868" s="263" t="s">
        <v>431</v>
      </c>
      <c r="E2868" s="263" t="s">
        <v>14</v>
      </c>
      <c r="F2868" s="263">
        <v>500000</v>
      </c>
      <c r="G2868" s="263">
        <v>500000</v>
      </c>
      <c r="H2868" s="263">
        <v>1</v>
      </c>
      <c r="I2868" s="23"/>
      <c r="P2868"/>
      <c r="Q2868"/>
      <c r="R2868"/>
      <c r="S2868"/>
      <c r="T2868"/>
      <c r="U2868"/>
      <c r="V2868"/>
      <c r="W2868"/>
      <c r="X2868"/>
    </row>
    <row r="2869" spans="1:24" ht="40.5" x14ac:dyDescent="0.25">
      <c r="A2869" s="229">
        <v>4252</v>
      </c>
      <c r="B2869" s="229" t="s">
        <v>1018</v>
      </c>
      <c r="C2869" s="263" t="s">
        <v>940</v>
      </c>
      <c r="D2869" s="263" t="s">
        <v>431</v>
      </c>
      <c r="E2869" s="263" t="s">
        <v>14</v>
      </c>
      <c r="F2869" s="263">
        <v>500000</v>
      </c>
      <c r="G2869" s="263">
        <v>500000</v>
      </c>
      <c r="H2869" s="263">
        <v>1</v>
      </c>
      <c r="I2869" s="23"/>
      <c r="P2869"/>
      <c r="Q2869"/>
      <c r="R2869"/>
      <c r="S2869"/>
      <c r="T2869"/>
      <c r="U2869"/>
      <c r="V2869"/>
      <c r="W2869"/>
      <c r="X2869"/>
    </row>
    <row r="2870" spans="1:24" ht="40.5" x14ac:dyDescent="0.25">
      <c r="A2870" s="61">
        <v>4252</v>
      </c>
      <c r="B2870" s="61" t="s">
        <v>1019</v>
      </c>
      <c r="C2870" s="263" t="s">
        <v>940</v>
      </c>
      <c r="D2870" s="263" t="s">
        <v>431</v>
      </c>
      <c r="E2870" s="263" t="s">
        <v>14</v>
      </c>
      <c r="F2870" s="263">
        <v>500000</v>
      </c>
      <c r="G2870" s="263">
        <v>500000</v>
      </c>
      <c r="H2870" s="263">
        <v>1</v>
      </c>
      <c r="I2870" s="23"/>
      <c r="P2870"/>
      <c r="Q2870"/>
      <c r="R2870"/>
      <c r="S2870"/>
      <c r="T2870"/>
      <c r="U2870"/>
      <c r="V2870"/>
      <c r="W2870"/>
      <c r="X2870"/>
    </row>
    <row r="2871" spans="1:24" ht="40.5" x14ac:dyDescent="0.25">
      <c r="A2871" s="61">
        <v>4252</v>
      </c>
      <c r="B2871" s="61" t="s">
        <v>1020</v>
      </c>
      <c r="C2871" s="263" t="s">
        <v>940</v>
      </c>
      <c r="D2871" s="263" t="s">
        <v>431</v>
      </c>
      <c r="E2871" s="263" t="s">
        <v>14</v>
      </c>
      <c r="F2871" s="263">
        <v>320000</v>
      </c>
      <c r="G2871" s="263">
        <v>320000</v>
      </c>
      <c r="H2871" s="263">
        <v>1</v>
      </c>
      <c r="I2871" s="23"/>
      <c r="P2871"/>
      <c r="Q2871"/>
      <c r="R2871"/>
      <c r="S2871"/>
      <c r="T2871"/>
      <c r="U2871"/>
      <c r="V2871"/>
      <c r="W2871"/>
      <c r="X2871"/>
    </row>
    <row r="2872" spans="1:24" ht="27" x14ac:dyDescent="0.25">
      <c r="A2872" s="61">
        <v>4214</v>
      </c>
      <c r="B2872" s="61" t="s">
        <v>1016</v>
      </c>
      <c r="C2872" s="263" t="s">
        <v>560</v>
      </c>
      <c r="D2872" s="263" t="s">
        <v>13</v>
      </c>
      <c r="E2872" s="263" t="s">
        <v>14</v>
      </c>
      <c r="F2872" s="263">
        <v>4000000</v>
      </c>
      <c r="G2872" s="263">
        <v>4000000</v>
      </c>
      <c r="H2872" s="263">
        <v>1</v>
      </c>
      <c r="I2872" s="23"/>
      <c r="P2872"/>
      <c r="Q2872"/>
      <c r="R2872"/>
      <c r="S2872"/>
      <c r="T2872"/>
      <c r="U2872"/>
      <c r="V2872"/>
      <c r="W2872"/>
      <c r="X2872"/>
    </row>
    <row r="2873" spans="1:24" ht="27" x14ac:dyDescent="0.25">
      <c r="A2873" s="61">
        <v>4214</v>
      </c>
      <c r="B2873" s="61" t="s">
        <v>698</v>
      </c>
      <c r="C2873" s="263" t="s">
        <v>541</v>
      </c>
      <c r="D2873" s="263" t="s">
        <v>9</v>
      </c>
      <c r="E2873" s="263" t="s">
        <v>14</v>
      </c>
      <c r="F2873" s="263">
        <v>2700000</v>
      </c>
      <c r="G2873" s="263">
        <v>2700000</v>
      </c>
      <c r="H2873" s="263">
        <v>1</v>
      </c>
      <c r="I2873" s="23"/>
      <c r="P2873"/>
      <c r="Q2873"/>
      <c r="R2873"/>
      <c r="S2873"/>
      <c r="T2873"/>
      <c r="U2873"/>
      <c r="V2873"/>
      <c r="W2873"/>
      <c r="X2873"/>
    </row>
    <row r="2874" spans="1:24" ht="40.5" x14ac:dyDescent="0.25">
      <c r="A2874" s="61">
        <v>4214</v>
      </c>
      <c r="B2874" s="61" t="s">
        <v>699</v>
      </c>
      <c r="C2874" s="263" t="s">
        <v>453</v>
      </c>
      <c r="D2874" s="263" t="s">
        <v>9</v>
      </c>
      <c r="E2874" s="263" t="s">
        <v>14</v>
      </c>
      <c r="F2874" s="263">
        <v>219999.6</v>
      </c>
      <c r="G2874" s="263">
        <v>219999.6</v>
      </c>
      <c r="H2874" s="263">
        <v>1</v>
      </c>
      <c r="I2874" s="23"/>
      <c r="P2874"/>
      <c r="Q2874"/>
      <c r="R2874"/>
      <c r="S2874"/>
      <c r="T2874"/>
      <c r="U2874"/>
      <c r="V2874"/>
      <c r="W2874"/>
      <c r="X2874"/>
    </row>
    <row r="2875" spans="1:24" ht="27" x14ac:dyDescent="0.25">
      <c r="A2875" s="263" t="s">
        <v>1331</v>
      </c>
      <c r="B2875" s="263" t="s">
        <v>2252</v>
      </c>
      <c r="C2875" s="263" t="s">
        <v>582</v>
      </c>
      <c r="D2875" s="263" t="s">
        <v>9</v>
      </c>
      <c r="E2875" s="263" t="s">
        <v>14</v>
      </c>
      <c r="F2875" s="263">
        <v>15</v>
      </c>
      <c r="G2875" s="263">
        <f>F2875*H2875</f>
        <v>15000</v>
      </c>
      <c r="H2875" s="263">
        <v>1000</v>
      </c>
      <c r="I2875" s="23"/>
      <c r="P2875"/>
      <c r="Q2875"/>
      <c r="R2875"/>
      <c r="S2875"/>
      <c r="T2875"/>
      <c r="U2875"/>
      <c r="V2875"/>
      <c r="W2875"/>
      <c r="X2875"/>
    </row>
    <row r="2876" spans="1:24" ht="27" x14ac:dyDescent="0.25">
      <c r="A2876" s="263" t="s">
        <v>1331</v>
      </c>
      <c r="B2876" s="263" t="s">
        <v>2253</v>
      </c>
      <c r="C2876" s="263" t="s">
        <v>582</v>
      </c>
      <c r="D2876" s="263" t="s">
        <v>9</v>
      </c>
      <c r="E2876" s="263" t="s">
        <v>14</v>
      </c>
      <c r="F2876" s="263">
        <v>15</v>
      </c>
      <c r="G2876" s="263">
        <f t="shared" ref="G2876:G2883" si="38">F2876*H2876</f>
        <v>3000</v>
      </c>
      <c r="H2876" s="263">
        <v>200</v>
      </c>
      <c r="I2876" s="23"/>
      <c r="P2876"/>
      <c r="Q2876"/>
      <c r="R2876"/>
      <c r="S2876"/>
      <c r="T2876"/>
      <c r="U2876"/>
      <c r="V2876"/>
      <c r="W2876"/>
      <c r="X2876"/>
    </row>
    <row r="2877" spans="1:24" ht="27" x14ac:dyDescent="0.25">
      <c r="A2877" s="263" t="s">
        <v>1331</v>
      </c>
      <c r="B2877" s="263" t="s">
        <v>2254</v>
      </c>
      <c r="C2877" s="263" t="s">
        <v>582</v>
      </c>
      <c r="D2877" s="263" t="s">
        <v>9</v>
      </c>
      <c r="E2877" s="263" t="s">
        <v>14</v>
      </c>
      <c r="F2877" s="263">
        <v>20</v>
      </c>
      <c r="G2877" s="263">
        <f t="shared" si="38"/>
        <v>4000</v>
      </c>
      <c r="H2877" s="263">
        <v>200</v>
      </c>
      <c r="I2877" s="23"/>
      <c r="P2877"/>
      <c r="Q2877"/>
      <c r="R2877"/>
      <c r="S2877"/>
      <c r="T2877"/>
      <c r="U2877"/>
      <c r="V2877"/>
      <c r="W2877"/>
      <c r="X2877"/>
    </row>
    <row r="2878" spans="1:24" ht="27" x14ac:dyDescent="0.25">
      <c r="A2878" s="263" t="s">
        <v>1331</v>
      </c>
      <c r="B2878" s="263" t="s">
        <v>2255</v>
      </c>
      <c r="C2878" s="263" t="s">
        <v>582</v>
      </c>
      <c r="D2878" s="263" t="s">
        <v>9</v>
      </c>
      <c r="E2878" s="263" t="s">
        <v>14</v>
      </c>
      <c r="F2878" s="263">
        <v>10</v>
      </c>
      <c r="G2878" s="263">
        <f t="shared" si="38"/>
        <v>40000</v>
      </c>
      <c r="H2878" s="263">
        <v>4000</v>
      </c>
      <c r="I2878" s="23"/>
      <c r="P2878"/>
      <c r="Q2878"/>
      <c r="R2878"/>
      <c r="S2878"/>
      <c r="T2878"/>
      <c r="U2878"/>
      <c r="V2878"/>
      <c r="W2878"/>
      <c r="X2878"/>
    </row>
    <row r="2879" spans="1:24" ht="27" x14ac:dyDescent="0.25">
      <c r="A2879" s="263" t="s">
        <v>1331</v>
      </c>
      <c r="B2879" s="263" t="s">
        <v>2256</v>
      </c>
      <c r="C2879" s="263" t="s">
        <v>582</v>
      </c>
      <c r="D2879" s="263" t="s">
        <v>9</v>
      </c>
      <c r="E2879" s="263" t="s">
        <v>14</v>
      </c>
      <c r="F2879" s="263">
        <v>10000</v>
      </c>
      <c r="G2879" s="263">
        <f t="shared" si="38"/>
        <v>20000</v>
      </c>
      <c r="H2879" s="263">
        <v>2</v>
      </c>
      <c r="I2879" s="23"/>
      <c r="P2879"/>
      <c r="Q2879"/>
      <c r="R2879"/>
      <c r="S2879"/>
      <c r="T2879"/>
      <c r="U2879"/>
      <c r="V2879"/>
      <c r="W2879"/>
      <c r="X2879"/>
    </row>
    <row r="2880" spans="1:24" ht="27" x14ac:dyDescent="0.25">
      <c r="A2880" s="263" t="s">
        <v>1331</v>
      </c>
      <c r="B2880" s="263" t="s">
        <v>2257</v>
      </c>
      <c r="C2880" s="263" t="s">
        <v>582</v>
      </c>
      <c r="D2880" s="263" t="s">
        <v>9</v>
      </c>
      <c r="E2880" s="263" t="s">
        <v>14</v>
      </c>
      <c r="F2880" s="263">
        <v>1500</v>
      </c>
      <c r="G2880" s="263">
        <f t="shared" si="38"/>
        <v>180000</v>
      </c>
      <c r="H2880" s="263">
        <v>120</v>
      </c>
      <c r="I2880" s="23"/>
      <c r="P2880"/>
      <c r="Q2880"/>
      <c r="R2880"/>
      <c r="S2880"/>
      <c r="T2880"/>
      <c r="U2880"/>
      <c r="V2880"/>
      <c r="W2880"/>
      <c r="X2880"/>
    </row>
    <row r="2881" spans="1:24" ht="27" x14ac:dyDescent="0.25">
      <c r="A2881" s="263" t="s">
        <v>1331</v>
      </c>
      <c r="B2881" s="263" t="s">
        <v>2258</v>
      </c>
      <c r="C2881" s="263" t="s">
        <v>582</v>
      </c>
      <c r="D2881" s="263" t="s">
        <v>9</v>
      </c>
      <c r="E2881" s="263" t="s">
        <v>14</v>
      </c>
      <c r="F2881" s="263">
        <v>4000</v>
      </c>
      <c r="G2881" s="263">
        <f t="shared" si="38"/>
        <v>16000</v>
      </c>
      <c r="H2881" s="263">
        <v>4</v>
      </c>
      <c r="I2881" s="23"/>
      <c r="P2881"/>
      <c r="Q2881"/>
      <c r="R2881"/>
      <c r="S2881"/>
      <c r="T2881"/>
      <c r="U2881"/>
      <c r="V2881"/>
      <c r="W2881"/>
      <c r="X2881"/>
    </row>
    <row r="2882" spans="1:24" ht="27" x14ac:dyDescent="0.25">
      <c r="A2882" s="263">
        <v>4251</v>
      </c>
      <c r="B2882" s="263" t="s">
        <v>3460</v>
      </c>
      <c r="C2882" s="263" t="s">
        <v>504</v>
      </c>
      <c r="D2882" s="263" t="s">
        <v>1262</v>
      </c>
      <c r="E2882" s="263" t="s">
        <v>14</v>
      </c>
      <c r="F2882" s="263">
        <v>72000</v>
      </c>
      <c r="G2882" s="263">
        <v>72000</v>
      </c>
      <c r="H2882" s="263">
        <v>1</v>
      </c>
      <c r="I2882" s="23"/>
      <c r="P2882"/>
      <c r="Q2882"/>
      <c r="R2882"/>
      <c r="S2882"/>
      <c r="T2882"/>
      <c r="U2882"/>
      <c r="V2882"/>
      <c r="W2882"/>
      <c r="X2882"/>
    </row>
    <row r="2883" spans="1:24" ht="27" x14ac:dyDescent="0.25">
      <c r="A2883" s="263" t="s">
        <v>1331</v>
      </c>
      <c r="B2883" s="263" t="s">
        <v>2259</v>
      </c>
      <c r="C2883" s="263" t="s">
        <v>582</v>
      </c>
      <c r="D2883" s="263" t="s">
        <v>9</v>
      </c>
      <c r="E2883" s="263" t="s">
        <v>14</v>
      </c>
      <c r="F2883" s="263">
        <v>200</v>
      </c>
      <c r="G2883" s="263">
        <f t="shared" si="38"/>
        <v>40000</v>
      </c>
      <c r="H2883" s="263">
        <v>200</v>
      </c>
      <c r="I2883" s="23"/>
      <c r="P2883"/>
      <c r="Q2883"/>
      <c r="R2883"/>
      <c r="S2883"/>
      <c r="T2883"/>
      <c r="U2883"/>
      <c r="V2883"/>
      <c r="W2883"/>
      <c r="X2883"/>
    </row>
    <row r="2884" spans="1:24" x14ac:dyDescent="0.25">
      <c r="A2884" s="463" t="s">
        <v>8</v>
      </c>
      <c r="B2884" s="464"/>
      <c r="C2884" s="464"/>
      <c r="D2884" s="464"/>
      <c r="E2884" s="464"/>
      <c r="F2884" s="464"/>
      <c r="G2884" s="464"/>
      <c r="H2884" s="465"/>
      <c r="I2884" s="23"/>
      <c r="P2884"/>
      <c r="Q2884"/>
      <c r="R2884"/>
      <c r="S2884"/>
      <c r="T2884"/>
      <c r="U2884"/>
      <c r="V2884"/>
      <c r="W2884"/>
      <c r="X2884"/>
    </row>
    <row r="2885" spans="1:24" x14ac:dyDescent="0.25">
      <c r="A2885" s="263">
        <v>5122</v>
      </c>
      <c r="B2885" s="263" t="s">
        <v>3997</v>
      </c>
      <c r="C2885" s="263" t="s">
        <v>2166</v>
      </c>
      <c r="D2885" s="263" t="s">
        <v>9</v>
      </c>
      <c r="E2885" s="263" t="s">
        <v>10</v>
      </c>
      <c r="F2885" s="263">
        <v>358000</v>
      </c>
      <c r="G2885" s="263">
        <f>+F2885*H2885</f>
        <v>358000</v>
      </c>
      <c r="H2885" s="263">
        <v>1</v>
      </c>
      <c r="I2885" s="23"/>
      <c r="P2885"/>
      <c r="Q2885"/>
      <c r="R2885"/>
      <c r="S2885"/>
      <c r="T2885"/>
      <c r="U2885"/>
      <c r="V2885"/>
      <c r="W2885"/>
      <c r="X2885"/>
    </row>
    <row r="2886" spans="1:24" ht="27" x14ac:dyDescent="0.25">
      <c r="A2886" s="263">
        <v>5122</v>
      </c>
      <c r="B2886" s="263" t="s">
        <v>3998</v>
      </c>
      <c r="C2886" s="263" t="s">
        <v>3903</v>
      </c>
      <c r="D2886" s="263" t="s">
        <v>9</v>
      </c>
      <c r="E2886" s="263" t="s">
        <v>10</v>
      </c>
      <c r="F2886" s="263">
        <v>260000</v>
      </c>
      <c r="G2886" s="263">
        <f t="shared" ref="G2886:G2910" si="39">+F2886*H2886</f>
        <v>2080000</v>
      </c>
      <c r="H2886" s="263">
        <v>8</v>
      </c>
      <c r="I2886" s="23"/>
      <c r="P2886"/>
      <c r="Q2886"/>
      <c r="R2886"/>
      <c r="S2886"/>
      <c r="T2886"/>
      <c r="U2886"/>
      <c r="V2886"/>
      <c r="W2886"/>
      <c r="X2886"/>
    </row>
    <row r="2887" spans="1:24" x14ac:dyDescent="0.25">
      <c r="A2887" s="263">
        <v>5122</v>
      </c>
      <c r="B2887" s="263" t="s">
        <v>3999</v>
      </c>
      <c r="C2887" s="263" t="s">
        <v>460</v>
      </c>
      <c r="D2887" s="263" t="s">
        <v>9</v>
      </c>
      <c r="E2887" s="263" t="s">
        <v>10</v>
      </c>
      <c r="F2887" s="263">
        <v>35000</v>
      </c>
      <c r="G2887" s="263">
        <f t="shared" si="39"/>
        <v>350000</v>
      </c>
      <c r="H2887" s="263">
        <v>10</v>
      </c>
      <c r="I2887" s="23"/>
      <c r="P2887"/>
      <c r="Q2887"/>
      <c r="R2887"/>
      <c r="S2887"/>
      <c r="T2887"/>
      <c r="U2887"/>
      <c r="V2887"/>
      <c r="W2887"/>
      <c r="X2887"/>
    </row>
    <row r="2888" spans="1:24" x14ac:dyDescent="0.25">
      <c r="A2888" s="263">
        <v>5122</v>
      </c>
      <c r="B2888" s="263" t="s">
        <v>4000</v>
      </c>
      <c r="C2888" s="263" t="s">
        <v>460</v>
      </c>
      <c r="D2888" s="263" t="s">
        <v>9</v>
      </c>
      <c r="E2888" s="263" t="s">
        <v>10</v>
      </c>
      <c r="F2888" s="263">
        <v>25000</v>
      </c>
      <c r="G2888" s="263">
        <f t="shared" si="39"/>
        <v>250000</v>
      </c>
      <c r="H2888" s="263">
        <v>10</v>
      </c>
      <c r="I2888" s="23"/>
      <c r="P2888"/>
      <c r="Q2888"/>
      <c r="R2888"/>
      <c r="S2888"/>
      <c r="T2888"/>
      <c r="U2888"/>
      <c r="V2888"/>
      <c r="W2888"/>
      <c r="X2888"/>
    </row>
    <row r="2889" spans="1:24" ht="27" x14ac:dyDescent="0.25">
      <c r="A2889" s="263">
        <v>5122</v>
      </c>
      <c r="B2889" s="263" t="s">
        <v>4001</v>
      </c>
      <c r="C2889" s="263" t="s">
        <v>4002</v>
      </c>
      <c r="D2889" s="263" t="s">
        <v>9</v>
      </c>
      <c r="E2889" s="263" t="s">
        <v>10</v>
      </c>
      <c r="F2889" s="263">
        <v>120</v>
      </c>
      <c r="G2889" s="263">
        <f t="shared" si="39"/>
        <v>3000</v>
      </c>
      <c r="H2889" s="263">
        <v>25</v>
      </c>
      <c r="I2889" s="23"/>
      <c r="P2889"/>
      <c r="Q2889"/>
      <c r="R2889"/>
      <c r="S2889"/>
      <c r="T2889"/>
      <c r="U2889"/>
      <c r="V2889"/>
      <c r="W2889"/>
      <c r="X2889"/>
    </row>
    <row r="2890" spans="1:24" ht="27" x14ac:dyDescent="0.25">
      <c r="A2890" s="263">
        <v>5122</v>
      </c>
      <c r="B2890" s="263" t="s">
        <v>4003</v>
      </c>
      <c r="C2890" s="263" t="s">
        <v>4004</v>
      </c>
      <c r="D2890" s="263" t="s">
        <v>9</v>
      </c>
      <c r="E2890" s="263" t="s">
        <v>10</v>
      </c>
      <c r="F2890" s="263">
        <v>150</v>
      </c>
      <c r="G2890" s="263">
        <f t="shared" si="39"/>
        <v>4800</v>
      </c>
      <c r="H2890" s="263">
        <v>32</v>
      </c>
      <c r="I2890" s="23"/>
      <c r="P2890"/>
      <c r="Q2890"/>
      <c r="R2890"/>
      <c r="S2890"/>
      <c r="T2890"/>
      <c r="U2890"/>
      <c r="V2890"/>
      <c r="W2890"/>
      <c r="X2890"/>
    </row>
    <row r="2891" spans="1:24" x14ac:dyDescent="0.25">
      <c r="A2891" s="263">
        <v>5122</v>
      </c>
      <c r="B2891" s="263" t="s">
        <v>4005</v>
      </c>
      <c r="C2891" s="263" t="s">
        <v>4006</v>
      </c>
      <c r="D2891" s="263" t="s">
        <v>9</v>
      </c>
      <c r="E2891" s="263" t="s">
        <v>10</v>
      </c>
      <c r="F2891" s="263">
        <v>8000</v>
      </c>
      <c r="G2891" s="263">
        <f t="shared" si="39"/>
        <v>48000</v>
      </c>
      <c r="H2891" s="263">
        <v>6</v>
      </c>
      <c r="I2891" s="23"/>
      <c r="P2891"/>
      <c r="Q2891"/>
      <c r="R2891"/>
      <c r="S2891"/>
      <c r="T2891"/>
      <c r="U2891"/>
      <c r="V2891"/>
      <c r="W2891"/>
      <c r="X2891"/>
    </row>
    <row r="2892" spans="1:24" x14ac:dyDescent="0.25">
      <c r="A2892" s="263">
        <v>5122</v>
      </c>
      <c r="B2892" s="263" t="s">
        <v>4007</v>
      </c>
      <c r="C2892" s="263" t="s">
        <v>4008</v>
      </c>
      <c r="D2892" s="263" t="s">
        <v>9</v>
      </c>
      <c r="E2892" s="263" t="s">
        <v>10</v>
      </c>
      <c r="F2892" s="263">
        <v>5000</v>
      </c>
      <c r="G2892" s="263">
        <f t="shared" si="39"/>
        <v>50000</v>
      </c>
      <c r="H2892" s="263">
        <v>10</v>
      </c>
      <c r="I2892" s="23"/>
      <c r="P2892"/>
      <c r="Q2892"/>
      <c r="R2892"/>
      <c r="S2892"/>
      <c r="T2892"/>
      <c r="U2892"/>
      <c r="V2892"/>
      <c r="W2892"/>
      <c r="X2892"/>
    </row>
    <row r="2893" spans="1:24" x14ac:dyDescent="0.25">
      <c r="A2893" s="263">
        <v>5122</v>
      </c>
      <c r="B2893" s="263" t="s">
        <v>4009</v>
      </c>
      <c r="C2893" s="263" t="s">
        <v>4008</v>
      </c>
      <c r="D2893" s="263" t="s">
        <v>9</v>
      </c>
      <c r="E2893" s="263" t="s">
        <v>10</v>
      </c>
      <c r="F2893" s="263">
        <v>3000</v>
      </c>
      <c r="G2893" s="263">
        <f t="shared" si="39"/>
        <v>60000</v>
      </c>
      <c r="H2893" s="263">
        <v>20</v>
      </c>
      <c r="I2893" s="23"/>
      <c r="P2893"/>
      <c r="Q2893"/>
      <c r="R2893"/>
      <c r="S2893"/>
      <c r="T2893"/>
      <c r="U2893"/>
      <c r="V2893"/>
      <c r="W2893"/>
      <c r="X2893"/>
    </row>
    <row r="2894" spans="1:24" x14ac:dyDescent="0.25">
      <c r="A2894" s="263">
        <v>5122</v>
      </c>
      <c r="B2894" s="263" t="s">
        <v>4010</v>
      </c>
      <c r="C2894" s="263" t="s">
        <v>4011</v>
      </c>
      <c r="D2894" s="263" t="s">
        <v>9</v>
      </c>
      <c r="E2894" s="263" t="s">
        <v>10</v>
      </c>
      <c r="F2894" s="263">
        <v>8000</v>
      </c>
      <c r="G2894" s="263">
        <f t="shared" si="39"/>
        <v>80000</v>
      </c>
      <c r="H2894" s="263">
        <v>10</v>
      </c>
      <c r="I2894" s="23"/>
      <c r="P2894"/>
      <c r="Q2894"/>
      <c r="R2894"/>
      <c r="S2894"/>
      <c r="T2894"/>
      <c r="U2894"/>
      <c r="V2894"/>
      <c r="W2894"/>
      <c r="X2894"/>
    </row>
    <row r="2895" spans="1:24" x14ac:dyDescent="0.25">
      <c r="A2895" s="263">
        <v>5122</v>
      </c>
      <c r="B2895" s="263" t="s">
        <v>4012</v>
      </c>
      <c r="C2895" s="263" t="s">
        <v>4013</v>
      </c>
      <c r="D2895" s="263" t="s">
        <v>9</v>
      </c>
      <c r="E2895" s="263" t="s">
        <v>10</v>
      </c>
      <c r="F2895" s="263">
        <v>6000</v>
      </c>
      <c r="G2895" s="263">
        <f t="shared" si="39"/>
        <v>30000</v>
      </c>
      <c r="H2895" s="263">
        <v>5</v>
      </c>
      <c r="I2895" s="23"/>
      <c r="P2895"/>
      <c r="Q2895"/>
      <c r="R2895"/>
      <c r="S2895"/>
      <c r="T2895"/>
      <c r="U2895"/>
      <c r="V2895"/>
      <c r="W2895"/>
      <c r="X2895"/>
    </row>
    <row r="2896" spans="1:24" x14ac:dyDescent="0.25">
      <c r="A2896" s="263">
        <v>5122</v>
      </c>
      <c r="B2896" s="263" t="s">
        <v>4014</v>
      </c>
      <c r="C2896" s="263" t="s">
        <v>1525</v>
      </c>
      <c r="D2896" s="263" t="s">
        <v>9</v>
      </c>
      <c r="E2896" s="263" t="s">
        <v>10</v>
      </c>
      <c r="F2896" s="263">
        <v>3000</v>
      </c>
      <c r="G2896" s="263">
        <f t="shared" si="39"/>
        <v>75000</v>
      </c>
      <c r="H2896" s="263">
        <v>25</v>
      </c>
      <c r="I2896" s="23"/>
      <c r="P2896"/>
      <c r="Q2896"/>
      <c r="R2896"/>
      <c r="S2896"/>
      <c r="T2896"/>
      <c r="U2896"/>
      <c r="V2896"/>
      <c r="W2896"/>
      <c r="X2896"/>
    </row>
    <row r="2897" spans="1:24" x14ac:dyDescent="0.25">
      <c r="A2897" s="263">
        <v>5122</v>
      </c>
      <c r="B2897" s="263" t="s">
        <v>4015</v>
      </c>
      <c r="C2897" s="263" t="s">
        <v>2346</v>
      </c>
      <c r="D2897" s="263" t="s">
        <v>9</v>
      </c>
      <c r="E2897" s="263" t="s">
        <v>10</v>
      </c>
      <c r="F2897" s="263">
        <v>5000</v>
      </c>
      <c r="G2897" s="263">
        <f t="shared" si="39"/>
        <v>50000</v>
      </c>
      <c r="H2897" s="263">
        <v>10</v>
      </c>
      <c r="I2897" s="23"/>
      <c r="P2897"/>
      <c r="Q2897"/>
      <c r="R2897"/>
      <c r="S2897"/>
      <c r="T2897"/>
      <c r="U2897"/>
      <c r="V2897"/>
      <c r="W2897"/>
      <c r="X2897"/>
    </row>
    <row r="2898" spans="1:24" x14ac:dyDescent="0.25">
      <c r="A2898" s="263">
        <v>5122</v>
      </c>
      <c r="B2898" s="263" t="s">
        <v>4016</v>
      </c>
      <c r="C2898" s="263" t="s">
        <v>2346</v>
      </c>
      <c r="D2898" s="263" t="s">
        <v>9</v>
      </c>
      <c r="E2898" s="263" t="s">
        <v>10</v>
      </c>
      <c r="F2898" s="263">
        <v>9400</v>
      </c>
      <c r="G2898" s="263">
        <f t="shared" si="39"/>
        <v>75200</v>
      </c>
      <c r="H2898" s="263">
        <v>8</v>
      </c>
      <c r="I2898" s="23"/>
      <c r="P2898"/>
      <c r="Q2898"/>
      <c r="R2898"/>
      <c r="S2898"/>
      <c r="T2898"/>
      <c r="U2898"/>
      <c r="V2898"/>
      <c r="W2898"/>
      <c r="X2898"/>
    </row>
    <row r="2899" spans="1:24" x14ac:dyDescent="0.25">
      <c r="A2899" s="263">
        <v>5122</v>
      </c>
      <c r="B2899" s="263" t="s">
        <v>4017</v>
      </c>
      <c r="C2899" s="263" t="s">
        <v>462</v>
      </c>
      <c r="D2899" s="263" t="s">
        <v>9</v>
      </c>
      <c r="E2899" s="263" t="s">
        <v>10</v>
      </c>
      <c r="F2899" s="263">
        <v>90000</v>
      </c>
      <c r="G2899" s="263">
        <f t="shared" si="39"/>
        <v>990000</v>
      </c>
      <c r="H2899" s="263">
        <v>11</v>
      </c>
      <c r="I2899" s="23"/>
      <c r="P2899"/>
      <c r="Q2899"/>
      <c r="R2899"/>
      <c r="S2899"/>
      <c r="T2899"/>
      <c r="U2899"/>
      <c r="V2899"/>
      <c r="W2899"/>
      <c r="X2899"/>
    </row>
    <row r="2900" spans="1:24" ht="40.5" x14ac:dyDescent="0.25">
      <c r="A2900" s="263">
        <v>5122</v>
      </c>
      <c r="B2900" s="263" t="s">
        <v>4018</v>
      </c>
      <c r="C2900" s="263" t="s">
        <v>3898</v>
      </c>
      <c r="D2900" s="263" t="s">
        <v>9</v>
      </c>
      <c r="E2900" s="263" t="s">
        <v>10</v>
      </c>
      <c r="F2900" s="263">
        <v>50000</v>
      </c>
      <c r="G2900" s="263">
        <f t="shared" si="39"/>
        <v>50000</v>
      </c>
      <c r="H2900" s="263">
        <v>1</v>
      </c>
      <c r="I2900" s="23"/>
      <c r="P2900"/>
      <c r="Q2900"/>
      <c r="R2900"/>
      <c r="S2900"/>
      <c r="T2900"/>
      <c r="U2900"/>
      <c r="V2900"/>
      <c r="W2900"/>
      <c r="X2900"/>
    </row>
    <row r="2901" spans="1:24" ht="27" x14ac:dyDescent="0.25">
      <c r="A2901" s="263">
        <v>5122</v>
      </c>
      <c r="B2901" s="263" t="s">
        <v>4019</v>
      </c>
      <c r="C2901" s="263" t="s">
        <v>466</v>
      </c>
      <c r="D2901" s="263" t="s">
        <v>9</v>
      </c>
      <c r="E2901" s="263" t="s">
        <v>10</v>
      </c>
      <c r="F2901" s="263">
        <v>150000</v>
      </c>
      <c r="G2901" s="263">
        <f t="shared" si="39"/>
        <v>1800000</v>
      </c>
      <c r="H2901" s="263">
        <v>12</v>
      </c>
      <c r="I2901" s="23"/>
      <c r="P2901"/>
      <c r="Q2901"/>
      <c r="R2901"/>
      <c r="S2901"/>
      <c r="T2901"/>
      <c r="U2901"/>
      <c r="V2901"/>
      <c r="W2901"/>
      <c r="X2901"/>
    </row>
    <row r="2902" spans="1:24" ht="27" x14ac:dyDescent="0.25">
      <c r="A2902" s="263">
        <v>5122</v>
      </c>
      <c r="B2902" s="263" t="s">
        <v>4020</v>
      </c>
      <c r="C2902" s="263" t="s">
        <v>19</v>
      </c>
      <c r="D2902" s="263" t="s">
        <v>9</v>
      </c>
      <c r="E2902" s="263" t="s">
        <v>10</v>
      </c>
      <c r="F2902" s="263">
        <v>27000</v>
      </c>
      <c r="G2902" s="263">
        <f t="shared" si="39"/>
        <v>324000</v>
      </c>
      <c r="H2902" s="263">
        <v>12</v>
      </c>
      <c r="I2902" s="23"/>
      <c r="P2902"/>
      <c r="Q2902"/>
      <c r="R2902"/>
      <c r="S2902"/>
      <c r="T2902"/>
      <c r="U2902"/>
      <c r="V2902"/>
      <c r="W2902"/>
      <c r="X2902"/>
    </row>
    <row r="2903" spans="1:24" ht="40.5" x14ac:dyDescent="0.25">
      <c r="A2903" s="263">
        <v>5122</v>
      </c>
      <c r="B2903" s="263" t="s">
        <v>4021</v>
      </c>
      <c r="C2903" s="263" t="s">
        <v>4022</v>
      </c>
      <c r="D2903" s="263" t="s">
        <v>9</v>
      </c>
      <c r="E2903" s="263" t="s">
        <v>10</v>
      </c>
      <c r="F2903" s="263">
        <v>1000000</v>
      </c>
      <c r="G2903" s="263">
        <f t="shared" si="39"/>
        <v>1000000</v>
      </c>
      <c r="H2903" s="263">
        <v>1</v>
      </c>
      <c r="I2903" s="23"/>
      <c r="P2903"/>
      <c r="Q2903"/>
      <c r="R2903"/>
      <c r="S2903"/>
      <c r="T2903"/>
      <c r="U2903"/>
      <c r="V2903"/>
      <c r="W2903"/>
      <c r="X2903"/>
    </row>
    <row r="2904" spans="1:24" x14ac:dyDescent="0.25">
      <c r="A2904" s="263">
        <v>5122</v>
      </c>
      <c r="B2904" s="263" t="s">
        <v>4023</v>
      </c>
      <c r="C2904" s="263" t="s">
        <v>468</v>
      </c>
      <c r="D2904" s="263" t="s">
        <v>9</v>
      </c>
      <c r="E2904" s="263" t="s">
        <v>10</v>
      </c>
      <c r="F2904" s="263">
        <v>7000</v>
      </c>
      <c r="G2904" s="263">
        <f t="shared" si="39"/>
        <v>105000</v>
      </c>
      <c r="H2904" s="263">
        <v>15</v>
      </c>
      <c r="I2904" s="23"/>
      <c r="P2904"/>
      <c r="Q2904"/>
      <c r="R2904"/>
      <c r="S2904"/>
      <c r="T2904"/>
      <c r="U2904"/>
      <c r="V2904"/>
      <c r="W2904"/>
      <c r="X2904"/>
    </row>
    <row r="2905" spans="1:24" x14ac:dyDescent="0.25">
      <c r="A2905" s="263">
        <v>5122</v>
      </c>
      <c r="B2905" s="263" t="s">
        <v>4024</v>
      </c>
      <c r="C2905" s="263" t="s">
        <v>468</v>
      </c>
      <c r="D2905" s="263" t="s">
        <v>9</v>
      </c>
      <c r="E2905" s="263" t="s">
        <v>10</v>
      </c>
      <c r="F2905" s="263">
        <v>12000</v>
      </c>
      <c r="G2905" s="263">
        <f t="shared" si="39"/>
        <v>12000</v>
      </c>
      <c r="H2905" s="263">
        <v>1</v>
      </c>
      <c r="I2905" s="23"/>
      <c r="P2905"/>
      <c r="Q2905"/>
      <c r="R2905"/>
      <c r="S2905"/>
      <c r="T2905"/>
      <c r="U2905"/>
      <c r="V2905"/>
      <c r="W2905"/>
      <c r="X2905"/>
    </row>
    <row r="2906" spans="1:24" x14ac:dyDescent="0.25">
      <c r="A2906" s="263">
        <v>5122</v>
      </c>
      <c r="B2906" s="263" t="s">
        <v>4025</v>
      </c>
      <c r="C2906" s="263" t="s">
        <v>2707</v>
      </c>
      <c r="D2906" s="263" t="s">
        <v>9</v>
      </c>
      <c r="E2906" s="263" t="s">
        <v>10</v>
      </c>
      <c r="F2906" s="263">
        <v>25000</v>
      </c>
      <c r="G2906" s="263">
        <f t="shared" si="39"/>
        <v>150000</v>
      </c>
      <c r="H2906" s="263">
        <v>6</v>
      </c>
      <c r="I2906" s="23"/>
      <c r="P2906"/>
      <c r="Q2906"/>
      <c r="R2906"/>
      <c r="S2906"/>
      <c r="T2906"/>
      <c r="U2906"/>
      <c r="V2906"/>
      <c r="W2906"/>
      <c r="X2906"/>
    </row>
    <row r="2907" spans="1:24" x14ac:dyDescent="0.25">
      <c r="A2907" s="263">
        <v>5122</v>
      </c>
      <c r="B2907" s="263" t="s">
        <v>4026</v>
      </c>
      <c r="C2907" s="263" t="s">
        <v>4027</v>
      </c>
      <c r="D2907" s="263" t="s">
        <v>9</v>
      </c>
      <c r="E2907" s="263" t="s">
        <v>10</v>
      </c>
      <c r="F2907" s="263">
        <v>210000</v>
      </c>
      <c r="G2907" s="263">
        <f t="shared" si="39"/>
        <v>210000</v>
      </c>
      <c r="H2907" s="263">
        <v>1</v>
      </c>
      <c r="I2907" s="23"/>
      <c r="P2907"/>
      <c r="Q2907"/>
      <c r="R2907"/>
      <c r="S2907"/>
      <c r="T2907"/>
      <c r="U2907"/>
      <c r="V2907"/>
      <c r="W2907"/>
      <c r="X2907"/>
    </row>
    <row r="2908" spans="1:24" x14ac:dyDescent="0.25">
      <c r="A2908" s="263">
        <v>5122</v>
      </c>
      <c r="B2908" s="263" t="s">
        <v>4028</v>
      </c>
      <c r="C2908" s="263" t="s">
        <v>2713</v>
      </c>
      <c r="D2908" s="263" t="s">
        <v>9</v>
      </c>
      <c r="E2908" s="263" t="s">
        <v>10</v>
      </c>
      <c r="F2908" s="263">
        <v>80000</v>
      </c>
      <c r="G2908" s="263">
        <f t="shared" si="39"/>
        <v>400000</v>
      </c>
      <c r="H2908" s="263">
        <v>5</v>
      </c>
      <c r="I2908" s="23"/>
      <c r="P2908"/>
      <c r="Q2908"/>
      <c r="R2908"/>
      <c r="S2908"/>
      <c r="T2908"/>
      <c r="U2908"/>
      <c r="V2908"/>
      <c r="W2908"/>
      <c r="X2908"/>
    </row>
    <row r="2909" spans="1:24" x14ac:dyDescent="0.25">
      <c r="A2909" s="263">
        <v>5122</v>
      </c>
      <c r="B2909" s="263" t="s">
        <v>4029</v>
      </c>
      <c r="C2909" s="263" t="s">
        <v>1401</v>
      </c>
      <c r="D2909" s="263" t="s">
        <v>9</v>
      </c>
      <c r="E2909" s="263" t="s">
        <v>10</v>
      </c>
      <c r="F2909" s="263">
        <v>140000</v>
      </c>
      <c r="G2909" s="263">
        <f t="shared" si="39"/>
        <v>140000</v>
      </c>
      <c r="H2909" s="263">
        <v>1</v>
      </c>
      <c r="I2909" s="23"/>
      <c r="P2909"/>
      <c r="Q2909"/>
      <c r="R2909"/>
      <c r="S2909"/>
      <c r="T2909"/>
      <c r="U2909"/>
      <c r="V2909"/>
      <c r="W2909"/>
      <c r="X2909"/>
    </row>
    <row r="2910" spans="1:24" x14ac:dyDescent="0.25">
      <c r="A2910" s="263">
        <v>5122</v>
      </c>
      <c r="B2910" s="263" t="s">
        <v>4030</v>
      </c>
      <c r="C2910" s="263" t="s">
        <v>3304</v>
      </c>
      <c r="D2910" s="263" t="s">
        <v>9</v>
      </c>
      <c r="E2910" s="263" t="s">
        <v>10</v>
      </c>
      <c r="F2910" s="263">
        <v>50000</v>
      </c>
      <c r="G2910" s="263">
        <f t="shared" si="39"/>
        <v>50000</v>
      </c>
      <c r="H2910" s="263">
        <v>1</v>
      </c>
      <c r="I2910" s="23"/>
      <c r="P2910"/>
      <c r="Q2910"/>
      <c r="R2910"/>
      <c r="S2910"/>
      <c r="T2910"/>
      <c r="U2910"/>
      <c r="V2910"/>
      <c r="W2910"/>
      <c r="X2910"/>
    </row>
    <row r="2911" spans="1:24" x14ac:dyDescent="0.25">
      <c r="A2911" s="263">
        <v>5122</v>
      </c>
      <c r="B2911" s="263" t="s">
        <v>3989</v>
      </c>
      <c r="C2911" s="263" t="s">
        <v>2374</v>
      </c>
      <c r="D2911" s="263" t="s">
        <v>9</v>
      </c>
      <c r="E2911" s="263" t="s">
        <v>10</v>
      </c>
      <c r="F2911" s="263">
        <v>29000</v>
      </c>
      <c r="G2911" s="263">
        <f>+F2911*H2911</f>
        <v>290000</v>
      </c>
      <c r="H2911" s="263">
        <v>10</v>
      </c>
      <c r="I2911" s="23"/>
      <c r="P2911"/>
      <c r="Q2911"/>
      <c r="R2911"/>
      <c r="S2911"/>
      <c r="T2911"/>
      <c r="U2911"/>
      <c r="V2911"/>
      <c r="W2911"/>
      <c r="X2911"/>
    </row>
    <row r="2912" spans="1:24" x14ac:dyDescent="0.25">
      <c r="A2912" s="263">
        <v>5122</v>
      </c>
      <c r="B2912" s="263" t="s">
        <v>3990</v>
      </c>
      <c r="C2912" s="263" t="s">
        <v>2374</v>
      </c>
      <c r="D2912" s="263" t="s">
        <v>9</v>
      </c>
      <c r="E2912" s="263" t="s">
        <v>10</v>
      </c>
      <c r="F2912" s="263">
        <v>16000</v>
      </c>
      <c r="G2912" s="263">
        <f t="shared" ref="G2912:G2918" si="40">+F2912*H2912</f>
        <v>320000</v>
      </c>
      <c r="H2912" s="263">
        <v>20</v>
      </c>
      <c r="I2912" s="23"/>
      <c r="P2912"/>
      <c r="Q2912"/>
      <c r="R2912"/>
      <c r="S2912"/>
      <c r="T2912"/>
      <c r="U2912"/>
      <c r="V2912"/>
      <c r="W2912"/>
      <c r="X2912"/>
    </row>
    <row r="2913" spans="1:24" x14ac:dyDescent="0.25">
      <c r="A2913" s="263">
        <v>5122</v>
      </c>
      <c r="B2913" s="263" t="s">
        <v>3991</v>
      </c>
      <c r="C2913" s="263" t="s">
        <v>2374</v>
      </c>
      <c r="D2913" s="263" t="s">
        <v>9</v>
      </c>
      <c r="E2913" s="263" t="s">
        <v>10</v>
      </c>
      <c r="F2913" s="263">
        <v>120000</v>
      </c>
      <c r="G2913" s="263">
        <f t="shared" si="40"/>
        <v>120000</v>
      </c>
      <c r="H2913" s="263">
        <v>1</v>
      </c>
      <c r="I2913" s="23"/>
      <c r="P2913"/>
      <c r="Q2913"/>
      <c r="R2913"/>
      <c r="S2913"/>
      <c r="T2913"/>
      <c r="U2913"/>
      <c r="V2913"/>
      <c r="W2913"/>
      <c r="X2913"/>
    </row>
    <row r="2914" spans="1:24" x14ac:dyDescent="0.25">
      <c r="A2914" s="263">
        <v>5122</v>
      </c>
      <c r="B2914" s="263" t="s">
        <v>3992</v>
      </c>
      <c r="C2914" s="263" t="s">
        <v>3483</v>
      </c>
      <c r="D2914" s="263" t="s">
        <v>9</v>
      </c>
      <c r="E2914" s="263" t="s">
        <v>10</v>
      </c>
      <c r="F2914" s="263">
        <v>120000</v>
      </c>
      <c r="G2914" s="263">
        <f t="shared" si="40"/>
        <v>120000</v>
      </c>
      <c r="H2914" s="263">
        <v>1</v>
      </c>
      <c r="I2914" s="23"/>
      <c r="P2914"/>
      <c r="Q2914"/>
      <c r="R2914"/>
      <c r="S2914"/>
      <c r="T2914"/>
      <c r="U2914"/>
      <c r="V2914"/>
      <c r="W2914"/>
      <c r="X2914"/>
    </row>
    <row r="2915" spans="1:24" x14ac:dyDescent="0.25">
      <c r="A2915" s="263">
        <v>5122</v>
      </c>
      <c r="B2915" s="263" t="s">
        <v>3993</v>
      </c>
      <c r="C2915" s="263" t="s">
        <v>2378</v>
      </c>
      <c r="D2915" s="263" t="s">
        <v>9</v>
      </c>
      <c r="E2915" s="263" t="s">
        <v>10</v>
      </c>
      <c r="F2915" s="263">
        <v>68000</v>
      </c>
      <c r="G2915" s="263">
        <f t="shared" si="40"/>
        <v>68000</v>
      </c>
      <c r="H2915" s="263">
        <v>1</v>
      </c>
      <c r="I2915" s="23"/>
      <c r="P2915"/>
      <c r="Q2915"/>
      <c r="R2915"/>
      <c r="S2915"/>
      <c r="T2915"/>
      <c r="U2915"/>
      <c r="V2915"/>
      <c r="W2915"/>
      <c r="X2915"/>
    </row>
    <row r="2916" spans="1:24" x14ac:dyDescent="0.25">
      <c r="A2916" s="263">
        <v>5122</v>
      </c>
      <c r="B2916" s="263" t="s">
        <v>3994</v>
      </c>
      <c r="C2916" s="263" t="s">
        <v>3496</v>
      </c>
      <c r="D2916" s="263" t="s">
        <v>9</v>
      </c>
      <c r="E2916" s="263" t="s">
        <v>10</v>
      </c>
      <c r="F2916" s="263">
        <v>110000</v>
      </c>
      <c r="G2916" s="263">
        <f t="shared" si="40"/>
        <v>110000</v>
      </c>
      <c r="H2916" s="263">
        <v>1</v>
      </c>
      <c r="I2916" s="23"/>
      <c r="P2916"/>
      <c r="Q2916"/>
      <c r="R2916"/>
      <c r="S2916"/>
      <c r="T2916"/>
      <c r="U2916"/>
      <c r="V2916"/>
      <c r="W2916"/>
      <c r="X2916"/>
    </row>
    <row r="2917" spans="1:24" x14ac:dyDescent="0.25">
      <c r="A2917" s="263">
        <v>5122</v>
      </c>
      <c r="B2917" s="263" t="s">
        <v>3995</v>
      </c>
      <c r="C2917" s="263" t="s">
        <v>3489</v>
      </c>
      <c r="D2917" s="263" t="s">
        <v>9</v>
      </c>
      <c r="E2917" s="263" t="s">
        <v>10</v>
      </c>
      <c r="F2917" s="263">
        <v>52000</v>
      </c>
      <c r="G2917" s="263">
        <f t="shared" si="40"/>
        <v>52000</v>
      </c>
      <c r="H2917" s="263">
        <v>1</v>
      </c>
      <c r="I2917" s="23"/>
      <c r="P2917"/>
      <c r="Q2917"/>
      <c r="R2917"/>
      <c r="S2917"/>
      <c r="T2917"/>
      <c r="U2917"/>
      <c r="V2917"/>
      <c r="W2917"/>
      <c r="X2917"/>
    </row>
    <row r="2918" spans="1:24" x14ac:dyDescent="0.25">
      <c r="A2918" s="263">
        <v>5122</v>
      </c>
      <c r="B2918" s="263" t="s">
        <v>3996</v>
      </c>
      <c r="C2918" s="263" t="s">
        <v>2266</v>
      </c>
      <c r="D2918" s="263" t="s">
        <v>9</v>
      </c>
      <c r="E2918" s="263" t="s">
        <v>904</v>
      </c>
      <c r="F2918" s="263">
        <v>7000</v>
      </c>
      <c r="G2918" s="263">
        <f t="shared" si="40"/>
        <v>175000</v>
      </c>
      <c r="H2918" s="263">
        <v>25</v>
      </c>
      <c r="I2918" s="23"/>
      <c r="P2918"/>
      <c r="Q2918"/>
      <c r="R2918"/>
      <c r="S2918"/>
      <c r="T2918"/>
      <c r="U2918"/>
      <c r="V2918"/>
      <c r="W2918"/>
      <c r="X2918"/>
    </row>
    <row r="2919" spans="1:24" ht="40.5" x14ac:dyDescent="0.25">
      <c r="A2919" s="61">
        <v>4252</v>
      </c>
      <c r="B2919" s="263" t="s">
        <v>1012</v>
      </c>
      <c r="C2919" s="263" t="s">
        <v>572</v>
      </c>
      <c r="D2919" s="263" t="s">
        <v>431</v>
      </c>
      <c r="E2919" s="263" t="s">
        <v>14</v>
      </c>
      <c r="F2919" s="263">
        <v>150000</v>
      </c>
      <c r="G2919" s="263">
        <v>150000</v>
      </c>
      <c r="H2919" s="263">
        <v>1</v>
      </c>
      <c r="I2919" s="23"/>
      <c r="P2919"/>
      <c r="Q2919"/>
      <c r="R2919"/>
      <c r="S2919"/>
      <c r="T2919"/>
      <c r="U2919"/>
      <c r="V2919"/>
      <c r="W2919"/>
      <c r="X2919"/>
    </row>
    <row r="2920" spans="1:24" ht="35.25" customHeight="1" x14ac:dyDescent="0.25">
      <c r="A2920" s="263">
        <v>4252</v>
      </c>
      <c r="B2920" s="263" t="s">
        <v>1013</v>
      </c>
      <c r="C2920" s="263" t="s">
        <v>572</v>
      </c>
      <c r="D2920" s="263" t="s">
        <v>431</v>
      </c>
      <c r="E2920" s="263" t="s">
        <v>14</v>
      </c>
      <c r="F2920" s="263">
        <v>785000</v>
      </c>
      <c r="G2920" s="263">
        <v>785000</v>
      </c>
      <c r="H2920" s="263">
        <v>1</v>
      </c>
      <c r="I2920" s="23"/>
      <c r="P2920"/>
      <c r="Q2920"/>
      <c r="R2920"/>
      <c r="S2920"/>
      <c r="T2920"/>
      <c r="U2920"/>
      <c r="V2920"/>
      <c r="W2920"/>
      <c r="X2920"/>
    </row>
    <row r="2921" spans="1:24" ht="36" customHeight="1" x14ac:dyDescent="0.25">
      <c r="A2921" s="263">
        <v>4252</v>
      </c>
      <c r="B2921" s="263" t="s">
        <v>1014</v>
      </c>
      <c r="C2921" s="263" t="s">
        <v>575</v>
      </c>
      <c r="D2921" s="263" t="s">
        <v>431</v>
      </c>
      <c r="E2921" s="263" t="s">
        <v>14</v>
      </c>
      <c r="F2921" s="263">
        <v>200000</v>
      </c>
      <c r="G2921" s="263">
        <v>200000</v>
      </c>
      <c r="H2921" s="263">
        <v>1</v>
      </c>
      <c r="I2921" s="23"/>
      <c r="P2921"/>
      <c r="Q2921"/>
      <c r="R2921"/>
      <c r="S2921"/>
      <c r="T2921"/>
      <c r="U2921"/>
      <c r="V2921"/>
      <c r="W2921"/>
      <c r="X2921"/>
    </row>
    <row r="2922" spans="1:24" ht="54" x14ac:dyDescent="0.25">
      <c r="A2922" s="263">
        <v>4252</v>
      </c>
      <c r="B2922" s="263" t="s">
        <v>1015</v>
      </c>
      <c r="C2922" s="263" t="s">
        <v>578</v>
      </c>
      <c r="D2922" s="263" t="s">
        <v>431</v>
      </c>
      <c r="E2922" s="263" t="s">
        <v>14</v>
      </c>
      <c r="F2922" s="263">
        <v>700000</v>
      </c>
      <c r="G2922" s="263">
        <v>700000</v>
      </c>
      <c r="H2922" s="263">
        <v>1</v>
      </c>
      <c r="I2922" s="23"/>
      <c r="P2922"/>
      <c r="Q2922"/>
      <c r="R2922"/>
      <c r="S2922"/>
      <c r="T2922"/>
      <c r="U2922"/>
      <c r="V2922"/>
      <c r="W2922"/>
      <c r="X2922"/>
    </row>
    <row r="2923" spans="1:24" x14ac:dyDescent="0.25">
      <c r="A2923" s="263">
        <v>4267</v>
      </c>
      <c r="B2923" s="263" t="s">
        <v>1010</v>
      </c>
      <c r="C2923" s="263" t="s">
        <v>591</v>
      </c>
      <c r="D2923" s="263" t="s">
        <v>9</v>
      </c>
      <c r="E2923" s="263" t="s">
        <v>11</v>
      </c>
      <c r="F2923" s="263">
        <v>59.94</v>
      </c>
      <c r="G2923" s="263">
        <f>+F2923*H2923</f>
        <v>959040</v>
      </c>
      <c r="H2923" s="263">
        <v>16000</v>
      </c>
      <c r="I2923" s="23"/>
      <c r="P2923"/>
      <c r="Q2923"/>
      <c r="R2923"/>
      <c r="S2923"/>
      <c r="T2923"/>
      <c r="U2923"/>
      <c r="V2923"/>
      <c r="W2923"/>
      <c r="X2923"/>
    </row>
    <row r="2924" spans="1:24" x14ac:dyDescent="0.25">
      <c r="A2924" s="263">
        <v>4267</v>
      </c>
      <c r="B2924" s="263" t="s">
        <v>1011</v>
      </c>
      <c r="C2924" s="263" t="s">
        <v>591</v>
      </c>
      <c r="D2924" s="263" t="s">
        <v>9</v>
      </c>
      <c r="E2924" s="263" t="s">
        <v>11</v>
      </c>
      <c r="F2924" s="263">
        <v>200</v>
      </c>
      <c r="G2924" s="263">
        <f t="shared" ref="G2924:G2925" si="41">+F2924*H2924</f>
        <v>200000</v>
      </c>
      <c r="H2924" s="263">
        <v>1000</v>
      </c>
      <c r="I2924" s="23"/>
      <c r="P2924"/>
      <c r="Q2924"/>
      <c r="R2924"/>
      <c r="S2924"/>
      <c r="T2924"/>
      <c r="U2924"/>
      <c r="V2924"/>
      <c r="W2924"/>
      <c r="X2924"/>
    </row>
    <row r="2925" spans="1:24" x14ac:dyDescent="0.25">
      <c r="A2925" s="263">
        <v>4269</v>
      </c>
      <c r="B2925" s="263" t="s">
        <v>700</v>
      </c>
      <c r="C2925" s="263" t="s">
        <v>701</v>
      </c>
      <c r="D2925" s="263" t="s">
        <v>9</v>
      </c>
      <c r="E2925" s="263" t="s">
        <v>10</v>
      </c>
      <c r="F2925" s="263">
        <v>620.5</v>
      </c>
      <c r="G2925" s="263">
        <f t="shared" si="41"/>
        <v>372300</v>
      </c>
      <c r="H2925" s="263">
        <v>600</v>
      </c>
      <c r="I2925" s="23"/>
      <c r="P2925"/>
      <c r="Q2925"/>
      <c r="R2925"/>
      <c r="S2925"/>
      <c r="T2925"/>
      <c r="U2925"/>
      <c r="V2925"/>
      <c r="W2925"/>
      <c r="X2925"/>
    </row>
    <row r="2926" spans="1:24" x14ac:dyDescent="0.25">
      <c r="A2926" s="61">
        <v>4269</v>
      </c>
      <c r="B2926" s="61" t="s">
        <v>702</v>
      </c>
      <c r="C2926" s="61" t="s">
        <v>701</v>
      </c>
      <c r="D2926" s="263" t="s">
        <v>9</v>
      </c>
      <c r="E2926" s="263" t="s">
        <v>10</v>
      </c>
      <c r="F2926" s="263">
        <v>191.72</v>
      </c>
      <c r="G2926" s="263">
        <f>F2926*H2926</f>
        <v>113114.8</v>
      </c>
      <c r="H2926" s="263">
        <v>590</v>
      </c>
      <c r="I2926" s="23"/>
      <c r="P2926"/>
      <c r="Q2926"/>
      <c r="R2926"/>
      <c r="S2926"/>
      <c r="T2926"/>
      <c r="U2926"/>
      <c r="V2926"/>
      <c r="W2926"/>
      <c r="X2926"/>
    </row>
    <row r="2927" spans="1:24" x14ac:dyDescent="0.25">
      <c r="A2927" s="61">
        <v>4269</v>
      </c>
      <c r="B2927" s="61" t="s">
        <v>703</v>
      </c>
      <c r="C2927" s="61" t="s">
        <v>704</v>
      </c>
      <c r="D2927" s="263" t="s">
        <v>9</v>
      </c>
      <c r="E2927" s="263" t="s">
        <v>10</v>
      </c>
      <c r="F2927" s="263">
        <v>26033.34</v>
      </c>
      <c r="G2927" s="263">
        <f>F2927*H2927</f>
        <v>390500.1</v>
      </c>
      <c r="H2927" s="263">
        <v>15</v>
      </c>
      <c r="I2927" s="23"/>
      <c r="P2927"/>
      <c r="Q2927"/>
      <c r="R2927"/>
      <c r="S2927"/>
      <c r="T2927"/>
      <c r="U2927"/>
      <c r="V2927"/>
      <c r="W2927"/>
      <c r="X2927"/>
    </row>
    <row r="2928" spans="1:24" x14ac:dyDescent="0.25">
      <c r="A2928" s="61">
        <v>4264</v>
      </c>
      <c r="B2928" s="61" t="s">
        <v>528</v>
      </c>
      <c r="C2928" s="61" t="s">
        <v>269</v>
      </c>
      <c r="D2928" s="263" t="s">
        <v>9</v>
      </c>
      <c r="E2928" s="263" t="s">
        <v>11</v>
      </c>
      <c r="F2928" s="263">
        <v>490</v>
      </c>
      <c r="G2928" s="263">
        <f>F2928*H2928</f>
        <v>7682710</v>
      </c>
      <c r="H2928" s="263">
        <v>15679</v>
      </c>
      <c r="I2928" s="23"/>
      <c r="P2928"/>
      <c r="Q2928"/>
      <c r="R2928"/>
      <c r="S2928"/>
      <c r="T2928"/>
      <c r="U2928"/>
      <c r="V2928"/>
      <c r="W2928"/>
      <c r="X2928"/>
    </row>
    <row r="2929" spans="1:24" x14ac:dyDescent="0.25">
      <c r="A2929" s="427" t="s">
        <v>16</v>
      </c>
      <c r="B2929" s="428"/>
      <c r="C2929" s="428"/>
      <c r="D2929" s="428"/>
      <c r="E2929" s="428"/>
      <c r="F2929" s="428"/>
      <c r="G2929" s="428"/>
      <c r="H2929" s="431"/>
      <c r="I2929" s="23"/>
      <c r="P2929"/>
      <c r="Q2929"/>
      <c r="R2929"/>
      <c r="S2929"/>
      <c r="T2929"/>
      <c r="U2929"/>
      <c r="V2929"/>
      <c r="W2929"/>
      <c r="X2929"/>
    </row>
    <row r="2930" spans="1:24" ht="27" x14ac:dyDescent="0.25">
      <c r="A2930" s="263">
        <v>4251</v>
      </c>
      <c r="B2930" s="263" t="s">
        <v>3459</v>
      </c>
      <c r="C2930" s="263" t="s">
        <v>20</v>
      </c>
      <c r="D2930" s="263" t="s">
        <v>431</v>
      </c>
      <c r="E2930" s="263" t="s">
        <v>14</v>
      </c>
      <c r="F2930" s="263">
        <v>3528000</v>
      </c>
      <c r="G2930" s="263">
        <v>3528000</v>
      </c>
      <c r="H2930" s="263">
        <v>1</v>
      </c>
      <c r="I2930" s="23"/>
      <c r="P2930"/>
      <c r="Q2930"/>
      <c r="R2930"/>
      <c r="S2930"/>
      <c r="T2930"/>
      <c r="U2930"/>
      <c r="V2930"/>
      <c r="W2930"/>
      <c r="X2930"/>
    </row>
    <row r="2931" spans="1:24" x14ac:dyDescent="0.25">
      <c r="A2931" s="439" t="s">
        <v>334</v>
      </c>
      <c r="B2931" s="440"/>
      <c r="C2931" s="440"/>
      <c r="D2931" s="440"/>
      <c r="E2931" s="440"/>
      <c r="F2931" s="440"/>
      <c r="G2931" s="440"/>
      <c r="H2931" s="440"/>
      <c r="I2931" s="23"/>
      <c r="P2931"/>
      <c r="Q2931"/>
      <c r="R2931"/>
      <c r="S2931"/>
      <c r="T2931"/>
      <c r="U2931"/>
      <c r="V2931"/>
      <c r="W2931"/>
      <c r="X2931"/>
    </row>
    <row r="2932" spans="1:24" x14ac:dyDescent="0.25">
      <c r="A2932" s="427" t="s">
        <v>12</v>
      </c>
      <c r="B2932" s="428"/>
      <c r="C2932" s="428"/>
      <c r="D2932" s="428"/>
      <c r="E2932" s="428"/>
      <c r="F2932" s="428"/>
      <c r="G2932" s="428"/>
      <c r="H2932" s="428"/>
      <c r="I2932" s="23"/>
      <c r="P2932"/>
      <c r="Q2932"/>
      <c r="R2932"/>
      <c r="S2932"/>
      <c r="T2932"/>
      <c r="U2932"/>
      <c r="V2932"/>
      <c r="W2932"/>
      <c r="X2932"/>
    </row>
    <row r="2933" spans="1:24" x14ac:dyDescent="0.25">
      <c r="A2933" s="149"/>
      <c r="B2933" s="149"/>
      <c r="C2933" s="149"/>
      <c r="D2933" s="149"/>
      <c r="E2933" s="149"/>
      <c r="F2933" s="149"/>
      <c r="G2933" s="149"/>
      <c r="H2933" s="149"/>
      <c r="I2933" s="23"/>
      <c r="P2933"/>
      <c r="Q2933"/>
      <c r="R2933"/>
      <c r="S2933"/>
      <c r="T2933"/>
      <c r="U2933"/>
      <c r="V2933"/>
      <c r="W2933"/>
      <c r="X2933"/>
    </row>
    <row r="2934" spans="1:24" ht="15" customHeight="1" x14ac:dyDescent="0.25">
      <c r="A2934" s="439" t="s">
        <v>98</v>
      </c>
      <c r="B2934" s="440"/>
      <c r="C2934" s="440"/>
      <c r="D2934" s="440"/>
      <c r="E2934" s="440"/>
      <c r="F2934" s="440"/>
      <c r="G2934" s="440"/>
      <c r="H2934" s="440"/>
      <c r="I2934" s="23"/>
      <c r="P2934"/>
      <c r="Q2934"/>
      <c r="R2934"/>
      <c r="S2934"/>
      <c r="T2934"/>
      <c r="U2934"/>
      <c r="V2934"/>
      <c r="W2934"/>
      <c r="X2934"/>
    </row>
    <row r="2935" spans="1:24" ht="15" customHeight="1" x14ac:dyDescent="0.25">
      <c r="A2935" s="427" t="s">
        <v>16</v>
      </c>
      <c r="B2935" s="428"/>
      <c r="C2935" s="428"/>
      <c r="D2935" s="428"/>
      <c r="E2935" s="428"/>
      <c r="F2935" s="428"/>
      <c r="G2935" s="428"/>
      <c r="H2935" s="428"/>
      <c r="I2935" s="23"/>
      <c r="P2935"/>
      <c r="Q2935"/>
      <c r="R2935"/>
      <c r="S2935"/>
      <c r="T2935"/>
      <c r="U2935"/>
      <c r="V2935"/>
      <c r="W2935"/>
      <c r="X2935"/>
    </row>
    <row r="2936" spans="1:24" x14ac:dyDescent="0.25">
      <c r="A2936" s="188"/>
      <c r="B2936" s="188"/>
      <c r="C2936" s="188"/>
      <c r="D2936" s="188"/>
      <c r="E2936" s="188"/>
      <c r="F2936" s="188"/>
      <c r="G2936" s="188"/>
      <c r="H2936" s="188"/>
      <c r="I2936" s="23"/>
      <c r="P2936"/>
      <c r="Q2936"/>
      <c r="R2936"/>
      <c r="S2936"/>
      <c r="T2936"/>
      <c r="U2936"/>
      <c r="V2936"/>
      <c r="W2936"/>
      <c r="X2936"/>
    </row>
    <row r="2937" spans="1:24" ht="15" customHeight="1" x14ac:dyDescent="0.25">
      <c r="A2937" s="439" t="s">
        <v>213</v>
      </c>
      <c r="B2937" s="440"/>
      <c r="C2937" s="440"/>
      <c r="D2937" s="440"/>
      <c r="E2937" s="440"/>
      <c r="F2937" s="440"/>
      <c r="G2937" s="440"/>
      <c r="H2937" s="440"/>
      <c r="I2937" s="43"/>
      <c r="J2937" s="43"/>
      <c r="P2937"/>
      <c r="Q2937"/>
      <c r="R2937"/>
      <c r="S2937"/>
      <c r="T2937"/>
      <c r="U2937"/>
      <c r="V2937"/>
      <c r="W2937"/>
      <c r="X2937"/>
    </row>
    <row r="2938" spans="1:24" x14ac:dyDescent="0.25">
      <c r="A2938" s="427" t="s">
        <v>16</v>
      </c>
      <c r="B2938" s="428"/>
      <c r="C2938" s="428"/>
      <c r="D2938" s="428"/>
      <c r="E2938" s="428"/>
      <c r="F2938" s="428"/>
      <c r="G2938" s="428"/>
      <c r="H2938" s="431"/>
      <c r="I2938" s="23"/>
      <c r="P2938"/>
      <c r="Q2938"/>
      <c r="R2938"/>
      <c r="S2938"/>
      <c r="T2938"/>
      <c r="U2938"/>
      <c r="V2938"/>
      <c r="W2938"/>
      <c r="X2938"/>
    </row>
    <row r="2939" spans="1:24" ht="40.5" x14ac:dyDescent="0.25">
      <c r="A2939" s="42">
        <v>4251</v>
      </c>
      <c r="B2939" s="212" t="s">
        <v>1039</v>
      </c>
      <c r="C2939" s="212" t="s">
        <v>25</v>
      </c>
      <c r="D2939" s="212" t="s">
        <v>15</v>
      </c>
      <c r="E2939" s="212" t="s">
        <v>14</v>
      </c>
      <c r="F2939" s="326">
        <v>94626458</v>
      </c>
      <c r="G2939" s="326">
        <v>94626458</v>
      </c>
      <c r="H2939" s="212">
        <v>1</v>
      </c>
      <c r="I2939" s="23"/>
      <c r="P2939"/>
      <c r="Q2939"/>
      <c r="R2939"/>
      <c r="S2939"/>
      <c r="T2939"/>
      <c r="U2939"/>
      <c r="V2939"/>
      <c r="W2939"/>
      <c r="X2939"/>
    </row>
    <row r="2940" spans="1:24" x14ac:dyDescent="0.25">
      <c r="A2940" s="427" t="s">
        <v>12</v>
      </c>
      <c r="B2940" s="428"/>
      <c r="C2940" s="428"/>
      <c r="D2940" s="428"/>
      <c r="E2940" s="428"/>
      <c r="F2940" s="428"/>
      <c r="G2940" s="428"/>
      <c r="H2940" s="428"/>
      <c r="I2940" s="23"/>
      <c r="P2940"/>
      <c r="Q2940"/>
      <c r="R2940"/>
      <c r="S2940"/>
      <c r="T2940"/>
      <c r="U2940"/>
      <c r="V2940"/>
      <c r="W2940"/>
      <c r="X2940"/>
    </row>
    <row r="2941" spans="1:24" ht="27" x14ac:dyDescent="0.25">
      <c r="A2941" s="221">
        <v>4251</v>
      </c>
      <c r="B2941" s="221" t="s">
        <v>1078</v>
      </c>
      <c r="C2941" s="221" t="s">
        <v>504</v>
      </c>
      <c r="D2941" s="221" t="s">
        <v>15</v>
      </c>
      <c r="E2941" s="221" t="s">
        <v>14</v>
      </c>
      <c r="F2941" s="326">
        <v>250000</v>
      </c>
      <c r="G2941" s="326">
        <v>250000</v>
      </c>
      <c r="H2941" s="221">
        <v>1</v>
      </c>
      <c r="I2941" s="23"/>
      <c r="P2941"/>
      <c r="Q2941"/>
      <c r="R2941"/>
      <c r="S2941"/>
      <c r="T2941"/>
      <c r="U2941"/>
      <c r="V2941"/>
      <c r="W2941"/>
      <c r="X2941"/>
    </row>
    <row r="2942" spans="1:24" ht="18" customHeight="1" x14ac:dyDescent="0.25">
      <c r="A2942" s="439" t="s">
        <v>156</v>
      </c>
      <c r="B2942" s="440"/>
      <c r="C2942" s="440"/>
      <c r="D2942" s="440"/>
      <c r="E2942" s="440"/>
      <c r="F2942" s="440"/>
      <c r="G2942" s="440"/>
      <c r="H2942" s="440"/>
      <c r="I2942" s="23"/>
      <c r="P2942"/>
      <c r="Q2942"/>
      <c r="R2942"/>
      <c r="S2942"/>
      <c r="T2942"/>
      <c r="U2942"/>
      <c r="V2942"/>
      <c r="W2942"/>
      <c r="X2942"/>
    </row>
    <row r="2943" spans="1:24" ht="15" customHeight="1" x14ac:dyDescent="0.25">
      <c r="A2943" s="427" t="s">
        <v>12</v>
      </c>
      <c r="B2943" s="428"/>
      <c r="C2943" s="428"/>
      <c r="D2943" s="428"/>
      <c r="E2943" s="428"/>
      <c r="F2943" s="428"/>
      <c r="G2943" s="428"/>
      <c r="H2943" s="428"/>
      <c r="I2943" s="23"/>
      <c r="P2943"/>
      <c r="Q2943"/>
      <c r="R2943"/>
      <c r="S2943"/>
      <c r="T2943"/>
      <c r="U2943"/>
      <c r="V2943"/>
      <c r="W2943"/>
      <c r="X2943"/>
    </row>
    <row r="2944" spans="1:24" x14ac:dyDescent="0.25">
      <c r="A2944" s="4"/>
      <c r="B2944" s="4"/>
      <c r="C2944" s="4"/>
      <c r="D2944" s="12"/>
      <c r="E2944" s="13"/>
      <c r="F2944" s="13"/>
      <c r="G2944" s="13"/>
      <c r="H2944" s="22"/>
      <c r="I2944" s="23"/>
      <c r="P2944"/>
      <c r="Q2944"/>
      <c r="R2944"/>
      <c r="S2944"/>
      <c r="T2944"/>
      <c r="U2944"/>
      <c r="V2944"/>
      <c r="W2944"/>
      <c r="X2944"/>
    </row>
    <row r="2945" spans="1:24" ht="15" customHeight="1" x14ac:dyDescent="0.25">
      <c r="A2945" s="439" t="s">
        <v>179</v>
      </c>
      <c r="B2945" s="440"/>
      <c r="C2945" s="440"/>
      <c r="D2945" s="440"/>
      <c r="E2945" s="440"/>
      <c r="F2945" s="440"/>
      <c r="G2945" s="440"/>
      <c r="H2945" s="440"/>
      <c r="I2945" s="23"/>
      <c r="P2945"/>
      <c r="Q2945"/>
      <c r="R2945"/>
      <c r="S2945"/>
      <c r="T2945"/>
      <c r="U2945"/>
      <c r="V2945"/>
      <c r="W2945"/>
      <c r="X2945"/>
    </row>
    <row r="2946" spans="1:24" x14ac:dyDescent="0.25">
      <c r="A2946" s="427" t="s">
        <v>16</v>
      </c>
      <c r="B2946" s="428"/>
      <c r="C2946" s="428"/>
      <c r="D2946" s="428"/>
      <c r="E2946" s="428"/>
      <c r="F2946" s="428"/>
      <c r="G2946" s="428"/>
      <c r="H2946" s="431"/>
      <c r="I2946" s="23"/>
      <c r="P2946"/>
      <c r="Q2946"/>
      <c r="R2946"/>
      <c r="S2946"/>
      <c r="T2946"/>
      <c r="U2946"/>
      <c r="V2946"/>
      <c r="W2946"/>
      <c r="X2946"/>
    </row>
    <row r="2947" spans="1:24" ht="40.5" x14ac:dyDescent="0.25">
      <c r="A2947" s="4">
        <v>5113</v>
      </c>
      <c r="B2947" s="4" t="s">
        <v>1021</v>
      </c>
      <c r="C2947" s="4" t="s">
        <v>1022</v>
      </c>
      <c r="D2947" s="4" t="s">
        <v>431</v>
      </c>
      <c r="E2947" s="4" t="s">
        <v>14</v>
      </c>
      <c r="F2947" s="326">
        <v>36588660</v>
      </c>
      <c r="G2947" s="326">
        <v>36588660</v>
      </c>
      <c r="H2947" s="4">
        <v>1</v>
      </c>
      <c r="I2947" s="23"/>
      <c r="P2947"/>
      <c r="Q2947"/>
      <c r="R2947"/>
      <c r="S2947"/>
      <c r="T2947"/>
      <c r="U2947"/>
      <c r="V2947"/>
      <c r="W2947"/>
      <c r="X2947"/>
    </row>
    <row r="2948" spans="1:24" ht="15" customHeight="1" x14ac:dyDescent="0.25">
      <c r="A2948" s="439" t="s">
        <v>186</v>
      </c>
      <c r="B2948" s="440"/>
      <c r="C2948" s="440"/>
      <c r="D2948" s="440"/>
      <c r="E2948" s="440"/>
      <c r="F2948" s="440"/>
      <c r="G2948" s="440"/>
      <c r="H2948" s="440"/>
      <c r="I2948" s="23"/>
      <c r="P2948"/>
      <c r="Q2948"/>
      <c r="R2948"/>
      <c r="S2948"/>
      <c r="T2948"/>
      <c r="U2948"/>
      <c r="V2948"/>
      <c r="W2948"/>
      <c r="X2948"/>
    </row>
    <row r="2949" spans="1:24" x14ac:dyDescent="0.25">
      <c r="A2949" s="427" t="s">
        <v>12</v>
      </c>
      <c r="B2949" s="428"/>
      <c r="C2949" s="428"/>
      <c r="D2949" s="428"/>
      <c r="E2949" s="428"/>
      <c r="F2949" s="428"/>
      <c r="G2949" s="428"/>
      <c r="H2949" s="431"/>
      <c r="I2949" s="23"/>
      <c r="P2949"/>
      <c r="Q2949"/>
      <c r="R2949"/>
      <c r="S2949"/>
      <c r="T2949"/>
      <c r="U2949"/>
      <c r="V2949"/>
      <c r="W2949"/>
      <c r="X2949"/>
    </row>
    <row r="2950" spans="1:24" x14ac:dyDescent="0.25">
      <c r="A2950" s="13"/>
      <c r="B2950" s="13"/>
      <c r="C2950" s="13"/>
      <c r="D2950" s="13"/>
      <c r="E2950" s="13"/>
      <c r="F2950" s="13"/>
      <c r="G2950" s="13"/>
      <c r="H2950" s="13"/>
      <c r="I2950" s="23"/>
      <c r="P2950"/>
      <c r="Q2950"/>
      <c r="R2950"/>
      <c r="S2950"/>
      <c r="T2950"/>
      <c r="U2950"/>
      <c r="V2950"/>
      <c r="W2950"/>
      <c r="X2950"/>
    </row>
    <row r="2951" spans="1:24" x14ac:dyDescent="0.25">
      <c r="A2951" s="427" t="s">
        <v>16</v>
      </c>
      <c r="B2951" s="428"/>
      <c r="C2951" s="428"/>
      <c r="D2951" s="428"/>
      <c r="E2951" s="428"/>
      <c r="F2951" s="428"/>
      <c r="G2951" s="428"/>
      <c r="H2951" s="431"/>
      <c r="I2951" s="23"/>
      <c r="P2951"/>
      <c r="Q2951"/>
      <c r="R2951"/>
      <c r="S2951"/>
      <c r="T2951"/>
      <c r="U2951"/>
      <c r="V2951"/>
      <c r="W2951"/>
      <c r="X2951"/>
    </row>
    <row r="2952" spans="1:24" x14ac:dyDescent="0.25">
      <c r="A2952" s="13"/>
      <c r="B2952" s="13"/>
      <c r="C2952" s="13"/>
      <c r="D2952" s="13"/>
      <c r="E2952" s="13"/>
      <c r="F2952" s="13"/>
      <c r="G2952" s="13"/>
      <c r="H2952" s="13"/>
      <c r="I2952" s="23"/>
      <c r="P2952"/>
      <c r="Q2952"/>
      <c r="R2952"/>
      <c r="S2952"/>
      <c r="T2952"/>
      <c r="U2952"/>
      <c r="V2952"/>
      <c r="W2952"/>
      <c r="X2952"/>
    </row>
    <row r="2953" spans="1:24" x14ac:dyDescent="0.25">
      <c r="A2953" s="439" t="s">
        <v>299</v>
      </c>
      <c r="B2953" s="440"/>
      <c r="C2953" s="440"/>
      <c r="D2953" s="440"/>
      <c r="E2953" s="440"/>
      <c r="F2953" s="440"/>
      <c r="G2953" s="440"/>
      <c r="H2953" s="440"/>
      <c r="I2953" s="23"/>
      <c r="P2953"/>
      <c r="Q2953"/>
      <c r="R2953"/>
      <c r="S2953"/>
      <c r="T2953"/>
      <c r="U2953"/>
      <c r="V2953"/>
      <c r="W2953"/>
      <c r="X2953"/>
    </row>
    <row r="2954" spans="1:24" x14ac:dyDescent="0.25">
      <c r="A2954" s="427" t="s">
        <v>16</v>
      </c>
      <c r="B2954" s="428"/>
      <c r="C2954" s="428"/>
      <c r="D2954" s="428"/>
      <c r="E2954" s="428"/>
      <c r="F2954" s="428"/>
      <c r="G2954" s="428"/>
      <c r="H2954" s="428"/>
      <c r="I2954" s="23"/>
      <c r="P2954"/>
      <c r="Q2954"/>
      <c r="R2954"/>
      <c r="S2954"/>
      <c r="T2954"/>
      <c r="U2954"/>
      <c r="V2954"/>
      <c r="W2954"/>
      <c r="X2954"/>
    </row>
    <row r="2955" spans="1:24" x14ac:dyDescent="0.25">
      <c r="A2955" s="157"/>
      <c r="B2955" s="157"/>
      <c r="C2955" s="157"/>
      <c r="D2955" s="157"/>
      <c r="E2955" s="157"/>
      <c r="F2955" s="157"/>
      <c r="G2955" s="157"/>
      <c r="H2955" s="157"/>
      <c r="I2955" s="23"/>
      <c r="P2955"/>
      <c r="Q2955"/>
      <c r="R2955"/>
      <c r="S2955"/>
      <c r="T2955"/>
      <c r="U2955"/>
      <c r="V2955"/>
      <c r="W2955"/>
      <c r="X2955"/>
    </row>
    <row r="2956" spans="1:24" x14ac:dyDescent="0.25">
      <c r="A2956" s="427" t="s">
        <v>12</v>
      </c>
      <c r="B2956" s="428"/>
      <c r="C2956" s="428"/>
      <c r="D2956" s="428"/>
      <c r="E2956" s="428"/>
      <c r="F2956" s="428"/>
      <c r="G2956" s="428"/>
      <c r="H2956" s="428"/>
      <c r="I2956" s="23"/>
      <c r="P2956"/>
      <c r="Q2956"/>
      <c r="R2956"/>
      <c r="S2956"/>
      <c r="T2956"/>
      <c r="U2956"/>
      <c r="V2956"/>
      <c r="W2956"/>
      <c r="X2956"/>
    </row>
    <row r="2957" spans="1:24" x14ac:dyDescent="0.25">
      <c r="A2957" s="175"/>
      <c r="B2957" s="175"/>
      <c r="C2957" s="175"/>
      <c r="D2957" s="175"/>
      <c r="E2957" s="175"/>
      <c r="F2957" s="175"/>
      <c r="G2957" s="175"/>
      <c r="H2957" s="175"/>
      <c r="I2957" s="23"/>
      <c r="P2957"/>
      <c r="Q2957"/>
      <c r="R2957"/>
      <c r="S2957"/>
      <c r="T2957"/>
      <c r="U2957"/>
      <c r="V2957"/>
      <c r="W2957"/>
      <c r="X2957"/>
    </row>
    <row r="2958" spans="1:24" x14ac:dyDescent="0.25">
      <c r="A2958" s="439" t="s">
        <v>321</v>
      </c>
      <c r="B2958" s="440"/>
      <c r="C2958" s="440"/>
      <c r="D2958" s="440"/>
      <c r="E2958" s="440"/>
      <c r="F2958" s="440"/>
      <c r="G2958" s="440"/>
      <c r="H2958" s="440"/>
      <c r="I2958" s="23"/>
      <c r="P2958"/>
      <c r="Q2958"/>
      <c r="R2958"/>
      <c r="S2958"/>
      <c r="T2958"/>
      <c r="U2958"/>
      <c r="V2958"/>
      <c r="W2958"/>
      <c r="X2958"/>
    </row>
    <row r="2959" spans="1:24" x14ac:dyDescent="0.25">
      <c r="A2959" s="427" t="s">
        <v>16</v>
      </c>
      <c r="B2959" s="428"/>
      <c r="C2959" s="428"/>
      <c r="D2959" s="428"/>
      <c r="E2959" s="428"/>
      <c r="F2959" s="428"/>
      <c r="G2959" s="428"/>
      <c r="H2959" s="428"/>
      <c r="I2959" s="23"/>
      <c r="P2959"/>
      <c r="Q2959"/>
      <c r="R2959"/>
      <c r="S2959"/>
      <c r="T2959"/>
      <c r="U2959"/>
      <c r="V2959"/>
      <c r="W2959"/>
      <c r="X2959"/>
    </row>
    <row r="2960" spans="1:24" x14ac:dyDescent="0.25">
      <c r="A2960" s="131"/>
      <c r="B2960" s="131"/>
      <c r="C2960" s="131"/>
      <c r="D2960" s="131"/>
      <c r="E2960" s="131"/>
      <c r="F2960" s="131"/>
      <c r="G2960" s="131"/>
      <c r="H2960" s="131"/>
      <c r="I2960" s="23"/>
      <c r="P2960"/>
      <c r="Q2960"/>
      <c r="R2960"/>
      <c r="S2960"/>
      <c r="T2960"/>
      <c r="U2960"/>
      <c r="V2960"/>
      <c r="W2960"/>
      <c r="X2960"/>
    </row>
    <row r="2961" spans="1:24" x14ac:dyDescent="0.25">
      <c r="A2961" s="526" t="s">
        <v>8</v>
      </c>
      <c r="B2961" s="527"/>
      <c r="C2961" s="527"/>
      <c r="D2961" s="527"/>
      <c r="E2961" s="527"/>
      <c r="F2961" s="527"/>
      <c r="G2961" s="527"/>
      <c r="H2961" s="528"/>
      <c r="I2961" s="23"/>
      <c r="P2961"/>
      <c r="Q2961"/>
      <c r="R2961"/>
      <c r="S2961"/>
      <c r="T2961"/>
      <c r="U2961"/>
      <c r="V2961"/>
      <c r="W2961"/>
      <c r="X2961"/>
    </row>
    <row r="2962" spans="1:24" x14ac:dyDescent="0.25">
      <c r="A2962" s="185"/>
      <c r="B2962" s="185"/>
      <c r="C2962" s="185"/>
      <c r="D2962" s="185"/>
      <c r="E2962" s="185"/>
      <c r="F2962" s="185"/>
      <c r="G2962" s="185"/>
      <c r="H2962" s="185"/>
      <c r="I2962" s="23"/>
      <c r="P2962"/>
      <c r="Q2962"/>
      <c r="R2962"/>
      <c r="S2962"/>
      <c r="T2962"/>
      <c r="U2962"/>
      <c r="V2962"/>
      <c r="W2962"/>
      <c r="X2962"/>
    </row>
    <row r="2963" spans="1:24" ht="15" customHeight="1" x14ac:dyDescent="0.25">
      <c r="A2963" s="439" t="s">
        <v>179</v>
      </c>
      <c r="B2963" s="440"/>
      <c r="C2963" s="440"/>
      <c r="D2963" s="440"/>
      <c r="E2963" s="440"/>
      <c r="F2963" s="440"/>
      <c r="G2963" s="440"/>
      <c r="H2963" s="440"/>
      <c r="I2963" s="23"/>
      <c r="P2963"/>
      <c r="Q2963"/>
      <c r="R2963"/>
      <c r="S2963"/>
      <c r="T2963"/>
      <c r="U2963"/>
      <c r="V2963"/>
      <c r="W2963"/>
      <c r="X2963"/>
    </row>
    <row r="2964" spans="1:24" x14ac:dyDescent="0.25">
      <c r="A2964" s="427" t="s">
        <v>16</v>
      </c>
      <c r="B2964" s="428"/>
      <c r="C2964" s="428"/>
      <c r="D2964" s="428"/>
      <c r="E2964" s="428"/>
      <c r="F2964" s="428"/>
      <c r="G2964" s="428"/>
      <c r="H2964" s="428"/>
      <c r="I2964" s="23"/>
      <c r="P2964"/>
      <c r="Q2964"/>
      <c r="R2964"/>
      <c r="S2964"/>
      <c r="T2964"/>
      <c r="U2964"/>
      <c r="V2964"/>
      <c r="W2964"/>
      <c r="X2964"/>
    </row>
    <row r="2965" spans="1:24" x14ac:dyDescent="0.25">
      <c r="A2965" s="13"/>
      <c r="B2965" s="13"/>
      <c r="C2965" s="13"/>
      <c r="D2965" s="13"/>
      <c r="E2965" s="13"/>
      <c r="F2965" s="13"/>
      <c r="G2965" s="13"/>
      <c r="H2965" s="13"/>
      <c r="I2965" s="23"/>
      <c r="P2965"/>
      <c r="Q2965"/>
      <c r="R2965"/>
      <c r="S2965"/>
      <c r="T2965"/>
      <c r="U2965"/>
      <c r="V2965"/>
      <c r="W2965"/>
      <c r="X2965"/>
    </row>
    <row r="2966" spans="1:24" x14ac:dyDescent="0.25">
      <c r="A2966" s="427" t="s">
        <v>12</v>
      </c>
      <c r="B2966" s="428"/>
      <c r="C2966" s="428"/>
      <c r="D2966" s="428"/>
      <c r="E2966" s="428"/>
      <c r="F2966" s="428"/>
      <c r="G2966" s="428"/>
      <c r="H2966" s="428"/>
      <c r="I2966" s="23"/>
      <c r="P2966"/>
      <c r="Q2966"/>
      <c r="R2966"/>
      <c r="S2966"/>
      <c r="T2966"/>
      <c r="U2966"/>
      <c r="V2966"/>
      <c r="W2966"/>
      <c r="X2966"/>
    </row>
    <row r="2967" spans="1:24" ht="27" x14ac:dyDescent="0.25">
      <c r="A2967" s="132">
        <v>5113</v>
      </c>
      <c r="B2967" s="219" t="s">
        <v>1080</v>
      </c>
      <c r="C2967" s="219" t="s">
        <v>504</v>
      </c>
      <c r="D2967" s="219" t="s">
        <v>15</v>
      </c>
      <c r="E2967" s="219" t="s">
        <v>14</v>
      </c>
      <c r="F2967" s="326">
        <v>170000</v>
      </c>
      <c r="G2967" s="326">
        <v>170000</v>
      </c>
      <c r="H2967" s="219">
        <v>1</v>
      </c>
      <c r="I2967" s="23"/>
      <c r="P2967"/>
      <c r="Q2967"/>
      <c r="R2967"/>
      <c r="S2967"/>
      <c r="T2967"/>
      <c r="U2967"/>
      <c r="V2967"/>
      <c r="W2967"/>
      <c r="X2967"/>
    </row>
    <row r="2968" spans="1:24" x14ac:dyDescent="0.25">
      <c r="A2968" s="439" t="s">
        <v>99</v>
      </c>
      <c r="B2968" s="440"/>
      <c r="C2968" s="440"/>
      <c r="D2968" s="440"/>
      <c r="E2968" s="440"/>
      <c r="F2968" s="440"/>
      <c r="G2968" s="440"/>
      <c r="H2968" s="440"/>
      <c r="I2968" s="23"/>
      <c r="P2968"/>
      <c r="Q2968"/>
      <c r="R2968"/>
      <c r="S2968"/>
      <c r="T2968"/>
      <c r="U2968"/>
      <c r="V2968"/>
      <c r="W2968"/>
      <c r="X2968"/>
    </row>
    <row r="2969" spans="1:24" x14ac:dyDescent="0.25">
      <c r="A2969" s="427" t="s">
        <v>16</v>
      </c>
      <c r="B2969" s="428"/>
      <c r="C2969" s="428"/>
      <c r="D2969" s="428"/>
      <c r="E2969" s="428"/>
      <c r="F2969" s="428"/>
      <c r="G2969" s="428"/>
      <c r="H2969" s="428"/>
      <c r="I2969" s="23"/>
      <c r="P2969"/>
      <c r="Q2969"/>
      <c r="R2969"/>
      <c r="S2969"/>
      <c r="T2969"/>
      <c r="U2969"/>
      <c r="V2969"/>
      <c r="W2969"/>
      <c r="X2969"/>
    </row>
    <row r="2970" spans="1:24" ht="27" x14ac:dyDescent="0.25">
      <c r="A2970" s="4">
        <v>4251</v>
      </c>
      <c r="B2970" s="4" t="s">
        <v>3097</v>
      </c>
      <c r="C2970" s="4" t="s">
        <v>514</v>
      </c>
      <c r="D2970" s="4" t="s">
        <v>431</v>
      </c>
      <c r="E2970" s="4" t="s">
        <v>14</v>
      </c>
      <c r="F2970" s="4">
        <v>42200000</v>
      </c>
      <c r="G2970" s="4">
        <v>42200000</v>
      </c>
      <c r="H2970" s="4">
        <v>1</v>
      </c>
      <c r="I2970" s="23"/>
      <c r="P2970"/>
      <c r="Q2970"/>
      <c r="R2970"/>
      <c r="S2970"/>
      <c r="T2970"/>
      <c r="U2970"/>
      <c r="V2970"/>
      <c r="W2970"/>
      <c r="X2970"/>
    </row>
    <row r="2971" spans="1:24" ht="15" customHeight="1" x14ac:dyDescent="0.25">
      <c r="A2971" s="463" t="s">
        <v>12</v>
      </c>
      <c r="B2971" s="464"/>
      <c r="C2971" s="464"/>
      <c r="D2971" s="464"/>
      <c r="E2971" s="464"/>
      <c r="F2971" s="464"/>
      <c r="G2971" s="464"/>
      <c r="H2971" s="465"/>
      <c r="I2971" s="23"/>
      <c r="P2971"/>
      <c r="Q2971"/>
      <c r="R2971"/>
      <c r="S2971"/>
      <c r="T2971"/>
      <c r="U2971"/>
      <c r="V2971"/>
      <c r="W2971"/>
      <c r="X2971"/>
    </row>
    <row r="2972" spans="1:24" ht="27" x14ac:dyDescent="0.25">
      <c r="A2972" s="12">
        <v>4251</v>
      </c>
      <c r="B2972" s="12" t="s">
        <v>3098</v>
      </c>
      <c r="C2972" s="12" t="s">
        <v>504</v>
      </c>
      <c r="D2972" s="12" t="s">
        <v>1262</v>
      </c>
      <c r="E2972" s="12" t="s">
        <v>14</v>
      </c>
      <c r="F2972" s="12">
        <v>800000</v>
      </c>
      <c r="G2972" s="12">
        <v>800000</v>
      </c>
      <c r="H2972" s="12">
        <v>1</v>
      </c>
      <c r="I2972" s="23"/>
      <c r="P2972"/>
      <c r="Q2972"/>
      <c r="R2972"/>
      <c r="S2972"/>
      <c r="T2972"/>
      <c r="U2972"/>
      <c r="V2972"/>
      <c r="W2972"/>
      <c r="X2972"/>
    </row>
    <row r="2973" spans="1:24" ht="14.25" customHeight="1" x14ac:dyDescent="0.25">
      <c r="A2973" s="439" t="s">
        <v>100</v>
      </c>
      <c r="B2973" s="440"/>
      <c r="C2973" s="440"/>
      <c r="D2973" s="440"/>
      <c r="E2973" s="440"/>
      <c r="F2973" s="440"/>
      <c r="G2973" s="440"/>
      <c r="H2973" s="440"/>
      <c r="I2973" s="23"/>
      <c r="P2973"/>
      <c r="Q2973"/>
      <c r="R2973"/>
      <c r="S2973"/>
      <c r="T2973"/>
      <c r="U2973"/>
      <c r="V2973"/>
      <c r="W2973"/>
      <c r="X2973"/>
    </row>
    <row r="2974" spans="1:24" x14ac:dyDescent="0.25">
      <c r="A2974" s="427" t="s">
        <v>16</v>
      </c>
      <c r="B2974" s="428"/>
      <c r="C2974" s="428"/>
      <c r="D2974" s="428"/>
      <c r="E2974" s="428"/>
      <c r="F2974" s="428"/>
      <c r="G2974" s="428"/>
      <c r="H2974" s="428"/>
      <c r="I2974" s="23"/>
      <c r="P2974"/>
      <c r="Q2974"/>
      <c r="R2974"/>
      <c r="S2974"/>
      <c r="T2974"/>
      <c r="U2974"/>
      <c r="V2974"/>
      <c r="W2974"/>
      <c r="X2974"/>
    </row>
    <row r="2975" spans="1:24" x14ac:dyDescent="0.25">
      <c r="A2975" s="4"/>
      <c r="B2975" s="4"/>
      <c r="C2975" s="4"/>
      <c r="D2975" s="13"/>
      <c r="E2975" s="13"/>
      <c r="F2975" s="40"/>
      <c r="G2975" s="13"/>
      <c r="H2975" s="20"/>
      <c r="I2975" s="23"/>
      <c r="P2975"/>
      <c r="Q2975"/>
      <c r="R2975"/>
      <c r="S2975"/>
      <c r="T2975"/>
      <c r="U2975"/>
      <c r="V2975"/>
      <c r="W2975"/>
      <c r="X2975"/>
    </row>
    <row r="2976" spans="1:24" x14ac:dyDescent="0.25">
      <c r="A2976" s="427" t="s">
        <v>12</v>
      </c>
      <c r="B2976" s="428"/>
      <c r="C2976" s="428"/>
      <c r="D2976" s="428"/>
      <c r="E2976" s="428"/>
      <c r="F2976" s="428"/>
      <c r="G2976" s="428"/>
      <c r="H2976" s="428"/>
      <c r="I2976" s="23"/>
      <c r="P2976"/>
      <c r="Q2976"/>
      <c r="R2976"/>
      <c r="S2976"/>
      <c r="T2976"/>
      <c r="U2976"/>
      <c r="V2976"/>
      <c r="W2976"/>
      <c r="X2976"/>
    </row>
    <row r="2977" spans="1:24" x14ac:dyDescent="0.25">
      <c r="A2977" s="12"/>
      <c r="B2977" s="12"/>
      <c r="C2977" s="12"/>
      <c r="D2977" s="12"/>
      <c r="E2977" s="12"/>
      <c r="F2977" s="12"/>
      <c r="G2977" s="12"/>
      <c r="H2977" s="12"/>
      <c r="I2977" s="23"/>
      <c r="P2977"/>
      <c r="Q2977"/>
      <c r="R2977"/>
      <c r="S2977"/>
      <c r="T2977"/>
      <c r="U2977"/>
      <c r="V2977"/>
      <c r="W2977"/>
      <c r="X2977"/>
    </row>
    <row r="2978" spans="1:24" x14ac:dyDescent="0.25">
      <c r="A2978" s="439" t="s">
        <v>101</v>
      </c>
      <c r="B2978" s="440"/>
      <c r="C2978" s="440"/>
      <c r="D2978" s="440"/>
      <c r="E2978" s="440"/>
      <c r="F2978" s="440"/>
      <c r="G2978" s="440"/>
      <c r="H2978" s="440"/>
      <c r="I2978" s="23"/>
      <c r="P2978"/>
      <c r="Q2978"/>
      <c r="R2978"/>
      <c r="S2978"/>
      <c r="T2978"/>
      <c r="U2978"/>
      <c r="V2978"/>
      <c r="W2978"/>
      <c r="X2978"/>
    </row>
    <row r="2979" spans="1:24" x14ac:dyDescent="0.25">
      <c r="A2979" s="427" t="s">
        <v>16</v>
      </c>
      <c r="B2979" s="428"/>
      <c r="C2979" s="428"/>
      <c r="D2979" s="428"/>
      <c r="E2979" s="428"/>
      <c r="F2979" s="428"/>
      <c r="G2979" s="428"/>
      <c r="H2979" s="428"/>
      <c r="I2979" s="23"/>
      <c r="P2979"/>
      <c r="Q2979"/>
      <c r="R2979"/>
      <c r="S2979"/>
      <c r="T2979"/>
      <c r="U2979"/>
      <c r="V2979"/>
      <c r="W2979"/>
      <c r="X2979"/>
    </row>
    <row r="2980" spans="1:24" ht="27" x14ac:dyDescent="0.25">
      <c r="A2980" s="269">
        <v>4861</v>
      </c>
      <c r="B2980" s="269" t="s">
        <v>1870</v>
      </c>
      <c r="C2980" s="269" t="s">
        <v>20</v>
      </c>
      <c r="D2980" s="269" t="s">
        <v>431</v>
      </c>
      <c r="E2980" s="347" t="s">
        <v>14</v>
      </c>
      <c r="F2980" s="347">
        <v>10290000</v>
      </c>
      <c r="G2980" s="347">
        <v>10290000</v>
      </c>
      <c r="H2980" s="347">
        <v>1</v>
      </c>
      <c r="I2980" s="23"/>
      <c r="P2980"/>
      <c r="Q2980"/>
      <c r="R2980"/>
      <c r="S2980"/>
      <c r="T2980"/>
      <c r="U2980"/>
      <c r="V2980"/>
      <c r="W2980"/>
      <c r="X2980"/>
    </row>
    <row r="2981" spans="1:24" ht="27" x14ac:dyDescent="0.25">
      <c r="A2981" s="77">
        <v>4861</v>
      </c>
      <c r="B2981" s="269" t="s">
        <v>1072</v>
      </c>
      <c r="C2981" s="269" t="s">
        <v>20</v>
      </c>
      <c r="D2981" s="269" t="s">
        <v>431</v>
      </c>
      <c r="E2981" s="269" t="s">
        <v>14</v>
      </c>
      <c r="F2981" s="269">
        <v>0</v>
      </c>
      <c r="G2981" s="269">
        <v>0</v>
      </c>
      <c r="H2981" s="269">
        <v>1</v>
      </c>
      <c r="I2981" s="23"/>
      <c r="P2981"/>
      <c r="Q2981"/>
      <c r="R2981"/>
      <c r="S2981"/>
      <c r="T2981"/>
      <c r="U2981"/>
      <c r="V2981"/>
      <c r="W2981"/>
      <c r="X2981"/>
    </row>
    <row r="2982" spans="1:24" x14ac:dyDescent="0.25">
      <c r="A2982" s="427" t="s">
        <v>12</v>
      </c>
      <c r="B2982" s="428"/>
      <c r="C2982" s="428"/>
      <c r="D2982" s="428"/>
      <c r="E2982" s="428"/>
      <c r="F2982" s="428"/>
      <c r="G2982" s="428"/>
      <c r="H2982" s="428"/>
      <c r="I2982" s="23"/>
      <c r="P2982"/>
      <c r="Q2982"/>
      <c r="R2982"/>
      <c r="S2982"/>
      <c r="T2982"/>
      <c r="U2982"/>
      <c r="V2982"/>
      <c r="W2982"/>
      <c r="X2982"/>
    </row>
    <row r="2983" spans="1:24" ht="40.5" x14ac:dyDescent="0.25">
      <c r="A2983" s="219">
        <v>4861</v>
      </c>
      <c r="B2983" s="219" t="s">
        <v>1071</v>
      </c>
      <c r="C2983" s="219" t="s">
        <v>545</v>
      </c>
      <c r="D2983" s="219" t="s">
        <v>431</v>
      </c>
      <c r="E2983" s="219" t="s">
        <v>14</v>
      </c>
      <c r="F2983" s="339">
        <v>15000000</v>
      </c>
      <c r="G2983" s="339">
        <v>15000000</v>
      </c>
      <c r="H2983" s="219">
        <v>1</v>
      </c>
      <c r="I2983" s="23"/>
      <c r="P2983"/>
      <c r="Q2983"/>
      <c r="R2983"/>
      <c r="S2983"/>
      <c r="T2983"/>
      <c r="U2983"/>
      <c r="V2983"/>
      <c r="W2983"/>
      <c r="X2983"/>
    </row>
    <row r="2984" spans="1:24" ht="27" x14ac:dyDescent="0.25">
      <c r="A2984" s="219">
        <v>4861</v>
      </c>
      <c r="B2984" s="219" t="s">
        <v>1081</v>
      </c>
      <c r="C2984" s="219" t="s">
        <v>504</v>
      </c>
      <c r="D2984" s="219" t="s">
        <v>15</v>
      </c>
      <c r="E2984" s="219" t="s">
        <v>14</v>
      </c>
      <c r="F2984" s="339">
        <v>80000</v>
      </c>
      <c r="G2984" s="339">
        <v>80000</v>
      </c>
      <c r="H2984" s="219">
        <v>1</v>
      </c>
      <c r="I2984" s="23"/>
      <c r="P2984"/>
      <c r="Q2984"/>
      <c r="R2984"/>
      <c r="S2984"/>
      <c r="T2984"/>
      <c r="U2984"/>
      <c r="V2984"/>
      <c r="W2984"/>
      <c r="X2984"/>
    </row>
    <row r="2985" spans="1:24" x14ac:dyDescent="0.25">
      <c r="A2985" s="439" t="s">
        <v>3833</v>
      </c>
      <c r="B2985" s="440"/>
      <c r="C2985" s="440"/>
      <c r="D2985" s="440"/>
      <c r="E2985" s="440"/>
      <c r="F2985" s="440"/>
      <c r="G2985" s="440"/>
      <c r="H2985" s="440"/>
      <c r="I2985" s="23"/>
      <c r="P2985"/>
      <c r="Q2985"/>
      <c r="R2985"/>
      <c r="S2985"/>
      <c r="T2985"/>
      <c r="U2985"/>
      <c r="V2985"/>
      <c r="W2985"/>
      <c r="X2985"/>
    </row>
    <row r="2986" spans="1:24" x14ac:dyDescent="0.25">
      <c r="A2986" s="427" t="s">
        <v>8</v>
      </c>
      <c r="B2986" s="428"/>
      <c r="C2986" s="428"/>
      <c r="D2986" s="428"/>
      <c r="E2986" s="428"/>
      <c r="F2986" s="428"/>
      <c r="G2986" s="428"/>
      <c r="H2986" s="428"/>
      <c r="I2986" s="23"/>
      <c r="P2986"/>
      <c r="Q2986"/>
      <c r="R2986"/>
      <c r="S2986"/>
      <c r="T2986"/>
      <c r="U2986"/>
      <c r="V2986"/>
      <c r="W2986"/>
      <c r="X2986"/>
    </row>
    <row r="2987" spans="1:24" ht="27" x14ac:dyDescent="0.25">
      <c r="A2987" s="405">
        <v>5129</v>
      </c>
      <c r="B2987" s="405" t="s">
        <v>3849</v>
      </c>
      <c r="C2987" s="405" t="s">
        <v>1380</v>
      </c>
      <c r="D2987" s="405" t="s">
        <v>9</v>
      </c>
      <c r="E2987" s="405" t="s">
        <v>10</v>
      </c>
      <c r="F2987" s="405">
        <v>200</v>
      </c>
      <c r="G2987" s="405">
        <f>+F2987*H2987</f>
        <v>800000</v>
      </c>
      <c r="H2987" s="405">
        <v>4000</v>
      </c>
      <c r="I2987" s="23"/>
      <c r="P2987"/>
      <c r="Q2987"/>
      <c r="R2987"/>
      <c r="S2987"/>
      <c r="T2987"/>
      <c r="U2987"/>
      <c r="V2987"/>
      <c r="W2987"/>
      <c r="X2987"/>
    </row>
    <row r="2988" spans="1:24" ht="27" x14ac:dyDescent="0.25">
      <c r="A2988" s="405">
        <v>5129</v>
      </c>
      <c r="B2988" s="405" t="s">
        <v>3850</v>
      </c>
      <c r="C2988" s="405" t="s">
        <v>1380</v>
      </c>
      <c r="D2988" s="405" t="s">
        <v>9</v>
      </c>
      <c r="E2988" s="405" t="s">
        <v>10</v>
      </c>
      <c r="F2988" s="405">
        <v>300</v>
      </c>
      <c r="G2988" s="405">
        <f>+F2988*H2988</f>
        <v>1200000</v>
      </c>
      <c r="H2988" s="405">
        <v>4000</v>
      </c>
      <c r="I2988" s="23"/>
      <c r="P2988"/>
      <c r="Q2988"/>
      <c r="R2988"/>
      <c r="S2988"/>
      <c r="T2988"/>
      <c r="U2988"/>
      <c r="V2988"/>
      <c r="W2988"/>
      <c r="X2988"/>
    </row>
    <row r="2989" spans="1:24" x14ac:dyDescent="0.25">
      <c r="A2989" s="405">
        <v>5129</v>
      </c>
      <c r="B2989" s="405" t="s">
        <v>3839</v>
      </c>
      <c r="C2989" s="405" t="s">
        <v>3290</v>
      </c>
      <c r="D2989" s="405" t="s">
        <v>9</v>
      </c>
      <c r="E2989" s="405" t="s">
        <v>10</v>
      </c>
      <c r="F2989" s="405">
        <v>120000</v>
      </c>
      <c r="G2989" s="405">
        <f>+F2989*H2989</f>
        <v>480000</v>
      </c>
      <c r="H2989" s="405">
        <v>4</v>
      </c>
      <c r="I2989" s="23"/>
      <c r="P2989"/>
      <c r="Q2989"/>
      <c r="R2989"/>
      <c r="S2989"/>
      <c r="T2989"/>
      <c r="U2989"/>
      <c r="V2989"/>
      <c r="W2989"/>
      <c r="X2989"/>
    </row>
    <row r="2990" spans="1:24" x14ac:dyDescent="0.25">
      <c r="A2990" s="405">
        <v>5129</v>
      </c>
      <c r="B2990" s="405" t="s">
        <v>3840</v>
      </c>
      <c r="C2990" s="405" t="s">
        <v>1401</v>
      </c>
      <c r="D2990" s="405" t="s">
        <v>9</v>
      </c>
      <c r="E2990" s="405" t="s">
        <v>10</v>
      </c>
      <c r="F2990" s="405">
        <v>130000</v>
      </c>
      <c r="G2990" s="405">
        <f t="shared" ref="G2990:G2995" si="42">+F2990*H2990</f>
        <v>1430000</v>
      </c>
      <c r="H2990" s="405">
        <v>11</v>
      </c>
      <c r="I2990" s="23"/>
      <c r="P2990"/>
      <c r="Q2990"/>
      <c r="R2990"/>
      <c r="S2990"/>
      <c r="T2990"/>
      <c r="U2990"/>
      <c r="V2990"/>
      <c r="W2990"/>
      <c r="X2990"/>
    </row>
    <row r="2991" spans="1:24" x14ac:dyDescent="0.25">
      <c r="A2991" s="405">
        <v>5129</v>
      </c>
      <c r="B2991" s="405" t="s">
        <v>3841</v>
      </c>
      <c r="C2991" s="405" t="s">
        <v>3302</v>
      </c>
      <c r="D2991" s="405" t="s">
        <v>9</v>
      </c>
      <c r="E2991" s="405" t="s">
        <v>10</v>
      </c>
      <c r="F2991" s="405">
        <v>40000</v>
      </c>
      <c r="G2991" s="405">
        <f t="shared" si="42"/>
        <v>160000</v>
      </c>
      <c r="H2991" s="405">
        <v>4</v>
      </c>
      <c r="I2991" s="23"/>
      <c r="P2991"/>
      <c r="Q2991"/>
      <c r="R2991"/>
      <c r="S2991"/>
      <c r="T2991"/>
      <c r="U2991"/>
      <c r="V2991"/>
      <c r="W2991"/>
      <c r="X2991"/>
    </row>
    <row r="2992" spans="1:24" x14ac:dyDescent="0.25">
      <c r="A2992" s="405">
        <v>5129</v>
      </c>
      <c r="B2992" s="405" t="s">
        <v>3842</v>
      </c>
      <c r="C2992" s="405" t="s">
        <v>3843</v>
      </c>
      <c r="D2992" s="405" t="s">
        <v>9</v>
      </c>
      <c r="E2992" s="405" t="s">
        <v>10</v>
      </c>
      <c r="F2992" s="405">
        <v>110000</v>
      </c>
      <c r="G2992" s="405">
        <f t="shared" si="42"/>
        <v>550000</v>
      </c>
      <c r="H2992" s="405">
        <v>5</v>
      </c>
      <c r="I2992" s="23"/>
      <c r="P2992"/>
      <c r="Q2992"/>
      <c r="R2992"/>
      <c r="S2992"/>
      <c r="T2992"/>
      <c r="U2992"/>
      <c r="V2992"/>
      <c r="W2992"/>
      <c r="X2992"/>
    </row>
    <row r="2993" spans="1:24" x14ac:dyDescent="0.25">
      <c r="A2993" s="405">
        <v>5129</v>
      </c>
      <c r="B2993" s="405" t="s">
        <v>3844</v>
      </c>
      <c r="C2993" s="405" t="s">
        <v>3845</v>
      </c>
      <c r="D2993" s="405" t="s">
        <v>9</v>
      </c>
      <c r="E2993" s="405" t="s">
        <v>10</v>
      </c>
      <c r="F2993" s="405">
        <v>60000</v>
      </c>
      <c r="G2993" s="405">
        <f t="shared" si="42"/>
        <v>240000</v>
      </c>
      <c r="H2993" s="405">
        <v>4</v>
      </c>
      <c r="I2993" s="23"/>
      <c r="P2993"/>
      <c r="Q2993"/>
      <c r="R2993"/>
      <c r="S2993"/>
      <c r="T2993"/>
      <c r="U2993"/>
      <c r="V2993"/>
      <c r="W2993"/>
      <c r="X2993"/>
    </row>
    <row r="2994" spans="1:24" x14ac:dyDescent="0.25">
      <c r="A2994" s="405">
        <v>5129</v>
      </c>
      <c r="B2994" s="405" t="s">
        <v>3846</v>
      </c>
      <c r="C2994" s="405" t="s">
        <v>1405</v>
      </c>
      <c r="D2994" s="405" t="s">
        <v>9</v>
      </c>
      <c r="E2994" s="405" t="s">
        <v>10</v>
      </c>
      <c r="F2994" s="405">
        <v>130000</v>
      </c>
      <c r="G2994" s="405">
        <f t="shared" si="42"/>
        <v>1560000</v>
      </c>
      <c r="H2994" s="405">
        <v>12</v>
      </c>
      <c r="I2994" s="23"/>
      <c r="P2994"/>
      <c r="Q2994"/>
      <c r="R2994"/>
      <c r="S2994"/>
      <c r="T2994"/>
      <c r="U2994"/>
      <c r="V2994"/>
      <c r="W2994"/>
      <c r="X2994"/>
    </row>
    <row r="2995" spans="1:24" ht="27" x14ac:dyDescent="0.25">
      <c r="A2995" s="405">
        <v>5129</v>
      </c>
      <c r="B2995" s="405" t="s">
        <v>3847</v>
      </c>
      <c r="C2995" s="405" t="s">
        <v>3848</v>
      </c>
      <c r="D2995" s="405" t="s">
        <v>9</v>
      </c>
      <c r="E2995" s="405" t="s">
        <v>10</v>
      </c>
      <c r="F2995" s="405">
        <v>50000</v>
      </c>
      <c r="G2995" s="405">
        <f t="shared" si="42"/>
        <v>150000</v>
      </c>
      <c r="H2995" s="405">
        <v>3</v>
      </c>
      <c r="I2995" s="23"/>
      <c r="P2995"/>
      <c r="Q2995"/>
      <c r="R2995"/>
      <c r="S2995"/>
      <c r="T2995"/>
      <c r="U2995"/>
      <c r="V2995"/>
      <c r="W2995"/>
      <c r="X2995"/>
    </row>
    <row r="2996" spans="1:24" x14ac:dyDescent="0.25">
      <c r="A2996" s="405">
        <v>5129</v>
      </c>
      <c r="B2996" s="405" t="s">
        <v>3834</v>
      </c>
      <c r="C2996" s="405" t="s">
        <v>3294</v>
      </c>
      <c r="D2996" s="405" t="s">
        <v>9</v>
      </c>
      <c r="E2996" s="405" t="s">
        <v>10</v>
      </c>
      <c r="F2996" s="405">
        <v>8000</v>
      </c>
      <c r="G2996" s="405">
        <f>+F2996*H2996</f>
        <v>160000</v>
      </c>
      <c r="H2996" s="405">
        <v>20</v>
      </c>
      <c r="I2996" s="23"/>
      <c r="P2996"/>
      <c r="Q2996"/>
      <c r="R2996"/>
      <c r="S2996"/>
      <c r="T2996"/>
      <c r="U2996"/>
      <c r="V2996"/>
      <c r="W2996"/>
      <c r="X2996"/>
    </row>
    <row r="2997" spans="1:24" x14ac:dyDescent="0.25">
      <c r="A2997" s="405">
        <v>5129</v>
      </c>
      <c r="B2997" s="405" t="s">
        <v>3835</v>
      </c>
      <c r="C2997" s="405" t="s">
        <v>2378</v>
      </c>
      <c r="D2997" s="405" t="s">
        <v>9</v>
      </c>
      <c r="E2997" s="405" t="s">
        <v>10</v>
      </c>
      <c r="F2997" s="405">
        <v>105000</v>
      </c>
      <c r="G2997" s="405">
        <f t="shared" ref="G2997:G3000" si="43">+F2997*H2997</f>
        <v>210000</v>
      </c>
      <c r="H2997" s="405">
        <v>2</v>
      </c>
      <c r="I2997" s="23"/>
      <c r="P2997"/>
      <c r="Q2997"/>
      <c r="R2997"/>
      <c r="S2997"/>
      <c r="T2997"/>
      <c r="U2997"/>
      <c r="V2997"/>
      <c r="W2997"/>
      <c r="X2997"/>
    </row>
    <row r="2998" spans="1:24" x14ac:dyDescent="0.25">
      <c r="A2998" s="405">
        <v>5129</v>
      </c>
      <c r="B2998" s="405" t="s">
        <v>3836</v>
      </c>
      <c r="C2998" s="405" t="s">
        <v>3297</v>
      </c>
      <c r="D2998" s="405" t="s">
        <v>9</v>
      </c>
      <c r="E2998" s="405" t="s">
        <v>10</v>
      </c>
      <c r="F2998" s="405">
        <v>120000</v>
      </c>
      <c r="G2998" s="405">
        <f t="shared" si="43"/>
        <v>480000</v>
      </c>
      <c r="H2998" s="405">
        <v>4</v>
      </c>
      <c r="I2998" s="23"/>
      <c r="P2998"/>
      <c r="Q2998"/>
      <c r="R2998"/>
      <c r="S2998"/>
      <c r="T2998"/>
      <c r="U2998"/>
      <c r="V2998"/>
      <c r="W2998"/>
      <c r="X2998"/>
    </row>
    <row r="2999" spans="1:24" x14ac:dyDescent="0.25">
      <c r="A2999" s="405">
        <v>5129</v>
      </c>
      <c r="B2999" s="405" t="s">
        <v>3837</v>
      </c>
      <c r="C2999" s="405" t="s">
        <v>1394</v>
      </c>
      <c r="D2999" s="405" t="s">
        <v>9</v>
      </c>
      <c r="E2999" s="405" t="s">
        <v>10</v>
      </c>
      <c r="F2999" s="405">
        <v>100000</v>
      </c>
      <c r="G2999" s="405">
        <f t="shared" si="43"/>
        <v>1000000</v>
      </c>
      <c r="H2999" s="405">
        <v>10</v>
      </c>
      <c r="I2999" s="23"/>
      <c r="P2999"/>
      <c r="Q2999"/>
      <c r="R2999"/>
      <c r="S2999"/>
      <c r="T2999"/>
      <c r="U2999"/>
      <c r="V2999"/>
      <c r="W2999"/>
      <c r="X2999"/>
    </row>
    <row r="3000" spans="1:24" x14ac:dyDescent="0.25">
      <c r="A3000" s="405">
        <v>5129</v>
      </c>
      <c r="B3000" s="405" t="s">
        <v>3838</v>
      </c>
      <c r="C3000" s="405" t="s">
        <v>1396</v>
      </c>
      <c r="D3000" s="405" t="s">
        <v>9</v>
      </c>
      <c r="E3000" s="405" t="s">
        <v>10</v>
      </c>
      <c r="F3000" s="405">
        <v>120000</v>
      </c>
      <c r="G3000" s="405">
        <f t="shared" si="43"/>
        <v>480000</v>
      </c>
      <c r="H3000" s="405">
        <v>4</v>
      </c>
      <c r="I3000" s="23"/>
      <c r="P3000"/>
      <c r="Q3000"/>
      <c r="R3000"/>
      <c r="S3000"/>
      <c r="T3000"/>
      <c r="U3000"/>
      <c r="V3000"/>
      <c r="W3000"/>
      <c r="X3000"/>
    </row>
    <row r="3001" spans="1:24" x14ac:dyDescent="0.25">
      <c r="A3001" s="439" t="s">
        <v>204</v>
      </c>
      <c r="B3001" s="440"/>
      <c r="C3001" s="440"/>
      <c r="D3001" s="440"/>
      <c r="E3001" s="440"/>
      <c r="F3001" s="440"/>
      <c r="G3001" s="440"/>
      <c r="H3001" s="440"/>
      <c r="I3001" s="23"/>
      <c r="P3001"/>
      <c r="Q3001"/>
      <c r="R3001"/>
      <c r="S3001"/>
      <c r="T3001"/>
      <c r="U3001"/>
      <c r="V3001"/>
      <c r="W3001"/>
      <c r="X3001"/>
    </row>
    <row r="3002" spans="1:24" ht="16.5" customHeight="1" x14ac:dyDescent="0.25">
      <c r="A3002" s="427" t="s">
        <v>12</v>
      </c>
      <c r="B3002" s="428"/>
      <c r="C3002" s="428"/>
      <c r="D3002" s="428"/>
      <c r="E3002" s="428"/>
      <c r="F3002" s="428"/>
      <c r="G3002" s="428"/>
      <c r="H3002" s="428"/>
      <c r="I3002" s="23"/>
      <c r="P3002"/>
      <c r="Q3002"/>
      <c r="R3002"/>
      <c r="S3002"/>
      <c r="T3002"/>
      <c r="U3002"/>
      <c r="V3002"/>
      <c r="W3002"/>
      <c r="X3002"/>
    </row>
    <row r="3003" spans="1:24" ht="27" x14ac:dyDescent="0.25">
      <c r="A3003" s="405">
        <v>4239</v>
      </c>
      <c r="B3003" s="405" t="s">
        <v>3823</v>
      </c>
      <c r="C3003" s="405" t="s">
        <v>907</v>
      </c>
      <c r="D3003" s="405" t="s">
        <v>9</v>
      </c>
      <c r="E3003" s="405" t="s">
        <v>14</v>
      </c>
      <c r="F3003" s="405">
        <v>360000</v>
      </c>
      <c r="G3003" s="405">
        <v>360000</v>
      </c>
      <c r="H3003" s="405">
        <v>1</v>
      </c>
      <c r="I3003" s="23"/>
      <c r="P3003"/>
      <c r="Q3003"/>
      <c r="R3003"/>
      <c r="S3003"/>
      <c r="T3003"/>
      <c r="U3003"/>
      <c r="V3003"/>
      <c r="W3003"/>
      <c r="X3003"/>
    </row>
    <row r="3004" spans="1:24" ht="27" x14ac:dyDescent="0.25">
      <c r="A3004" s="405">
        <v>4239</v>
      </c>
      <c r="B3004" s="405" t="s">
        <v>3824</v>
      </c>
      <c r="C3004" s="405" t="s">
        <v>907</v>
      </c>
      <c r="D3004" s="405" t="s">
        <v>9</v>
      </c>
      <c r="E3004" s="405" t="s">
        <v>14</v>
      </c>
      <c r="F3004" s="405">
        <v>1200000</v>
      </c>
      <c r="G3004" s="405">
        <v>1200000</v>
      </c>
      <c r="H3004" s="405">
        <v>1</v>
      </c>
      <c r="I3004" s="23"/>
      <c r="P3004"/>
      <c r="Q3004"/>
      <c r="R3004"/>
      <c r="S3004"/>
      <c r="T3004"/>
      <c r="U3004"/>
      <c r="V3004"/>
      <c r="W3004"/>
      <c r="X3004"/>
    </row>
    <row r="3005" spans="1:24" ht="27" x14ac:dyDescent="0.25">
      <c r="A3005" s="405">
        <v>4239</v>
      </c>
      <c r="B3005" s="405" t="s">
        <v>3825</v>
      </c>
      <c r="C3005" s="405" t="s">
        <v>907</v>
      </c>
      <c r="D3005" s="405" t="s">
        <v>9</v>
      </c>
      <c r="E3005" s="405" t="s">
        <v>14</v>
      </c>
      <c r="F3005" s="405">
        <v>180000</v>
      </c>
      <c r="G3005" s="405">
        <v>180000</v>
      </c>
      <c r="H3005" s="405">
        <v>1</v>
      </c>
      <c r="I3005" s="23"/>
      <c r="P3005"/>
      <c r="Q3005"/>
      <c r="R3005"/>
      <c r="S3005"/>
      <c r="T3005"/>
      <c r="U3005"/>
      <c r="V3005"/>
      <c r="W3005"/>
      <c r="X3005"/>
    </row>
    <row r="3006" spans="1:24" ht="27" x14ac:dyDescent="0.25">
      <c r="A3006" s="405">
        <v>4239</v>
      </c>
      <c r="B3006" s="405" t="s">
        <v>3826</v>
      </c>
      <c r="C3006" s="405" t="s">
        <v>907</v>
      </c>
      <c r="D3006" s="405" t="s">
        <v>9</v>
      </c>
      <c r="E3006" s="405" t="s">
        <v>14</v>
      </c>
      <c r="F3006" s="405">
        <v>700000</v>
      </c>
      <c r="G3006" s="405">
        <v>700000</v>
      </c>
      <c r="H3006" s="405">
        <v>1</v>
      </c>
      <c r="I3006" s="23"/>
      <c r="P3006"/>
      <c r="Q3006"/>
      <c r="R3006"/>
      <c r="S3006"/>
      <c r="T3006"/>
      <c r="U3006"/>
      <c r="V3006"/>
      <c r="W3006"/>
      <c r="X3006"/>
    </row>
    <row r="3007" spans="1:24" ht="27" x14ac:dyDescent="0.25">
      <c r="A3007" s="405">
        <v>4239</v>
      </c>
      <c r="B3007" s="405" t="s">
        <v>3827</v>
      </c>
      <c r="C3007" s="405" t="s">
        <v>907</v>
      </c>
      <c r="D3007" s="405" t="s">
        <v>9</v>
      </c>
      <c r="E3007" s="405" t="s">
        <v>14</v>
      </c>
      <c r="F3007" s="405">
        <v>800000</v>
      </c>
      <c r="G3007" s="405">
        <v>800000</v>
      </c>
      <c r="H3007" s="405">
        <v>1</v>
      </c>
      <c r="I3007" s="23"/>
      <c r="P3007"/>
      <c r="Q3007"/>
      <c r="R3007"/>
      <c r="S3007"/>
      <c r="T3007"/>
      <c r="U3007"/>
      <c r="V3007"/>
      <c r="W3007"/>
      <c r="X3007"/>
    </row>
    <row r="3008" spans="1:24" ht="27" x14ac:dyDescent="0.25">
      <c r="A3008" s="405">
        <v>4239</v>
      </c>
      <c r="B3008" s="405" t="s">
        <v>3828</v>
      </c>
      <c r="C3008" s="405" t="s">
        <v>907</v>
      </c>
      <c r="D3008" s="405" t="s">
        <v>9</v>
      </c>
      <c r="E3008" s="405" t="s">
        <v>14</v>
      </c>
      <c r="F3008" s="405">
        <v>800000</v>
      </c>
      <c r="G3008" s="405">
        <v>800000</v>
      </c>
      <c r="H3008" s="405">
        <v>1</v>
      </c>
      <c r="I3008" s="23"/>
      <c r="P3008"/>
      <c r="Q3008"/>
      <c r="R3008"/>
      <c r="S3008"/>
      <c r="T3008"/>
      <c r="U3008"/>
      <c r="V3008"/>
      <c r="W3008"/>
      <c r="X3008"/>
    </row>
    <row r="3009" spans="1:24" ht="27" x14ac:dyDescent="0.25">
      <c r="A3009" s="405">
        <v>4239</v>
      </c>
      <c r="B3009" s="405" t="s">
        <v>3829</v>
      </c>
      <c r="C3009" s="405" t="s">
        <v>907</v>
      </c>
      <c r="D3009" s="405" t="s">
        <v>9</v>
      </c>
      <c r="E3009" s="405" t="s">
        <v>14</v>
      </c>
      <c r="F3009" s="405">
        <v>660000</v>
      </c>
      <c r="G3009" s="405">
        <v>660000</v>
      </c>
      <c r="H3009" s="405">
        <v>1</v>
      </c>
      <c r="I3009" s="23"/>
      <c r="P3009"/>
      <c r="Q3009"/>
      <c r="R3009"/>
      <c r="S3009"/>
      <c r="T3009"/>
      <c r="U3009"/>
      <c r="V3009"/>
      <c r="W3009"/>
      <c r="X3009"/>
    </row>
    <row r="3010" spans="1:24" ht="27" x14ac:dyDescent="0.25">
      <c r="A3010" s="405">
        <v>4239</v>
      </c>
      <c r="B3010" s="405" t="s">
        <v>3830</v>
      </c>
      <c r="C3010" s="405" t="s">
        <v>907</v>
      </c>
      <c r="D3010" s="405" t="s">
        <v>9</v>
      </c>
      <c r="E3010" s="405" t="s">
        <v>14</v>
      </c>
      <c r="F3010" s="405">
        <v>500000</v>
      </c>
      <c r="G3010" s="405">
        <v>500000</v>
      </c>
      <c r="H3010" s="405">
        <v>1</v>
      </c>
      <c r="I3010" s="23"/>
      <c r="P3010"/>
      <c r="Q3010"/>
      <c r="R3010"/>
      <c r="S3010"/>
      <c r="T3010"/>
      <c r="U3010"/>
      <c r="V3010"/>
      <c r="W3010"/>
      <c r="X3010"/>
    </row>
    <row r="3011" spans="1:24" x14ac:dyDescent="0.25">
      <c r="A3011" s="427" t="s">
        <v>8</v>
      </c>
      <c r="B3011" s="428"/>
      <c r="C3011" s="428"/>
      <c r="D3011" s="428"/>
      <c r="E3011" s="428"/>
      <c r="F3011" s="428"/>
      <c r="G3011" s="428"/>
      <c r="H3011" s="428"/>
      <c r="I3011" s="23"/>
      <c r="P3011"/>
      <c r="Q3011"/>
      <c r="R3011"/>
      <c r="S3011"/>
      <c r="T3011"/>
      <c r="U3011"/>
      <c r="V3011"/>
      <c r="W3011"/>
      <c r="X3011"/>
    </row>
    <row r="3012" spans="1:24" x14ac:dyDescent="0.25">
      <c r="A3012" s="405">
        <v>4267</v>
      </c>
      <c r="B3012" s="405" t="s">
        <v>3831</v>
      </c>
      <c r="C3012" s="405" t="s">
        <v>1007</v>
      </c>
      <c r="D3012" s="405" t="s">
        <v>431</v>
      </c>
      <c r="E3012" s="405" t="s">
        <v>10</v>
      </c>
      <c r="F3012" s="405">
        <v>15500</v>
      </c>
      <c r="G3012" s="405">
        <f>+F3012*H3012</f>
        <v>1550000</v>
      </c>
      <c r="H3012" s="405">
        <v>100</v>
      </c>
      <c r="I3012" s="23"/>
      <c r="P3012"/>
      <c r="Q3012"/>
      <c r="R3012"/>
      <c r="S3012"/>
      <c r="T3012"/>
      <c r="U3012"/>
      <c r="V3012"/>
      <c r="W3012"/>
      <c r="X3012"/>
    </row>
    <row r="3013" spans="1:24" x14ac:dyDescent="0.25">
      <c r="A3013" s="405">
        <v>4267</v>
      </c>
      <c r="B3013" s="405" t="s">
        <v>3832</v>
      </c>
      <c r="C3013" s="405" t="s">
        <v>1009</v>
      </c>
      <c r="D3013" s="405" t="s">
        <v>431</v>
      </c>
      <c r="E3013" s="405" t="s">
        <v>14</v>
      </c>
      <c r="F3013" s="405">
        <v>450000</v>
      </c>
      <c r="G3013" s="405">
        <f>+F3013*H3013</f>
        <v>450000</v>
      </c>
      <c r="H3013" s="405">
        <v>1</v>
      </c>
      <c r="I3013" s="23"/>
      <c r="P3013"/>
      <c r="Q3013"/>
      <c r="R3013"/>
      <c r="S3013"/>
      <c r="T3013"/>
      <c r="U3013"/>
      <c r="V3013"/>
      <c r="W3013"/>
      <c r="X3013"/>
    </row>
    <row r="3014" spans="1:24" x14ac:dyDescent="0.25">
      <c r="A3014" s="439" t="s">
        <v>183</v>
      </c>
      <c r="B3014" s="440"/>
      <c r="C3014" s="440"/>
      <c r="D3014" s="440"/>
      <c r="E3014" s="440"/>
      <c r="F3014" s="440"/>
      <c r="G3014" s="440"/>
      <c r="H3014" s="440"/>
      <c r="I3014" s="23"/>
      <c r="P3014"/>
      <c r="Q3014"/>
      <c r="R3014"/>
      <c r="S3014"/>
      <c r="T3014"/>
      <c r="U3014"/>
      <c r="V3014"/>
      <c r="W3014"/>
      <c r="X3014"/>
    </row>
    <row r="3015" spans="1:24" x14ac:dyDescent="0.25">
      <c r="A3015" s="427" t="s">
        <v>16</v>
      </c>
      <c r="B3015" s="428"/>
      <c r="C3015" s="428"/>
      <c r="D3015" s="428"/>
      <c r="E3015" s="428"/>
      <c r="F3015" s="428"/>
      <c r="G3015" s="428"/>
      <c r="H3015" s="428"/>
      <c r="I3015" s="23"/>
      <c r="P3015"/>
      <c r="Q3015"/>
      <c r="R3015"/>
      <c r="S3015"/>
      <c r="T3015"/>
      <c r="U3015"/>
      <c r="V3015"/>
      <c r="W3015"/>
      <c r="X3015"/>
    </row>
    <row r="3016" spans="1:24" ht="27" x14ac:dyDescent="0.25">
      <c r="A3016" s="408">
        <v>5113</v>
      </c>
      <c r="B3016" s="408" t="s">
        <v>1027</v>
      </c>
      <c r="C3016" s="408" t="s">
        <v>1024</v>
      </c>
      <c r="D3016" s="408" t="s">
        <v>431</v>
      </c>
      <c r="E3016" s="408" t="s">
        <v>14</v>
      </c>
      <c r="F3016" s="408">
        <v>46509</v>
      </c>
      <c r="G3016" s="408">
        <v>46509</v>
      </c>
      <c r="H3016" s="408">
        <v>1</v>
      </c>
      <c r="I3016" s="23"/>
      <c r="P3016"/>
      <c r="Q3016"/>
      <c r="R3016"/>
      <c r="S3016"/>
      <c r="T3016"/>
      <c r="U3016"/>
      <c r="V3016"/>
      <c r="W3016"/>
      <c r="X3016"/>
    </row>
    <row r="3017" spans="1:24" ht="27" x14ac:dyDescent="0.25">
      <c r="A3017" s="408">
        <v>5113</v>
      </c>
      <c r="B3017" s="408" t="s">
        <v>1026</v>
      </c>
      <c r="C3017" s="408" t="s">
        <v>1024</v>
      </c>
      <c r="D3017" s="408" t="s">
        <v>431</v>
      </c>
      <c r="E3017" s="408" t="s">
        <v>14</v>
      </c>
      <c r="F3017" s="408">
        <v>989858</v>
      </c>
      <c r="G3017" s="408">
        <v>989858</v>
      </c>
      <c r="H3017" s="408">
        <v>1</v>
      </c>
      <c r="I3017" s="23"/>
      <c r="P3017"/>
      <c r="Q3017"/>
      <c r="R3017"/>
      <c r="S3017"/>
      <c r="T3017"/>
      <c r="U3017"/>
      <c r="V3017"/>
      <c r="W3017"/>
      <c r="X3017"/>
    </row>
    <row r="3018" spans="1:24" ht="27" x14ac:dyDescent="0.25">
      <c r="A3018" s="408">
        <v>5113</v>
      </c>
      <c r="B3018" s="408" t="s">
        <v>1023</v>
      </c>
      <c r="C3018" s="408" t="s">
        <v>1024</v>
      </c>
      <c r="D3018" s="408" t="s">
        <v>431</v>
      </c>
      <c r="E3018" s="408" t="s">
        <v>14</v>
      </c>
      <c r="F3018" s="408">
        <v>13805592</v>
      </c>
      <c r="G3018" s="408">
        <v>13805592</v>
      </c>
      <c r="H3018" s="408">
        <v>1</v>
      </c>
      <c r="I3018" s="23"/>
      <c r="P3018"/>
      <c r="Q3018"/>
      <c r="R3018"/>
      <c r="S3018"/>
      <c r="T3018"/>
      <c r="U3018"/>
      <c r="V3018"/>
      <c r="W3018"/>
      <c r="X3018"/>
    </row>
    <row r="3019" spans="1:24" ht="27" x14ac:dyDescent="0.25">
      <c r="A3019" s="408">
        <v>5113</v>
      </c>
      <c r="B3019" s="408" t="s">
        <v>1025</v>
      </c>
      <c r="C3019" s="408" t="s">
        <v>1024</v>
      </c>
      <c r="D3019" s="408" t="s">
        <v>431</v>
      </c>
      <c r="E3019" s="408" t="s">
        <v>14</v>
      </c>
      <c r="F3019" s="408">
        <v>28051517</v>
      </c>
      <c r="G3019" s="408">
        <v>28051517</v>
      </c>
      <c r="H3019" s="408">
        <v>1</v>
      </c>
      <c r="I3019" s="23"/>
      <c r="P3019"/>
      <c r="Q3019"/>
      <c r="R3019"/>
      <c r="S3019"/>
      <c r="T3019"/>
      <c r="U3019"/>
      <c r="V3019"/>
      <c r="W3019"/>
      <c r="X3019"/>
    </row>
    <row r="3020" spans="1:24" ht="27" x14ac:dyDescent="0.25">
      <c r="A3020" s="408">
        <v>5113</v>
      </c>
      <c r="B3020" s="408" t="s">
        <v>1026</v>
      </c>
      <c r="C3020" s="408" t="s">
        <v>1024</v>
      </c>
      <c r="D3020" s="408" t="s">
        <v>431</v>
      </c>
      <c r="E3020" s="408" t="s">
        <v>14</v>
      </c>
      <c r="F3020" s="408">
        <v>15052010</v>
      </c>
      <c r="G3020" s="408">
        <v>15052010</v>
      </c>
      <c r="H3020" s="408">
        <v>1</v>
      </c>
      <c r="I3020" s="23"/>
      <c r="P3020"/>
      <c r="Q3020"/>
      <c r="R3020"/>
      <c r="S3020"/>
      <c r="T3020"/>
      <c r="U3020"/>
      <c r="V3020"/>
      <c r="W3020"/>
      <c r="X3020"/>
    </row>
    <row r="3021" spans="1:24" ht="27" x14ac:dyDescent="0.25">
      <c r="A3021" s="213">
        <v>5113</v>
      </c>
      <c r="B3021" s="213" t="s">
        <v>1027</v>
      </c>
      <c r="C3021" s="213" t="s">
        <v>1024</v>
      </c>
      <c r="D3021" s="213" t="s">
        <v>431</v>
      </c>
      <c r="E3021" s="213" t="s">
        <v>14</v>
      </c>
      <c r="F3021" s="213">
        <v>10804803</v>
      </c>
      <c r="G3021" s="319">
        <v>10804803</v>
      </c>
      <c r="H3021" s="213">
        <v>1</v>
      </c>
      <c r="I3021" s="23"/>
      <c r="P3021"/>
      <c r="Q3021"/>
      <c r="R3021"/>
      <c r="S3021"/>
      <c r="T3021"/>
      <c r="U3021"/>
      <c r="V3021"/>
      <c r="W3021"/>
      <c r="X3021"/>
    </row>
    <row r="3022" spans="1:24" ht="27" x14ac:dyDescent="0.25">
      <c r="A3022" s="311">
        <v>5113</v>
      </c>
      <c r="B3022" s="311" t="s">
        <v>2206</v>
      </c>
      <c r="C3022" s="311" t="s">
        <v>1024</v>
      </c>
      <c r="D3022" s="311" t="s">
        <v>431</v>
      </c>
      <c r="E3022" s="311" t="s">
        <v>14</v>
      </c>
      <c r="F3022" s="311">
        <v>53799600</v>
      </c>
      <c r="G3022" s="311">
        <v>53799600</v>
      </c>
      <c r="H3022" s="311">
        <v>1</v>
      </c>
      <c r="I3022" s="23"/>
      <c r="P3022"/>
      <c r="Q3022"/>
      <c r="R3022"/>
      <c r="S3022"/>
      <c r="T3022"/>
      <c r="U3022"/>
      <c r="V3022"/>
      <c r="W3022"/>
      <c r="X3022"/>
    </row>
    <row r="3023" spans="1:24" ht="27" x14ac:dyDescent="0.25">
      <c r="A3023" s="213">
        <v>5113</v>
      </c>
      <c r="B3023" s="213" t="s">
        <v>1028</v>
      </c>
      <c r="C3023" s="213" t="s">
        <v>1024</v>
      </c>
      <c r="D3023" s="213" t="s">
        <v>431</v>
      </c>
      <c r="E3023" s="213" t="s">
        <v>14</v>
      </c>
      <c r="F3023" s="213">
        <v>22871620</v>
      </c>
      <c r="G3023" s="213">
        <v>22871620</v>
      </c>
      <c r="H3023" s="213">
        <v>1</v>
      </c>
      <c r="I3023" s="23"/>
      <c r="P3023"/>
      <c r="Q3023"/>
      <c r="R3023"/>
      <c r="S3023"/>
      <c r="T3023"/>
      <c r="U3023"/>
      <c r="V3023"/>
      <c r="W3023"/>
      <c r="X3023"/>
    </row>
    <row r="3024" spans="1:24" x14ac:dyDescent="0.25">
      <c r="A3024" s="427" t="s">
        <v>12</v>
      </c>
      <c r="B3024" s="428"/>
      <c r="C3024" s="428"/>
      <c r="D3024" s="428"/>
      <c r="E3024" s="428"/>
      <c r="F3024" s="428"/>
      <c r="G3024" s="428"/>
      <c r="H3024" s="428"/>
      <c r="I3024" s="23"/>
      <c r="P3024"/>
      <c r="Q3024"/>
      <c r="R3024"/>
      <c r="S3024"/>
      <c r="T3024"/>
      <c r="U3024"/>
      <c r="V3024"/>
      <c r="W3024"/>
      <c r="X3024"/>
    </row>
    <row r="3025" spans="1:24" ht="27" x14ac:dyDescent="0.25">
      <c r="A3025" s="310">
        <v>5113</v>
      </c>
      <c r="B3025" s="310" t="s">
        <v>2179</v>
      </c>
      <c r="C3025" s="310" t="s">
        <v>1143</v>
      </c>
      <c r="D3025" s="310" t="s">
        <v>13</v>
      </c>
      <c r="E3025" s="310" t="s">
        <v>14</v>
      </c>
      <c r="F3025" s="310">
        <v>375468</v>
      </c>
      <c r="G3025" s="310">
        <f>+F3025*H3025</f>
        <v>375468</v>
      </c>
      <c r="H3025" s="310">
        <v>1</v>
      </c>
      <c r="I3025" s="23"/>
      <c r="P3025"/>
      <c r="Q3025"/>
      <c r="R3025"/>
      <c r="S3025"/>
      <c r="T3025"/>
      <c r="U3025"/>
      <c r="V3025"/>
      <c r="W3025"/>
      <c r="X3025"/>
    </row>
    <row r="3026" spans="1:24" ht="27" x14ac:dyDescent="0.25">
      <c r="A3026" s="310">
        <v>5113</v>
      </c>
      <c r="B3026" s="310" t="s">
        <v>2180</v>
      </c>
      <c r="C3026" s="310" t="s">
        <v>1143</v>
      </c>
      <c r="D3026" s="310" t="s">
        <v>13</v>
      </c>
      <c r="E3026" s="310" t="s">
        <v>14</v>
      </c>
      <c r="F3026" s="310">
        <v>108624</v>
      </c>
      <c r="G3026" s="310">
        <f t="shared" ref="G3026:G3030" si="44">+F3026*H3026</f>
        <v>108624</v>
      </c>
      <c r="H3026" s="310">
        <v>1</v>
      </c>
      <c r="I3026" s="23"/>
      <c r="P3026"/>
      <c r="Q3026"/>
      <c r="R3026"/>
      <c r="S3026"/>
      <c r="T3026"/>
      <c r="U3026"/>
      <c r="V3026"/>
      <c r="W3026"/>
      <c r="X3026"/>
    </row>
    <row r="3027" spans="1:24" ht="27" x14ac:dyDescent="0.25">
      <c r="A3027" s="310">
        <v>5113</v>
      </c>
      <c r="B3027" s="310" t="s">
        <v>2181</v>
      </c>
      <c r="C3027" s="310" t="s">
        <v>1143</v>
      </c>
      <c r="D3027" s="310" t="s">
        <v>13</v>
      </c>
      <c r="E3027" s="310" t="s">
        <v>14</v>
      </c>
      <c r="F3027" s="310">
        <v>212448</v>
      </c>
      <c r="G3027" s="310">
        <f t="shared" si="44"/>
        <v>212448</v>
      </c>
      <c r="H3027" s="310">
        <v>1</v>
      </c>
      <c r="I3027" s="23"/>
      <c r="P3027"/>
      <c r="Q3027"/>
      <c r="R3027"/>
      <c r="S3027"/>
      <c r="T3027"/>
      <c r="U3027"/>
      <c r="V3027"/>
      <c r="W3027"/>
      <c r="X3027"/>
    </row>
    <row r="3028" spans="1:24" ht="27" x14ac:dyDescent="0.25">
      <c r="A3028" s="310">
        <v>5113</v>
      </c>
      <c r="B3028" s="310" t="s">
        <v>2182</v>
      </c>
      <c r="C3028" s="310" t="s">
        <v>1143</v>
      </c>
      <c r="D3028" s="310" t="s">
        <v>13</v>
      </c>
      <c r="E3028" s="310" t="s">
        <v>14</v>
      </c>
      <c r="F3028" s="310">
        <v>111540</v>
      </c>
      <c r="G3028" s="310">
        <f t="shared" si="44"/>
        <v>111540</v>
      </c>
      <c r="H3028" s="310">
        <v>1</v>
      </c>
      <c r="I3028" s="23"/>
      <c r="P3028"/>
      <c r="Q3028"/>
      <c r="R3028"/>
      <c r="S3028"/>
      <c r="T3028"/>
      <c r="U3028"/>
      <c r="V3028"/>
      <c r="W3028"/>
      <c r="X3028"/>
    </row>
    <row r="3029" spans="1:24" ht="27" x14ac:dyDescent="0.25">
      <c r="A3029" s="310">
        <v>5113</v>
      </c>
      <c r="B3029" s="310" t="s">
        <v>2183</v>
      </c>
      <c r="C3029" s="310" t="s">
        <v>1143</v>
      </c>
      <c r="D3029" s="310" t="s">
        <v>13</v>
      </c>
      <c r="E3029" s="310" t="s">
        <v>14</v>
      </c>
      <c r="F3029" s="310">
        <v>84612</v>
      </c>
      <c r="G3029" s="310">
        <f t="shared" si="44"/>
        <v>84612</v>
      </c>
      <c r="H3029" s="310">
        <v>1</v>
      </c>
      <c r="I3029" s="23"/>
      <c r="P3029"/>
      <c r="Q3029"/>
      <c r="R3029"/>
      <c r="S3029"/>
      <c r="T3029"/>
      <c r="U3029"/>
      <c r="V3029"/>
      <c r="W3029"/>
      <c r="X3029"/>
    </row>
    <row r="3030" spans="1:24" ht="27" x14ac:dyDescent="0.25">
      <c r="A3030" s="310">
        <v>5113</v>
      </c>
      <c r="B3030" s="310" t="s">
        <v>2184</v>
      </c>
      <c r="C3030" s="310" t="s">
        <v>1143</v>
      </c>
      <c r="D3030" s="310" t="s">
        <v>13</v>
      </c>
      <c r="E3030" s="310" t="s">
        <v>14</v>
      </c>
      <c r="F3030" s="310">
        <v>172452</v>
      </c>
      <c r="G3030" s="310">
        <f t="shared" si="44"/>
        <v>172452</v>
      </c>
      <c r="H3030" s="310">
        <v>1</v>
      </c>
      <c r="I3030" s="23"/>
      <c r="P3030"/>
      <c r="Q3030"/>
      <c r="R3030"/>
      <c r="S3030"/>
      <c r="T3030"/>
      <c r="U3030"/>
      <c r="V3030"/>
      <c r="W3030"/>
      <c r="X3030"/>
    </row>
    <row r="3031" spans="1:24" ht="27" x14ac:dyDescent="0.25">
      <c r="A3031" s="219">
        <v>5113</v>
      </c>
      <c r="B3031" s="219" t="s">
        <v>1073</v>
      </c>
      <c r="C3031" s="219" t="s">
        <v>504</v>
      </c>
      <c r="D3031" s="219" t="s">
        <v>15</v>
      </c>
      <c r="E3031" s="219" t="s">
        <v>14</v>
      </c>
      <c r="F3031" s="219">
        <v>90000</v>
      </c>
      <c r="G3031" s="219">
        <v>90000</v>
      </c>
      <c r="H3031" s="219">
        <v>1</v>
      </c>
      <c r="I3031" s="23"/>
      <c r="P3031"/>
      <c r="Q3031"/>
      <c r="R3031"/>
      <c r="S3031"/>
      <c r="T3031"/>
      <c r="U3031"/>
      <c r="V3031"/>
      <c r="W3031"/>
      <c r="X3031"/>
    </row>
    <row r="3032" spans="1:24" ht="27" x14ac:dyDescent="0.25">
      <c r="A3032" s="219">
        <v>5113</v>
      </c>
      <c r="B3032" s="219" t="s">
        <v>1074</v>
      </c>
      <c r="C3032" s="219" t="s">
        <v>504</v>
      </c>
      <c r="D3032" s="219" t="s">
        <v>15</v>
      </c>
      <c r="E3032" s="219" t="s">
        <v>14</v>
      </c>
      <c r="F3032" s="219">
        <v>145000</v>
      </c>
      <c r="G3032" s="219">
        <v>145000</v>
      </c>
      <c r="H3032" s="219">
        <v>1</v>
      </c>
      <c r="I3032" s="23"/>
      <c r="P3032"/>
      <c r="Q3032"/>
      <c r="R3032"/>
      <c r="S3032"/>
      <c r="T3032"/>
      <c r="U3032"/>
      <c r="V3032"/>
      <c r="W3032"/>
      <c r="X3032"/>
    </row>
    <row r="3033" spans="1:24" ht="27" x14ac:dyDescent="0.25">
      <c r="A3033" s="219">
        <v>5113</v>
      </c>
      <c r="B3033" s="219" t="s">
        <v>1075</v>
      </c>
      <c r="C3033" s="219" t="s">
        <v>504</v>
      </c>
      <c r="D3033" s="219" t="s">
        <v>15</v>
      </c>
      <c r="E3033" s="219" t="s">
        <v>14</v>
      </c>
      <c r="F3033" s="219">
        <v>90000</v>
      </c>
      <c r="G3033" s="219">
        <v>90000</v>
      </c>
      <c r="H3033" s="219">
        <v>1</v>
      </c>
      <c r="I3033" s="23"/>
      <c r="P3033"/>
      <c r="Q3033"/>
      <c r="R3033"/>
      <c r="S3033"/>
      <c r="T3033"/>
      <c r="U3033"/>
      <c r="V3033"/>
      <c r="W3033"/>
      <c r="X3033"/>
    </row>
    <row r="3034" spans="1:24" ht="27" x14ac:dyDescent="0.25">
      <c r="A3034" s="219">
        <v>5113</v>
      </c>
      <c r="B3034" s="219" t="s">
        <v>1076</v>
      </c>
      <c r="C3034" s="219" t="s">
        <v>504</v>
      </c>
      <c r="D3034" s="219" t="s">
        <v>15</v>
      </c>
      <c r="E3034" s="219" t="s">
        <v>14</v>
      </c>
      <c r="F3034" s="219">
        <v>70000</v>
      </c>
      <c r="G3034" s="219">
        <v>70000</v>
      </c>
      <c r="H3034" s="219">
        <v>1</v>
      </c>
      <c r="I3034" s="23"/>
      <c r="P3034"/>
      <c r="Q3034"/>
      <c r="R3034"/>
      <c r="S3034"/>
      <c r="T3034"/>
      <c r="U3034"/>
      <c r="V3034"/>
      <c r="W3034"/>
      <c r="X3034"/>
    </row>
    <row r="3035" spans="1:24" ht="27" x14ac:dyDescent="0.25">
      <c r="A3035" s="311">
        <v>5113</v>
      </c>
      <c r="B3035" s="311" t="s">
        <v>2207</v>
      </c>
      <c r="C3035" s="311" t="s">
        <v>504</v>
      </c>
      <c r="D3035" s="311" t="s">
        <v>15</v>
      </c>
      <c r="E3035" s="311" t="s">
        <v>14</v>
      </c>
      <c r="F3035" s="311">
        <v>170000</v>
      </c>
      <c r="G3035" s="311">
        <v>170000</v>
      </c>
      <c r="H3035" s="311">
        <v>1</v>
      </c>
      <c r="I3035" s="23"/>
      <c r="P3035"/>
      <c r="Q3035"/>
      <c r="R3035"/>
      <c r="S3035"/>
      <c r="T3035"/>
      <c r="U3035"/>
      <c r="V3035"/>
      <c r="W3035"/>
      <c r="X3035"/>
    </row>
    <row r="3036" spans="1:24" ht="27" x14ac:dyDescent="0.25">
      <c r="A3036" s="219">
        <v>5113</v>
      </c>
      <c r="B3036" s="219" t="s">
        <v>1077</v>
      </c>
      <c r="C3036" s="219" t="s">
        <v>504</v>
      </c>
      <c r="D3036" s="219" t="s">
        <v>15</v>
      </c>
      <c r="E3036" s="219" t="s">
        <v>14</v>
      </c>
      <c r="F3036" s="219">
        <v>103000</v>
      </c>
      <c r="G3036" s="219">
        <v>103000</v>
      </c>
      <c r="H3036" s="219">
        <v>1</v>
      </c>
      <c r="I3036" s="23"/>
      <c r="Q3036"/>
      <c r="R3036"/>
      <c r="S3036"/>
      <c r="T3036"/>
      <c r="U3036"/>
      <c r="V3036"/>
      <c r="W3036"/>
      <c r="X3036"/>
    </row>
    <row r="3037" spans="1:24" x14ac:dyDescent="0.25">
      <c r="A3037" s="427" t="s">
        <v>8</v>
      </c>
      <c r="B3037" s="428"/>
      <c r="C3037" s="428"/>
      <c r="D3037" s="428"/>
      <c r="E3037" s="428"/>
      <c r="F3037" s="428"/>
      <c r="G3037" s="428"/>
      <c r="H3037" s="428"/>
      <c r="I3037" s="23"/>
      <c r="Q3037"/>
      <c r="R3037"/>
      <c r="S3037"/>
      <c r="T3037"/>
      <c r="U3037"/>
      <c r="V3037"/>
      <c r="W3037"/>
      <c r="X3037"/>
    </row>
    <row r="3038" spans="1:24" x14ac:dyDescent="0.25">
      <c r="A3038" s="408">
        <v>5129</v>
      </c>
      <c r="B3038" s="408" t="s">
        <v>3952</v>
      </c>
      <c r="C3038" s="408" t="s">
        <v>1635</v>
      </c>
      <c r="D3038" s="408" t="s">
        <v>9</v>
      </c>
      <c r="E3038" s="408" t="s">
        <v>10</v>
      </c>
      <c r="F3038" s="408">
        <v>50000</v>
      </c>
      <c r="G3038" s="408">
        <f>+F3038*H3038</f>
        <v>5000000</v>
      </c>
      <c r="H3038" s="408">
        <v>100</v>
      </c>
      <c r="I3038" s="23"/>
      <c r="Q3038"/>
      <c r="R3038"/>
      <c r="S3038"/>
      <c r="T3038"/>
      <c r="U3038"/>
      <c r="V3038"/>
      <c r="W3038"/>
      <c r="X3038"/>
    </row>
    <row r="3039" spans="1:24" ht="27" x14ac:dyDescent="0.25">
      <c r="A3039" s="408">
        <v>5129</v>
      </c>
      <c r="B3039" s="408" t="s">
        <v>3269</v>
      </c>
      <c r="C3039" s="408" t="s">
        <v>1681</v>
      </c>
      <c r="D3039" s="408" t="s">
        <v>9</v>
      </c>
      <c r="E3039" s="408" t="s">
        <v>10</v>
      </c>
      <c r="F3039" s="408">
        <v>27000</v>
      </c>
      <c r="G3039" s="408">
        <f>+F3039*H3039</f>
        <v>2700000</v>
      </c>
      <c r="H3039" s="408">
        <v>100</v>
      </c>
      <c r="I3039" s="23"/>
      <c r="Q3039"/>
      <c r="R3039"/>
      <c r="S3039"/>
      <c r="T3039"/>
      <c r="U3039"/>
      <c r="V3039"/>
      <c r="W3039"/>
      <c r="X3039"/>
    </row>
    <row r="3040" spans="1:24" x14ac:dyDescent="0.25">
      <c r="A3040" s="439" t="s">
        <v>181</v>
      </c>
      <c r="B3040" s="440"/>
      <c r="C3040" s="440"/>
      <c r="D3040" s="440"/>
      <c r="E3040" s="440"/>
      <c r="F3040" s="440"/>
      <c r="G3040" s="440"/>
      <c r="H3040" s="440"/>
      <c r="I3040" s="23"/>
      <c r="P3040"/>
      <c r="Q3040"/>
      <c r="R3040"/>
      <c r="S3040"/>
      <c r="T3040"/>
      <c r="U3040"/>
      <c r="V3040"/>
      <c r="W3040"/>
      <c r="X3040"/>
    </row>
    <row r="3041" spans="1:24" x14ac:dyDescent="0.25">
      <c r="A3041" s="427" t="s">
        <v>16</v>
      </c>
      <c r="B3041" s="428"/>
      <c r="C3041" s="428"/>
      <c r="D3041" s="428"/>
      <c r="E3041" s="428"/>
      <c r="F3041" s="428"/>
      <c r="G3041" s="428"/>
      <c r="H3041" s="428"/>
      <c r="I3041" s="23"/>
      <c r="P3041"/>
      <c r="Q3041"/>
      <c r="R3041"/>
      <c r="S3041"/>
      <c r="T3041"/>
      <c r="U3041"/>
      <c r="V3041"/>
      <c r="W3041"/>
      <c r="X3041"/>
    </row>
    <row r="3042" spans="1:24" x14ac:dyDescent="0.25">
      <c r="A3042" s="4"/>
      <c r="B3042" s="4"/>
      <c r="C3042" s="4"/>
      <c r="D3042" s="4"/>
      <c r="E3042" s="4"/>
      <c r="F3042" s="4"/>
      <c r="G3042" s="4"/>
      <c r="H3042" s="4"/>
      <c r="I3042" s="23"/>
      <c r="P3042"/>
      <c r="Q3042"/>
      <c r="R3042"/>
      <c r="S3042"/>
      <c r="T3042"/>
      <c r="U3042"/>
      <c r="V3042"/>
      <c r="W3042"/>
      <c r="X3042"/>
    </row>
    <row r="3043" spans="1:24" x14ac:dyDescent="0.25">
      <c r="A3043" s="439" t="s">
        <v>305</v>
      </c>
      <c r="B3043" s="440"/>
      <c r="C3043" s="440"/>
      <c r="D3043" s="440"/>
      <c r="E3043" s="440"/>
      <c r="F3043" s="440"/>
      <c r="G3043" s="440"/>
      <c r="H3043" s="440"/>
      <c r="I3043" s="23"/>
      <c r="P3043"/>
      <c r="Q3043"/>
      <c r="R3043"/>
      <c r="S3043"/>
      <c r="T3043"/>
      <c r="U3043"/>
      <c r="V3043"/>
      <c r="W3043"/>
      <c r="X3043"/>
    </row>
    <row r="3044" spans="1:24" x14ac:dyDescent="0.25">
      <c r="A3044" s="427" t="s">
        <v>8</v>
      </c>
      <c r="B3044" s="428"/>
      <c r="C3044" s="428"/>
      <c r="D3044" s="428"/>
      <c r="E3044" s="428"/>
      <c r="F3044" s="428"/>
      <c r="G3044" s="428"/>
      <c r="H3044" s="428"/>
      <c r="I3044" s="23"/>
      <c r="P3044"/>
      <c r="Q3044"/>
      <c r="R3044"/>
      <c r="S3044"/>
      <c r="T3044"/>
      <c r="U3044"/>
      <c r="V3044"/>
      <c r="W3044"/>
      <c r="X3044"/>
    </row>
    <row r="3045" spans="1:24" x14ac:dyDescent="0.25">
      <c r="A3045" s="117"/>
      <c r="B3045" s="117"/>
      <c r="C3045" s="117"/>
      <c r="D3045" s="117"/>
      <c r="E3045" s="117"/>
      <c r="F3045" s="117"/>
      <c r="G3045" s="117"/>
      <c r="H3045" s="117"/>
      <c r="I3045" s="23"/>
      <c r="P3045"/>
      <c r="Q3045"/>
      <c r="R3045"/>
      <c r="S3045"/>
      <c r="T3045"/>
      <c r="U3045"/>
      <c r="V3045"/>
      <c r="W3045"/>
      <c r="X3045"/>
    </row>
    <row r="3046" spans="1:24" x14ac:dyDescent="0.25">
      <c r="A3046" s="439" t="s">
        <v>180</v>
      </c>
      <c r="B3046" s="440"/>
      <c r="C3046" s="440"/>
      <c r="D3046" s="440"/>
      <c r="E3046" s="440"/>
      <c r="F3046" s="440"/>
      <c r="G3046" s="440"/>
      <c r="H3046" s="440"/>
      <c r="I3046" s="23"/>
      <c r="P3046"/>
      <c r="Q3046"/>
      <c r="R3046"/>
      <c r="S3046"/>
      <c r="T3046"/>
      <c r="U3046"/>
      <c r="V3046"/>
      <c r="W3046"/>
      <c r="X3046"/>
    </row>
    <row r="3047" spans="1:24" ht="15" customHeight="1" x14ac:dyDescent="0.25">
      <c r="A3047" s="427" t="s">
        <v>16</v>
      </c>
      <c r="B3047" s="428"/>
      <c r="C3047" s="428"/>
      <c r="D3047" s="428"/>
      <c r="E3047" s="428"/>
      <c r="F3047" s="428"/>
      <c r="G3047" s="428"/>
      <c r="H3047" s="428"/>
      <c r="I3047" s="23"/>
      <c r="P3047"/>
      <c r="Q3047"/>
      <c r="R3047"/>
      <c r="S3047"/>
      <c r="T3047"/>
      <c r="U3047"/>
      <c r="V3047"/>
      <c r="W3047"/>
      <c r="X3047"/>
    </row>
    <row r="3048" spans="1:24" x14ac:dyDescent="0.25">
      <c r="A3048" s="4"/>
      <c r="B3048" s="4"/>
      <c r="C3048" s="4"/>
      <c r="D3048" s="4"/>
      <c r="E3048" s="4"/>
      <c r="F3048" s="4"/>
      <c r="G3048" s="4"/>
      <c r="H3048" s="4"/>
      <c r="I3048" s="23"/>
      <c r="P3048"/>
      <c r="Q3048"/>
      <c r="R3048"/>
      <c r="S3048"/>
      <c r="T3048"/>
      <c r="U3048"/>
      <c r="V3048"/>
      <c r="W3048"/>
      <c r="X3048"/>
    </row>
    <row r="3049" spans="1:24" x14ac:dyDescent="0.25">
      <c r="A3049" s="439" t="s">
        <v>244</v>
      </c>
      <c r="B3049" s="440"/>
      <c r="C3049" s="440"/>
      <c r="D3049" s="440"/>
      <c r="E3049" s="440"/>
      <c r="F3049" s="440"/>
      <c r="G3049" s="440"/>
      <c r="H3049" s="440"/>
      <c r="I3049" s="23"/>
    </row>
    <row r="3050" spans="1:24" x14ac:dyDescent="0.25">
      <c r="A3050" s="427" t="s">
        <v>12</v>
      </c>
      <c r="B3050" s="428"/>
      <c r="C3050" s="428"/>
      <c r="D3050" s="428"/>
      <c r="E3050" s="428"/>
      <c r="F3050" s="428"/>
      <c r="G3050" s="428"/>
      <c r="H3050" s="428"/>
      <c r="I3050" s="23"/>
    </row>
    <row r="3051" spans="1:24" x14ac:dyDescent="0.25">
      <c r="A3051" s="142"/>
      <c r="B3051" s="142"/>
      <c r="C3051" s="142"/>
      <c r="D3051" s="142"/>
      <c r="E3051" s="142"/>
      <c r="F3051" s="142"/>
      <c r="G3051" s="142"/>
      <c r="H3051" s="142"/>
      <c r="I3051" s="23"/>
    </row>
    <row r="3052" spans="1:24" x14ac:dyDescent="0.25">
      <c r="A3052" s="439" t="s">
        <v>4032</v>
      </c>
      <c r="B3052" s="440"/>
      <c r="C3052" s="440"/>
      <c r="D3052" s="440"/>
      <c r="E3052" s="440"/>
      <c r="F3052" s="440"/>
      <c r="G3052" s="440"/>
      <c r="H3052" s="440"/>
      <c r="I3052" s="23"/>
      <c r="P3052"/>
      <c r="Q3052"/>
      <c r="R3052"/>
      <c r="S3052"/>
      <c r="T3052"/>
      <c r="U3052"/>
      <c r="V3052"/>
      <c r="W3052"/>
      <c r="X3052"/>
    </row>
    <row r="3053" spans="1:24" ht="15" customHeight="1" x14ac:dyDescent="0.25">
      <c r="A3053" s="427" t="s">
        <v>12</v>
      </c>
      <c r="B3053" s="428"/>
      <c r="C3053" s="428"/>
      <c r="D3053" s="428"/>
      <c r="E3053" s="428"/>
      <c r="F3053" s="428"/>
      <c r="G3053" s="428"/>
      <c r="H3053" s="428"/>
      <c r="I3053" s="23"/>
      <c r="P3053"/>
      <c r="Q3053"/>
      <c r="R3053"/>
      <c r="S3053"/>
      <c r="T3053"/>
      <c r="U3053"/>
      <c r="V3053"/>
      <c r="W3053"/>
      <c r="X3053"/>
    </row>
    <row r="3054" spans="1:24" ht="27" x14ac:dyDescent="0.25">
      <c r="A3054" s="411">
        <v>4239</v>
      </c>
      <c r="B3054" s="411" t="s">
        <v>4033</v>
      </c>
      <c r="C3054" s="411" t="s">
        <v>907</v>
      </c>
      <c r="D3054" s="411" t="s">
        <v>291</v>
      </c>
      <c r="E3054" s="411" t="s">
        <v>14</v>
      </c>
      <c r="F3054" s="411">
        <v>900</v>
      </c>
      <c r="G3054" s="411">
        <v>900</v>
      </c>
      <c r="H3054" s="411">
        <v>1</v>
      </c>
      <c r="I3054" s="23"/>
      <c r="P3054"/>
      <c r="Q3054"/>
      <c r="R3054"/>
      <c r="S3054"/>
      <c r="T3054"/>
      <c r="U3054"/>
      <c r="V3054"/>
      <c r="W3054"/>
      <c r="X3054"/>
    </row>
    <row r="3055" spans="1:24" ht="27" x14ac:dyDescent="0.25">
      <c r="A3055" s="411">
        <v>4239</v>
      </c>
      <c r="B3055" s="411" t="s">
        <v>4034</v>
      </c>
      <c r="C3055" s="411" t="s">
        <v>907</v>
      </c>
      <c r="D3055" s="411" t="s">
        <v>291</v>
      </c>
      <c r="E3055" s="411" t="s">
        <v>14</v>
      </c>
      <c r="F3055" s="411">
        <v>125</v>
      </c>
      <c r="G3055" s="411">
        <v>125</v>
      </c>
      <c r="H3055" s="411">
        <v>1</v>
      </c>
      <c r="I3055" s="23"/>
      <c r="P3055"/>
      <c r="Q3055"/>
      <c r="R3055"/>
      <c r="S3055"/>
      <c r="T3055"/>
      <c r="U3055"/>
      <c r="V3055"/>
      <c r="W3055"/>
      <c r="X3055"/>
    </row>
    <row r="3056" spans="1:24" ht="27" x14ac:dyDescent="0.25">
      <c r="A3056" s="411">
        <v>4239</v>
      </c>
      <c r="B3056" s="411" t="s">
        <v>4035</v>
      </c>
      <c r="C3056" s="411" t="s">
        <v>907</v>
      </c>
      <c r="D3056" s="411" t="s">
        <v>291</v>
      </c>
      <c r="E3056" s="411" t="s">
        <v>14</v>
      </c>
      <c r="F3056" s="411">
        <v>125</v>
      </c>
      <c r="G3056" s="411">
        <v>125</v>
      </c>
      <c r="H3056" s="411">
        <v>1</v>
      </c>
      <c r="I3056" s="23"/>
      <c r="P3056"/>
      <c r="Q3056"/>
      <c r="R3056"/>
      <c r="S3056"/>
      <c r="T3056"/>
      <c r="U3056"/>
      <c r="V3056"/>
      <c r="W3056"/>
      <c r="X3056"/>
    </row>
    <row r="3057" spans="1:24" ht="27" x14ac:dyDescent="0.25">
      <c r="A3057" s="411">
        <v>4239</v>
      </c>
      <c r="B3057" s="411" t="s">
        <v>4036</v>
      </c>
      <c r="C3057" s="411" t="s">
        <v>907</v>
      </c>
      <c r="D3057" s="411" t="s">
        <v>291</v>
      </c>
      <c r="E3057" s="411" t="s">
        <v>14</v>
      </c>
      <c r="F3057" s="411">
        <v>80</v>
      </c>
      <c r="G3057" s="411">
        <v>80</v>
      </c>
      <c r="H3057" s="411">
        <v>1</v>
      </c>
      <c r="I3057" s="23"/>
      <c r="P3057"/>
      <c r="Q3057"/>
      <c r="R3057"/>
      <c r="S3057"/>
      <c r="T3057"/>
      <c r="U3057"/>
      <c r="V3057"/>
      <c r="W3057"/>
      <c r="X3057"/>
    </row>
    <row r="3058" spans="1:24" ht="27" x14ac:dyDescent="0.25">
      <c r="A3058" s="411">
        <v>4239</v>
      </c>
      <c r="B3058" s="411" t="s">
        <v>4037</v>
      </c>
      <c r="C3058" s="411" t="s">
        <v>907</v>
      </c>
      <c r="D3058" s="411" t="s">
        <v>291</v>
      </c>
      <c r="E3058" s="411" t="s">
        <v>14</v>
      </c>
      <c r="F3058" s="411">
        <v>80</v>
      </c>
      <c r="G3058" s="411">
        <v>80</v>
      </c>
      <c r="H3058" s="411">
        <v>1</v>
      </c>
      <c r="I3058" s="23"/>
      <c r="P3058"/>
      <c r="Q3058"/>
      <c r="R3058"/>
      <c r="S3058"/>
      <c r="T3058"/>
      <c r="U3058"/>
      <c r="V3058"/>
      <c r="W3058"/>
      <c r="X3058"/>
    </row>
    <row r="3059" spans="1:24" ht="15" customHeight="1" x14ac:dyDescent="0.25">
      <c r="A3059" s="427" t="s">
        <v>8</v>
      </c>
      <c r="B3059" s="428"/>
      <c r="C3059" s="428"/>
      <c r="D3059" s="428"/>
      <c r="E3059" s="428"/>
      <c r="F3059" s="428"/>
      <c r="G3059" s="428"/>
      <c r="H3059" s="428"/>
      <c r="I3059" s="23"/>
      <c r="P3059"/>
      <c r="Q3059"/>
      <c r="R3059"/>
      <c r="S3059"/>
      <c r="T3059"/>
      <c r="U3059"/>
      <c r="V3059"/>
      <c r="W3059"/>
      <c r="X3059"/>
    </row>
    <row r="3060" spans="1:24" ht="15" customHeight="1" x14ac:dyDescent="0.25">
      <c r="A3060" s="411">
        <v>4269</v>
      </c>
      <c r="B3060" s="411" t="s">
        <v>4038</v>
      </c>
      <c r="C3060" s="411" t="s">
        <v>1378</v>
      </c>
      <c r="D3060" s="411" t="s">
        <v>291</v>
      </c>
      <c r="E3060" s="411" t="s">
        <v>10</v>
      </c>
      <c r="F3060" s="411">
        <v>12000</v>
      </c>
      <c r="G3060" s="411">
        <f>+F3060*H3060</f>
        <v>900000</v>
      </c>
      <c r="H3060" s="411">
        <v>75</v>
      </c>
      <c r="I3060" s="23"/>
      <c r="P3060"/>
      <c r="Q3060"/>
      <c r="R3060"/>
      <c r="S3060"/>
      <c r="T3060"/>
      <c r="U3060"/>
      <c r="V3060"/>
      <c r="W3060"/>
      <c r="X3060"/>
    </row>
    <row r="3061" spans="1:24" ht="15" customHeight="1" x14ac:dyDescent="0.25">
      <c r="A3061" s="411">
        <v>4269</v>
      </c>
      <c r="B3061" s="411" t="s">
        <v>4039</v>
      </c>
      <c r="C3061" s="411" t="s">
        <v>3124</v>
      </c>
      <c r="D3061" s="411" t="s">
        <v>291</v>
      </c>
      <c r="E3061" s="411" t="s">
        <v>10</v>
      </c>
      <c r="F3061" s="411">
        <v>10000</v>
      </c>
      <c r="G3061" s="411">
        <f t="shared" ref="G3061:G3062" si="45">+F3061*H3061</f>
        <v>3000000</v>
      </c>
      <c r="H3061" s="411">
        <v>300</v>
      </c>
      <c r="I3061" s="23"/>
      <c r="P3061"/>
      <c r="Q3061"/>
      <c r="R3061"/>
      <c r="S3061"/>
      <c r="T3061"/>
      <c r="U3061"/>
      <c r="V3061"/>
      <c r="W3061"/>
      <c r="X3061"/>
    </row>
    <row r="3062" spans="1:24" x14ac:dyDescent="0.25">
      <c r="A3062" s="411">
        <v>4269</v>
      </c>
      <c r="B3062" s="411" t="s">
        <v>4040</v>
      </c>
      <c r="C3062" s="411" t="s">
        <v>3493</v>
      </c>
      <c r="D3062" s="411" t="s">
        <v>291</v>
      </c>
      <c r="E3062" s="411" t="s">
        <v>10</v>
      </c>
      <c r="F3062" s="411">
        <v>60000</v>
      </c>
      <c r="G3062" s="411">
        <f t="shared" si="45"/>
        <v>900000</v>
      </c>
      <c r="H3062" s="411">
        <v>15</v>
      </c>
      <c r="I3062" s="23"/>
      <c r="P3062"/>
      <c r="Q3062"/>
      <c r="R3062"/>
      <c r="S3062"/>
      <c r="T3062"/>
      <c r="U3062"/>
      <c r="V3062"/>
      <c r="W3062"/>
      <c r="X3062"/>
    </row>
    <row r="3063" spans="1:24" x14ac:dyDescent="0.25">
      <c r="A3063" s="439" t="s">
        <v>102</v>
      </c>
      <c r="B3063" s="440"/>
      <c r="C3063" s="440"/>
      <c r="D3063" s="440"/>
      <c r="E3063" s="440"/>
      <c r="F3063" s="440"/>
      <c r="G3063" s="440"/>
      <c r="H3063" s="440"/>
      <c r="I3063" s="23"/>
      <c r="P3063"/>
      <c r="Q3063"/>
      <c r="R3063"/>
      <c r="S3063"/>
      <c r="T3063"/>
      <c r="U3063"/>
      <c r="V3063"/>
      <c r="W3063"/>
      <c r="X3063"/>
    </row>
    <row r="3064" spans="1:24" x14ac:dyDescent="0.25">
      <c r="A3064" s="427" t="s">
        <v>8</v>
      </c>
      <c r="B3064" s="428"/>
      <c r="C3064" s="428"/>
      <c r="D3064" s="428"/>
      <c r="E3064" s="428"/>
      <c r="F3064" s="428"/>
      <c r="G3064" s="428"/>
      <c r="H3064" s="428"/>
      <c r="I3064" s="23"/>
      <c r="P3064"/>
      <c r="Q3064"/>
      <c r="R3064"/>
      <c r="S3064"/>
      <c r="T3064"/>
      <c r="U3064"/>
      <c r="V3064"/>
      <c r="W3064"/>
      <c r="X3064"/>
    </row>
    <row r="3065" spans="1:24" x14ac:dyDescent="0.25">
      <c r="A3065" s="174"/>
      <c r="B3065" s="174"/>
      <c r="C3065" s="174"/>
      <c r="D3065" s="174"/>
      <c r="E3065" s="174"/>
      <c r="F3065" s="174"/>
      <c r="G3065" s="174"/>
      <c r="H3065" s="174"/>
      <c r="I3065" s="23"/>
      <c r="P3065"/>
      <c r="Q3065"/>
      <c r="R3065"/>
      <c r="S3065"/>
      <c r="T3065"/>
      <c r="U3065"/>
      <c r="V3065"/>
      <c r="W3065"/>
      <c r="X3065"/>
    </row>
    <row r="3066" spans="1:24" x14ac:dyDescent="0.25">
      <c r="A3066" s="427" t="s">
        <v>12</v>
      </c>
      <c r="B3066" s="428"/>
      <c r="C3066" s="428"/>
      <c r="D3066" s="428"/>
      <c r="E3066" s="428"/>
      <c r="F3066" s="428"/>
      <c r="G3066" s="428"/>
      <c r="H3066" s="428"/>
      <c r="I3066" s="23"/>
      <c r="P3066"/>
      <c r="Q3066"/>
      <c r="R3066"/>
      <c r="S3066"/>
      <c r="T3066"/>
      <c r="U3066"/>
      <c r="V3066"/>
      <c r="W3066"/>
      <c r="X3066"/>
    </row>
    <row r="3067" spans="1:24" ht="40.5" x14ac:dyDescent="0.25">
      <c r="A3067" s="213">
        <v>4239</v>
      </c>
      <c r="B3067" s="213" t="s">
        <v>1032</v>
      </c>
      <c r="C3067" s="213" t="s">
        <v>547</v>
      </c>
      <c r="D3067" s="213" t="s">
        <v>9</v>
      </c>
      <c r="E3067" s="213" t="s">
        <v>14</v>
      </c>
      <c r="F3067" s="326">
        <v>776000</v>
      </c>
      <c r="G3067" s="326">
        <v>776000</v>
      </c>
      <c r="H3067" s="213">
        <v>1</v>
      </c>
      <c r="I3067" s="23"/>
      <c r="P3067"/>
      <c r="Q3067"/>
      <c r="R3067"/>
      <c r="S3067"/>
      <c r="T3067"/>
      <c r="U3067"/>
      <c r="V3067"/>
      <c r="W3067"/>
      <c r="X3067"/>
    </row>
    <row r="3068" spans="1:24" ht="40.5" x14ac:dyDescent="0.25">
      <c r="A3068" s="213">
        <v>4239</v>
      </c>
      <c r="B3068" s="213" t="s">
        <v>1033</v>
      </c>
      <c r="C3068" s="213" t="s">
        <v>547</v>
      </c>
      <c r="D3068" s="213" t="s">
        <v>9</v>
      </c>
      <c r="E3068" s="213" t="s">
        <v>14</v>
      </c>
      <c r="F3068" s="326">
        <v>332000</v>
      </c>
      <c r="G3068" s="326">
        <v>332000</v>
      </c>
      <c r="H3068" s="213">
        <v>1</v>
      </c>
      <c r="I3068" s="23"/>
      <c r="P3068"/>
      <c r="Q3068"/>
      <c r="R3068"/>
      <c r="S3068"/>
      <c r="T3068"/>
      <c r="U3068"/>
      <c r="V3068"/>
      <c r="W3068"/>
      <c r="X3068"/>
    </row>
    <row r="3069" spans="1:24" ht="40.5" x14ac:dyDescent="0.25">
      <c r="A3069" s="213">
        <v>4239</v>
      </c>
      <c r="B3069" s="213" t="s">
        <v>1034</v>
      </c>
      <c r="C3069" s="213" t="s">
        <v>547</v>
      </c>
      <c r="D3069" s="213" t="s">
        <v>9</v>
      </c>
      <c r="E3069" s="213" t="s">
        <v>14</v>
      </c>
      <c r="F3069" s="326">
        <v>543000</v>
      </c>
      <c r="G3069" s="326">
        <v>543000</v>
      </c>
      <c r="H3069" s="213">
        <v>1</v>
      </c>
      <c r="I3069" s="23"/>
      <c r="P3069"/>
      <c r="Q3069"/>
      <c r="R3069"/>
      <c r="S3069"/>
      <c r="T3069"/>
      <c r="U3069"/>
      <c r="V3069"/>
      <c r="W3069"/>
      <c r="X3069"/>
    </row>
    <row r="3070" spans="1:24" ht="40.5" x14ac:dyDescent="0.25">
      <c r="A3070" s="213">
        <v>4239</v>
      </c>
      <c r="B3070" s="213" t="s">
        <v>1035</v>
      </c>
      <c r="C3070" s="213" t="s">
        <v>547</v>
      </c>
      <c r="D3070" s="213" t="s">
        <v>9</v>
      </c>
      <c r="E3070" s="213" t="s">
        <v>14</v>
      </c>
      <c r="F3070" s="326">
        <v>296000</v>
      </c>
      <c r="G3070" s="326">
        <v>296000</v>
      </c>
      <c r="H3070" s="213">
        <v>1</v>
      </c>
      <c r="I3070" s="23"/>
      <c r="P3070"/>
      <c r="Q3070"/>
      <c r="R3070"/>
      <c r="S3070"/>
      <c r="T3070"/>
      <c r="U3070"/>
      <c r="V3070"/>
      <c r="W3070"/>
      <c r="X3070"/>
    </row>
    <row r="3071" spans="1:24" ht="40.5" x14ac:dyDescent="0.25">
      <c r="A3071" s="213">
        <v>4239</v>
      </c>
      <c r="B3071" s="213" t="s">
        <v>1036</v>
      </c>
      <c r="C3071" s="213" t="s">
        <v>547</v>
      </c>
      <c r="D3071" s="213" t="s">
        <v>9</v>
      </c>
      <c r="E3071" s="213" t="s">
        <v>14</v>
      </c>
      <c r="F3071" s="326">
        <v>870000</v>
      </c>
      <c r="G3071" s="326">
        <v>870000</v>
      </c>
      <c r="H3071" s="213">
        <v>1</v>
      </c>
      <c r="I3071" s="23"/>
      <c r="P3071"/>
      <c r="Q3071"/>
      <c r="R3071"/>
      <c r="S3071"/>
      <c r="T3071"/>
      <c r="U3071"/>
      <c r="V3071"/>
      <c r="W3071"/>
      <c r="X3071"/>
    </row>
    <row r="3072" spans="1:24" ht="40.5" x14ac:dyDescent="0.25">
      <c r="A3072" s="213">
        <v>4239</v>
      </c>
      <c r="B3072" s="213" t="s">
        <v>1037</v>
      </c>
      <c r="C3072" s="213" t="s">
        <v>547</v>
      </c>
      <c r="D3072" s="213" t="s">
        <v>9</v>
      </c>
      <c r="E3072" s="213" t="s">
        <v>14</v>
      </c>
      <c r="F3072" s="326">
        <v>430000</v>
      </c>
      <c r="G3072" s="326">
        <v>430000</v>
      </c>
      <c r="H3072" s="213">
        <v>1</v>
      </c>
      <c r="I3072" s="23"/>
      <c r="P3072"/>
      <c r="Q3072"/>
      <c r="R3072"/>
      <c r="S3072"/>
      <c r="T3072"/>
      <c r="U3072"/>
      <c r="V3072"/>
      <c r="W3072"/>
      <c r="X3072"/>
    </row>
    <row r="3073" spans="1:24" ht="40.5" x14ac:dyDescent="0.25">
      <c r="A3073" s="213">
        <v>4239</v>
      </c>
      <c r="B3073" s="213" t="s">
        <v>1038</v>
      </c>
      <c r="C3073" s="213" t="s">
        <v>547</v>
      </c>
      <c r="D3073" s="213" t="s">
        <v>9</v>
      </c>
      <c r="E3073" s="213" t="s">
        <v>14</v>
      </c>
      <c r="F3073" s="326">
        <v>530000</v>
      </c>
      <c r="G3073" s="326">
        <v>530000</v>
      </c>
      <c r="H3073" s="213">
        <v>1</v>
      </c>
      <c r="I3073" s="23"/>
      <c r="P3073"/>
      <c r="Q3073"/>
      <c r="R3073"/>
      <c r="S3073"/>
      <c r="T3073"/>
      <c r="U3073"/>
      <c r="V3073"/>
      <c r="W3073"/>
      <c r="X3073"/>
    </row>
    <row r="3074" spans="1:24" x14ac:dyDescent="0.25">
      <c r="A3074" s="439" t="s">
        <v>2248</v>
      </c>
      <c r="B3074" s="440"/>
      <c r="C3074" s="440"/>
      <c r="D3074" s="440"/>
      <c r="E3074" s="440"/>
      <c r="F3074" s="440"/>
      <c r="G3074" s="440"/>
      <c r="H3074" s="440"/>
      <c r="I3074" s="23"/>
      <c r="P3074"/>
      <c r="Q3074"/>
      <c r="R3074"/>
      <c r="S3074"/>
      <c r="T3074"/>
      <c r="U3074"/>
      <c r="V3074"/>
      <c r="W3074"/>
      <c r="X3074"/>
    </row>
    <row r="3075" spans="1:24" x14ac:dyDescent="0.25">
      <c r="A3075" s="427" t="s">
        <v>12</v>
      </c>
      <c r="B3075" s="428"/>
      <c r="C3075" s="428"/>
      <c r="D3075" s="428"/>
      <c r="E3075" s="428"/>
      <c r="F3075" s="428"/>
      <c r="G3075" s="428"/>
      <c r="H3075" s="431"/>
      <c r="I3075" s="23"/>
      <c r="P3075"/>
      <c r="Q3075"/>
      <c r="R3075"/>
      <c r="S3075"/>
      <c r="T3075"/>
      <c r="U3075"/>
      <c r="V3075"/>
      <c r="W3075"/>
      <c r="X3075"/>
    </row>
    <row r="3076" spans="1:24" ht="40.5" x14ac:dyDescent="0.25">
      <c r="A3076" s="359">
        <v>4239</v>
      </c>
      <c r="B3076" s="359" t="s">
        <v>2869</v>
      </c>
      <c r="C3076" s="359" t="s">
        <v>484</v>
      </c>
      <c r="D3076" s="359" t="s">
        <v>9</v>
      </c>
      <c r="E3076" s="359" t="s">
        <v>14</v>
      </c>
      <c r="F3076" s="359">
        <v>300000</v>
      </c>
      <c r="G3076" s="359">
        <v>300000</v>
      </c>
      <c r="H3076" s="359">
        <v>1</v>
      </c>
      <c r="I3076" s="23"/>
      <c r="P3076"/>
      <c r="Q3076"/>
      <c r="R3076"/>
      <c r="S3076"/>
      <c r="T3076"/>
      <c r="U3076"/>
      <c r="V3076"/>
      <c r="W3076"/>
      <c r="X3076"/>
    </row>
    <row r="3077" spans="1:24" ht="40.5" x14ac:dyDescent="0.25">
      <c r="A3077" s="359">
        <v>4239</v>
      </c>
      <c r="B3077" s="359" t="s">
        <v>2870</v>
      </c>
      <c r="C3077" s="359" t="s">
        <v>484</v>
      </c>
      <c r="D3077" s="359" t="s">
        <v>9</v>
      </c>
      <c r="E3077" s="359" t="s">
        <v>14</v>
      </c>
      <c r="F3077" s="359">
        <v>480000</v>
      </c>
      <c r="G3077" s="359">
        <v>480000</v>
      </c>
      <c r="H3077" s="359">
        <v>1</v>
      </c>
      <c r="I3077" s="23"/>
      <c r="P3077"/>
      <c r="Q3077"/>
      <c r="R3077"/>
      <c r="S3077"/>
      <c r="T3077"/>
      <c r="U3077"/>
      <c r="V3077"/>
      <c r="W3077"/>
      <c r="X3077"/>
    </row>
    <row r="3078" spans="1:24" ht="40.5" x14ac:dyDescent="0.25">
      <c r="A3078" s="359">
        <v>4239</v>
      </c>
      <c r="B3078" s="359" t="s">
        <v>2871</v>
      </c>
      <c r="C3078" s="359" t="s">
        <v>484</v>
      </c>
      <c r="D3078" s="359" t="s">
        <v>9</v>
      </c>
      <c r="E3078" s="359" t="s">
        <v>14</v>
      </c>
      <c r="F3078" s="359">
        <v>400000</v>
      </c>
      <c r="G3078" s="359">
        <v>400000</v>
      </c>
      <c r="H3078" s="359">
        <v>1</v>
      </c>
      <c r="I3078" s="23"/>
      <c r="P3078"/>
      <c r="Q3078"/>
      <c r="R3078"/>
      <c r="S3078"/>
      <c r="T3078"/>
      <c r="U3078"/>
      <c r="V3078"/>
      <c r="W3078"/>
      <c r="X3078"/>
    </row>
    <row r="3079" spans="1:24" ht="40.5" x14ac:dyDescent="0.25">
      <c r="A3079" s="359">
        <v>4239</v>
      </c>
      <c r="B3079" s="359" t="s">
        <v>2872</v>
      </c>
      <c r="C3079" s="359" t="s">
        <v>484</v>
      </c>
      <c r="D3079" s="359" t="s">
        <v>9</v>
      </c>
      <c r="E3079" s="359" t="s">
        <v>14</v>
      </c>
      <c r="F3079" s="359">
        <v>400000</v>
      </c>
      <c r="G3079" s="359">
        <v>400000</v>
      </c>
      <c r="H3079" s="359">
        <v>1</v>
      </c>
      <c r="I3079" s="23"/>
      <c r="P3079"/>
      <c r="Q3079"/>
      <c r="R3079"/>
      <c r="S3079"/>
      <c r="T3079"/>
      <c r="U3079"/>
      <c r="V3079"/>
      <c r="W3079"/>
      <c r="X3079"/>
    </row>
    <row r="3080" spans="1:24" ht="40.5" x14ac:dyDescent="0.25">
      <c r="A3080" s="359">
        <v>4239</v>
      </c>
      <c r="B3080" s="359" t="s">
        <v>2873</v>
      </c>
      <c r="C3080" s="359" t="s">
        <v>484</v>
      </c>
      <c r="D3080" s="359" t="s">
        <v>9</v>
      </c>
      <c r="E3080" s="359" t="s">
        <v>14</v>
      </c>
      <c r="F3080" s="359">
        <v>600000</v>
      </c>
      <c r="G3080" s="359">
        <v>600000</v>
      </c>
      <c r="H3080" s="359">
        <v>1</v>
      </c>
      <c r="I3080" s="23"/>
      <c r="P3080"/>
      <c r="Q3080"/>
      <c r="R3080"/>
      <c r="S3080"/>
      <c r="T3080"/>
      <c r="U3080"/>
      <c r="V3080"/>
      <c r="W3080"/>
      <c r="X3080"/>
    </row>
    <row r="3081" spans="1:24" ht="40.5" x14ac:dyDescent="0.25">
      <c r="A3081" s="359">
        <v>4239</v>
      </c>
      <c r="B3081" s="359" t="s">
        <v>2874</v>
      </c>
      <c r="C3081" s="359" t="s">
        <v>484</v>
      </c>
      <c r="D3081" s="359" t="s">
        <v>9</v>
      </c>
      <c r="E3081" s="359" t="s">
        <v>14</v>
      </c>
      <c r="F3081" s="359">
        <v>800000</v>
      </c>
      <c r="G3081" s="359">
        <v>800000</v>
      </c>
      <c r="H3081" s="359">
        <v>1</v>
      </c>
      <c r="I3081" s="23"/>
      <c r="P3081"/>
      <c r="Q3081"/>
      <c r="R3081"/>
      <c r="S3081"/>
      <c r="T3081"/>
      <c r="U3081"/>
      <c r="V3081"/>
      <c r="W3081"/>
      <c r="X3081"/>
    </row>
    <row r="3082" spans="1:24" ht="40.5" x14ac:dyDescent="0.25">
      <c r="A3082" s="359">
        <v>4239</v>
      </c>
      <c r="B3082" s="359" t="s">
        <v>2875</v>
      </c>
      <c r="C3082" s="359" t="s">
        <v>484</v>
      </c>
      <c r="D3082" s="359" t="s">
        <v>9</v>
      </c>
      <c r="E3082" s="359" t="s">
        <v>14</v>
      </c>
      <c r="F3082" s="359">
        <v>400000</v>
      </c>
      <c r="G3082" s="359">
        <v>400000</v>
      </c>
      <c r="H3082" s="359">
        <v>1</v>
      </c>
      <c r="I3082" s="23"/>
      <c r="P3082"/>
      <c r="Q3082"/>
      <c r="R3082"/>
      <c r="S3082"/>
      <c r="T3082"/>
      <c r="U3082"/>
      <c r="V3082"/>
      <c r="W3082"/>
      <c r="X3082"/>
    </row>
    <row r="3083" spans="1:24" ht="40.5" x14ac:dyDescent="0.25">
      <c r="A3083" s="359">
        <v>4239</v>
      </c>
      <c r="B3083" s="359" t="s">
        <v>2876</v>
      </c>
      <c r="C3083" s="359" t="s">
        <v>484</v>
      </c>
      <c r="D3083" s="359" t="s">
        <v>9</v>
      </c>
      <c r="E3083" s="359" t="s">
        <v>14</v>
      </c>
      <c r="F3083" s="359">
        <v>400000</v>
      </c>
      <c r="G3083" s="359">
        <v>400000</v>
      </c>
      <c r="H3083" s="359">
        <v>1</v>
      </c>
      <c r="I3083" s="23"/>
      <c r="P3083"/>
      <c r="Q3083"/>
      <c r="R3083"/>
      <c r="S3083"/>
      <c r="T3083"/>
      <c r="U3083"/>
      <c r="V3083"/>
      <c r="W3083"/>
      <c r="X3083"/>
    </row>
    <row r="3084" spans="1:24" ht="40.5" x14ac:dyDescent="0.25">
      <c r="A3084" s="359">
        <v>4239</v>
      </c>
      <c r="B3084" s="359" t="s">
        <v>2877</v>
      </c>
      <c r="C3084" s="359" t="s">
        <v>484</v>
      </c>
      <c r="D3084" s="359" t="s">
        <v>9</v>
      </c>
      <c r="E3084" s="359" t="s">
        <v>14</v>
      </c>
      <c r="F3084" s="359">
        <v>375000</v>
      </c>
      <c r="G3084" s="359">
        <v>375000</v>
      </c>
      <c r="H3084" s="359">
        <v>1</v>
      </c>
      <c r="I3084" s="23"/>
      <c r="P3084"/>
      <c r="Q3084"/>
      <c r="R3084"/>
      <c r="S3084"/>
      <c r="T3084"/>
      <c r="U3084"/>
      <c r="V3084"/>
      <c r="W3084"/>
      <c r="X3084"/>
    </row>
    <row r="3085" spans="1:24" ht="40.5" x14ac:dyDescent="0.25">
      <c r="A3085" s="359">
        <v>4239</v>
      </c>
      <c r="B3085" s="359" t="s">
        <v>2878</v>
      </c>
      <c r="C3085" s="359" t="s">
        <v>484</v>
      </c>
      <c r="D3085" s="359" t="s">
        <v>9</v>
      </c>
      <c r="E3085" s="359" t="s">
        <v>14</v>
      </c>
      <c r="F3085" s="359">
        <v>250000</v>
      </c>
      <c r="G3085" s="359">
        <v>250000</v>
      </c>
      <c r="H3085" s="359">
        <v>1</v>
      </c>
      <c r="I3085" s="23"/>
      <c r="P3085"/>
      <c r="Q3085"/>
      <c r="R3085"/>
      <c r="S3085"/>
      <c r="T3085"/>
      <c r="U3085"/>
      <c r="V3085"/>
      <c r="W3085"/>
      <c r="X3085"/>
    </row>
    <row r="3086" spans="1:24" ht="40.5" x14ac:dyDescent="0.25">
      <c r="A3086" s="359">
        <v>4239</v>
      </c>
      <c r="B3086" s="359" t="s">
        <v>2879</v>
      </c>
      <c r="C3086" s="359" t="s">
        <v>484</v>
      </c>
      <c r="D3086" s="359" t="s">
        <v>9</v>
      </c>
      <c r="E3086" s="359" t="s">
        <v>14</v>
      </c>
      <c r="F3086" s="359">
        <v>315000</v>
      </c>
      <c r="G3086" s="359">
        <v>315000</v>
      </c>
      <c r="H3086" s="359">
        <v>1</v>
      </c>
      <c r="I3086" s="23"/>
      <c r="P3086"/>
      <c r="Q3086"/>
      <c r="R3086"/>
      <c r="S3086"/>
      <c r="T3086"/>
      <c r="U3086"/>
      <c r="V3086"/>
      <c r="W3086"/>
      <c r="X3086"/>
    </row>
    <row r="3087" spans="1:24" ht="40.5" x14ac:dyDescent="0.25">
      <c r="A3087" s="359">
        <v>4239</v>
      </c>
      <c r="B3087" s="359" t="s">
        <v>2880</v>
      </c>
      <c r="C3087" s="359" t="s">
        <v>484</v>
      </c>
      <c r="D3087" s="359" t="s">
        <v>9</v>
      </c>
      <c r="E3087" s="359" t="s">
        <v>14</v>
      </c>
      <c r="F3087" s="359">
        <v>400000</v>
      </c>
      <c r="G3087" s="359">
        <v>400000</v>
      </c>
      <c r="H3087" s="359">
        <v>1</v>
      </c>
      <c r="I3087" s="23"/>
      <c r="P3087"/>
      <c r="Q3087"/>
      <c r="R3087"/>
      <c r="S3087"/>
      <c r="T3087"/>
      <c r="U3087"/>
      <c r="V3087"/>
      <c r="W3087"/>
      <c r="X3087"/>
    </row>
    <row r="3088" spans="1:24" ht="40.5" x14ac:dyDescent="0.25">
      <c r="A3088" s="359">
        <v>4239</v>
      </c>
      <c r="B3088" s="359" t="s">
        <v>2881</v>
      </c>
      <c r="C3088" s="359" t="s">
        <v>484</v>
      </c>
      <c r="D3088" s="359" t="s">
        <v>9</v>
      </c>
      <c r="E3088" s="359" t="s">
        <v>14</v>
      </c>
      <c r="F3088" s="359">
        <v>380000</v>
      </c>
      <c r="G3088" s="359">
        <v>380000</v>
      </c>
      <c r="H3088" s="359">
        <v>1</v>
      </c>
      <c r="I3088" s="23"/>
      <c r="P3088"/>
      <c r="Q3088"/>
      <c r="R3088"/>
      <c r="S3088"/>
      <c r="T3088"/>
      <c r="U3088"/>
      <c r="V3088"/>
      <c r="W3088"/>
      <c r="X3088"/>
    </row>
    <row r="3089" spans="1:24" ht="40.5" x14ac:dyDescent="0.25">
      <c r="A3089" s="359" t="s">
        <v>23</v>
      </c>
      <c r="B3089" s="359" t="s">
        <v>2249</v>
      </c>
      <c r="C3089" s="359" t="s">
        <v>484</v>
      </c>
      <c r="D3089" s="359" t="s">
        <v>9</v>
      </c>
      <c r="E3089" s="359" t="s">
        <v>14</v>
      </c>
      <c r="F3089" s="359">
        <v>1200000</v>
      </c>
      <c r="G3089" s="359">
        <v>1200000</v>
      </c>
      <c r="H3089" s="359">
        <v>1</v>
      </c>
      <c r="I3089" s="23"/>
      <c r="P3089"/>
      <c r="Q3089"/>
      <c r="R3089"/>
      <c r="S3089"/>
      <c r="T3089"/>
      <c r="U3089"/>
      <c r="V3089"/>
      <c r="W3089"/>
      <c r="X3089"/>
    </row>
    <row r="3090" spans="1:24" ht="40.5" x14ac:dyDescent="0.25">
      <c r="A3090" s="359" t="s">
        <v>23</v>
      </c>
      <c r="B3090" s="359" t="s">
        <v>2250</v>
      </c>
      <c r="C3090" s="359" t="s">
        <v>484</v>
      </c>
      <c r="D3090" s="359" t="s">
        <v>9</v>
      </c>
      <c r="E3090" s="359" t="s">
        <v>14</v>
      </c>
      <c r="F3090" s="359">
        <v>650000</v>
      </c>
      <c r="G3090" s="359">
        <v>650000</v>
      </c>
      <c r="H3090" s="359">
        <v>1</v>
      </c>
      <c r="I3090" s="23"/>
      <c r="P3090"/>
      <c r="Q3090"/>
      <c r="R3090"/>
      <c r="S3090"/>
      <c r="T3090"/>
      <c r="U3090"/>
      <c r="V3090"/>
      <c r="W3090"/>
      <c r="X3090"/>
    </row>
    <row r="3091" spans="1:24" ht="40.5" x14ac:dyDescent="0.25">
      <c r="A3091" s="359" t="s">
        <v>23</v>
      </c>
      <c r="B3091" s="359" t="s">
        <v>2251</v>
      </c>
      <c r="C3091" s="359" t="s">
        <v>484</v>
      </c>
      <c r="D3091" s="359" t="s">
        <v>9</v>
      </c>
      <c r="E3091" s="359" t="s">
        <v>14</v>
      </c>
      <c r="F3091" s="359">
        <v>450000</v>
      </c>
      <c r="G3091" s="359">
        <v>450000</v>
      </c>
      <c r="H3091" s="359">
        <v>1</v>
      </c>
      <c r="I3091" s="23"/>
      <c r="P3091"/>
      <c r="Q3091"/>
      <c r="R3091"/>
      <c r="S3091"/>
      <c r="T3091"/>
      <c r="U3091"/>
      <c r="V3091"/>
      <c r="W3091"/>
      <c r="X3091"/>
    </row>
    <row r="3092" spans="1:24" x14ac:dyDescent="0.25">
      <c r="A3092" s="439" t="s">
        <v>304</v>
      </c>
      <c r="B3092" s="440"/>
      <c r="C3092" s="440"/>
      <c r="D3092" s="440"/>
      <c r="E3092" s="440"/>
      <c r="F3092" s="440"/>
      <c r="G3092" s="440"/>
      <c r="H3092" s="440"/>
      <c r="I3092" s="23"/>
      <c r="P3092"/>
      <c r="Q3092"/>
      <c r="R3092"/>
      <c r="S3092"/>
      <c r="T3092"/>
      <c r="U3092"/>
      <c r="V3092"/>
      <c r="W3092"/>
      <c r="X3092"/>
    </row>
    <row r="3093" spans="1:24" x14ac:dyDescent="0.25">
      <c r="A3093" s="427" t="s">
        <v>12</v>
      </c>
      <c r="B3093" s="428"/>
      <c r="C3093" s="428"/>
      <c r="D3093" s="428"/>
      <c r="E3093" s="428"/>
      <c r="F3093" s="428"/>
      <c r="G3093" s="428"/>
      <c r="H3093" s="428"/>
      <c r="I3093" s="23"/>
      <c r="P3093"/>
      <c r="Q3093"/>
      <c r="R3093"/>
      <c r="S3093"/>
      <c r="T3093"/>
      <c r="U3093"/>
      <c r="V3093"/>
      <c r="W3093"/>
      <c r="X3093"/>
    </row>
    <row r="3094" spans="1:24" x14ac:dyDescent="0.25">
      <c r="A3094" s="119"/>
      <c r="B3094" s="119"/>
      <c r="C3094" s="119"/>
      <c r="D3094" s="119"/>
      <c r="E3094" s="119"/>
      <c r="F3094" s="119"/>
      <c r="G3094" s="119"/>
      <c r="H3094" s="119"/>
      <c r="I3094" s="23"/>
      <c r="P3094"/>
      <c r="Q3094"/>
      <c r="R3094"/>
      <c r="S3094"/>
      <c r="T3094"/>
      <c r="U3094"/>
      <c r="V3094"/>
      <c r="W3094"/>
      <c r="X3094"/>
    </row>
    <row r="3095" spans="1:24" x14ac:dyDescent="0.25">
      <c r="A3095" s="439" t="s">
        <v>215</v>
      </c>
      <c r="B3095" s="440"/>
      <c r="C3095" s="440"/>
      <c r="D3095" s="440"/>
      <c r="E3095" s="440"/>
      <c r="F3095" s="440"/>
      <c r="G3095" s="440"/>
      <c r="H3095" s="440"/>
      <c r="I3095" s="23"/>
      <c r="P3095"/>
      <c r="Q3095"/>
      <c r="R3095"/>
      <c r="S3095"/>
      <c r="T3095"/>
      <c r="U3095"/>
      <c r="V3095"/>
      <c r="W3095"/>
      <c r="X3095"/>
    </row>
    <row r="3096" spans="1:24" x14ac:dyDescent="0.25">
      <c r="A3096" s="427" t="s">
        <v>12</v>
      </c>
      <c r="B3096" s="428"/>
      <c r="C3096" s="428"/>
      <c r="D3096" s="428"/>
      <c r="E3096" s="428"/>
      <c r="F3096" s="428"/>
      <c r="G3096" s="428"/>
      <c r="H3096" s="428"/>
      <c r="I3096" s="23"/>
      <c r="P3096"/>
      <c r="Q3096"/>
      <c r="R3096"/>
      <c r="S3096"/>
      <c r="T3096"/>
      <c r="U3096"/>
      <c r="V3096"/>
      <c r="W3096"/>
      <c r="X3096"/>
    </row>
    <row r="3097" spans="1:24" x14ac:dyDescent="0.25">
      <c r="A3097" s="42"/>
      <c r="B3097" s="35"/>
      <c r="C3097" s="35"/>
      <c r="D3097" s="13"/>
      <c r="E3097" s="13"/>
      <c r="F3097" s="40"/>
      <c r="G3097" s="40"/>
      <c r="H3097" s="41"/>
      <c r="I3097" s="23"/>
      <c r="P3097"/>
      <c r="Q3097"/>
      <c r="R3097"/>
      <c r="S3097"/>
      <c r="T3097"/>
      <c r="U3097"/>
      <c r="V3097"/>
      <c r="W3097"/>
      <c r="X3097"/>
    </row>
    <row r="3098" spans="1:24" x14ac:dyDescent="0.25">
      <c r="A3098" s="439" t="s">
        <v>324</v>
      </c>
      <c r="B3098" s="440"/>
      <c r="C3098" s="440"/>
      <c r="D3098" s="440"/>
      <c r="E3098" s="440"/>
      <c r="F3098" s="440"/>
      <c r="G3098" s="440"/>
      <c r="H3098" s="440"/>
      <c r="I3098" s="23"/>
      <c r="P3098"/>
      <c r="Q3098"/>
      <c r="R3098"/>
      <c r="S3098"/>
      <c r="T3098"/>
      <c r="U3098"/>
      <c r="V3098"/>
      <c r="W3098"/>
      <c r="X3098"/>
    </row>
    <row r="3099" spans="1:24" x14ac:dyDescent="0.25">
      <c r="A3099" s="427" t="s">
        <v>12</v>
      </c>
      <c r="B3099" s="428"/>
      <c r="C3099" s="428"/>
      <c r="D3099" s="428"/>
      <c r="E3099" s="428"/>
      <c r="F3099" s="428"/>
      <c r="G3099" s="428"/>
      <c r="H3099" s="428"/>
      <c r="I3099" s="23"/>
      <c r="P3099"/>
      <c r="Q3099"/>
      <c r="R3099"/>
      <c r="S3099"/>
      <c r="T3099"/>
      <c r="U3099"/>
      <c r="V3099"/>
      <c r="W3099"/>
      <c r="X3099"/>
    </row>
    <row r="3100" spans="1:24" x14ac:dyDescent="0.25">
      <c r="A3100" s="134"/>
      <c r="B3100" s="134"/>
      <c r="C3100" s="134"/>
      <c r="D3100" s="134"/>
      <c r="E3100" s="134"/>
      <c r="F3100" s="134"/>
      <c r="G3100" s="134"/>
      <c r="H3100" s="134"/>
      <c r="I3100" s="23"/>
      <c r="P3100"/>
      <c r="Q3100"/>
      <c r="R3100"/>
      <c r="S3100"/>
      <c r="T3100"/>
      <c r="U3100"/>
      <c r="V3100"/>
      <c r="W3100"/>
      <c r="X3100"/>
    </row>
    <row r="3101" spans="1:24" x14ac:dyDescent="0.25">
      <c r="A3101" s="439" t="s">
        <v>292</v>
      </c>
      <c r="B3101" s="440"/>
      <c r="C3101" s="440"/>
      <c r="D3101" s="440"/>
      <c r="E3101" s="440"/>
      <c r="F3101" s="440"/>
      <c r="G3101" s="440"/>
      <c r="H3101" s="440"/>
      <c r="I3101" s="23"/>
      <c r="P3101"/>
      <c r="Q3101"/>
      <c r="R3101"/>
      <c r="S3101"/>
      <c r="T3101"/>
      <c r="U3101"/>
      <c r="V3101"/>
      <c r="W3101"/>
      <c r="X3101"/>
    </row>
    <row r="3102" spans="1:24" x14ac:dyDescent="0.25">
      <c r="A3102" s="427" t="s">
        <v>12</v>
      </c>
      <c r="B3102" s="428"/>
      <c r="C3102" s="428"/>
      <c r="D3102" s="428"/>
      <c r="E3102" s="428"/>
      <c r="F3102" s="428"/>
      <c r="G3102" s="428"/>
      <c r="H3102" s="428"/>
      <c r="I3102" s="23"/>
      <c r="P3102"/>
      <c r="Q3102"/>
      <c r="R3102"/>
      <c r="S3102"/>
      <c r="T3102"/>
      <c r="U3102"/>
      <c r="V3102"/>
      <c r="W3102"/>
      <c r="X3102"/>
    </row>
    <row r="3103" spans="1:24" x14ac:dyDescent="0.25">
      <c r="A3103" s="100"/>
      <c r="B3103" s="100"/>
      <c r="C3103" s="100"/>
      <c r="D3103" s="100"/>
      <c r="E3103" s="100"/>
      <c r="F3103" s="100"/>
      <c r="G3103" s="100"/>
      <c r="H3103" s="100"/>
      <c r="I3103" s="23"/>
      <c r="P3103"/>
      <c r="Q3103"/>
      <c r="R3103"/>
      <c r="S3103"/>
      <c r="T3103"/>
      <c r="U3103"/>
      <c r="V3103"/>
      <c r="W3103"/>
      <c r="X3103"/>
    </row>
    <row r="3104" spans="1:24" x14ac:dyDescent="0.25">
      <c r="A3104" s="439" t="s">
        <v>330</v>
      </c>
      <c r="B3104" s="440"/>
      <c r="C3104" s="440"/>
      <c r="D3104" s="440"/>
      <c r="E3104" s="440"/>
      <c r="F3104" s="440"/>
      <c r="G3104" s="440"/>
      <c r="H3104" s="440"/>
      <c r="I3104" s="23"/>
      <c r="P3104"/>
      <c r="Q3104"/>
      <c r="R3104"/>
      <c r="S3104"/>
      <c r="T3104"/>
      <c r="U3104"/>
      <c r="V3104"/>
      <c r="W3104"/>
      <c r="X3104"/>
    </row>
    <row r="3105" spans="1:24" x14ac:dyDescent="0.25">
      <c r="A3105" s="427" t="s">
        <v>12</v>
      </c>
      <c r="B3105" s="428"/>
      <c r="C3105" s="428"/>
      <c r="D3105" s="428"/>
      <c r="E3105" s="428"/>
      <c r="F3105" s="428"/>
      <c r="G3105" s="428"/>
      <c r="H3105" s="428"/>
      <c r="I3105" s="23"/>
      <c r="P3105"/>
      <c r="Q3105"/>
      <c r="R3105"/>
      <c r="S3105"/>
      <c r="T3105"/>
      <c r="U3105"/>
      <c r="V3105"/>
      <c r="W3105"/>
      <c r="X3105"/>
    </row>
    <row r="3106" spans="1:24" x14ac:dyDescent="0.25">
      <c r="A3106" s="146"/>
      <c r="B3106" s="146"/>
      <c r="C3106" s="146"/>
      <c r="D3106" s="146"/>
      <c r="E3106" s="146"/>
      <c r="F3106" s="146"/>
      <c r="G3106" s="146"/>
      <c r="H3106" s="146"/>
      <c r="I3106" s="23"/>
      <c r="P3106"/>
      <c r="Q3106"/>
      <c r="R3106"/>
      <c r="S3106"/>
      <c r="T3106"/>
      <c r="U3106"/>
      <c r="V3106"/>
      <c r="W3106"/>
      <c r="X3106"/>
    </row>
    <row r="3107" spans="1:24" x14ac:dyDescent="0.25">
      <c r="A3107" s="427" t="s">
        <v>16</v>
      </c>
      <c r="B3107" s="428"/>
      <c r="C3107" s="428"/>
      <c r="D3107" s="428"/>
      <c r="E3107" s="428"/>
      <c r="F3107" s="428"/>
      <c r="G3107" s="428"/>
      <c r="H3107" s="431"/>
      <c r="I3107" s="23"/>
      <c r="P3107"/>
      <c r="Q3107"/>
      <c r="R3107"/>
      <c r="S3107"/>
      <c r="T3107"/>
      <c r="U3107"/>
      <c r="V3107"/>
      <c r="W3107"/>
      <c r="X3107"/>
    </row>
    <row r="3108" spans="1:24" x14ac:dyDescent="0.25">
      <c r="A3108" s="145"/>
      <c r="B3108" s="145"/>
      <c r="C3108" s="145"/>
      <c r="D3108" s="145"/>
      <c r="E3108" s="145"/>
      <c r="F3108" s="145"/>
      <c r="G3108" s="145"/>
      <c r="H3108" s="145"/>
      <c r="I3108" s="23"/>
      <c r="P3108"/>
      <c r="Q3108"/>
      <c r="R3108"/>
      <c r="S3108"/>
      <c r="T3108"/>
      <c r="U3108"/>
      <c r="V3108"/>
      <c r="W3108"/>
      <c r="X3108"/>
    </row>
    <row r="3109" spans="1:24" x14ac:dyDescent="0.25">
      <c r="A3109" s="439" t="s">
        <v>697</v>
      </c>
      <c r="B3109" s="440"/>
      <c r="C3109" s="440"/>
      <c r="D3109" s="440"/>
      <c r="E3109" s="440"/>
      <c r="F3109" s="440"/>
      <c r="G3109" s="440"/>
      <c r="H3109" s="440"/>
      <c r="I3109" s="23"/>
      <c r="P3109"/>
      <c r="Q3109"/>
      <c r="R3109"/>
      <c r="S3109"/>
      <c r="T3109"/>
      <c r="U3109"/>
      <c r="V3109"/>
      <c r="W3109"/>
      <c r="X3109"/>
    </row>
    <row r="3110" spans="1:24" x14ac:dyDescent="0.25">
      <c r="A3110" s="427" t="s">
        <v>12</v>
      </c>
      <c r="B3110" s="428"/>
      <c r="C3110" s="428"/>
      <c r="D3110" s="428"/>
      <c r="E3110" s="428"/>
      <c r="F3110" s="428"/>
      <c r="G3110" s="428"/>
      <c r="H3110" s="428"/>
      <c r="I3110" s="23"/>
      <c r="P3110"/>
      <c r="Q3110"/>
      <c r="R3110"/>
      <c r="S3110"/>
      <c r="T3110"/>
      <c r="U3110"/>
      <c r="V3110"/>
      <c r="W3110"/>
      <c r="X3110"/>
    </row>
    <row r="3111" spans="1:24" x14ac:dyDescent="0.25">
      <c r="A3111" s="4">
        <v>4239</v>
      </c>
      <c r="B3111" s="4" t="s">
        <v>3087</v>
      </c>
      <c r="C3111" s="4" t="s">
        <v>32</v>
      </c>
      <c r="D3111" s="4" t="s">
        <v>13</v>
      </c>
      <c r="E3111" s="4" t="s">
        <v>14</v>
      </c>
      <c r="F3111" s="4">
        <v>1000000</v>
      </c>
      <c r="G3111" s="4">
        <v>1000000</v>
      </c>
      <c r="H3111" s="4">
        <v>1</v>
      </c>
      <c r="I3111" s="23"/>
      <c r="P3111"/>
      <c r="Q3111"/>
      <c r="R3111"/>
      <c r="S3111"/>
      <c r="T3111"/>
      <c r="U3111"/>
      <c r="V3111"/>
      <c r="W3111"/>
      <c r="X3111"/>
    </row>
    <row r="3112" spans="1:24" x14ac:dyDescent="0.25">
      <c r="A3112" s="4">
        <v>4239</v>
      </c>
      <c r="B3112" s="4" t="s">
        <v>3086</v>
      </c>
      <c r="C3112" s="4" t="s">
        <v>32</v>
      </c>
      <c r="D3112" s="4" t="s">
        <v>13</v>
      </c>
      <c r="E3112" s="4" t="s">
        <v>14</v>
      </c>
      <c r="F3112" s="4">
        <v>1000000</v>
      </c>
      <c r="G3112" s="4">
        <v>1000000</v>
      </c>
      <c r="H3112" s="4">
        <v>1</v>
      </c>
      <c r="I3112" s="23"/>
      <c r="P3112"/>
      <c r="Q3112"/>
      <c r="R3112"/>
      <c r="S3112"/>
      <c r="T3112"/>
      <c r="U3112"/>
      <c r="V3112"/>
      <c r="W3112"/>
      <c r="X3112"/>
    </row>
    <row r="3113" spans="1:24" x14ac:dyDescent="0.25">
      <c r="A3113" s="439" t="s">
        <v>1029</v>
      </c>
      <c r="B3113" s="440"/>
      <c r="C3113" s="440"/>
      <c r="D3113" s="440"/>
      <c r="E3113" s="440"/>
      <c r="F3113" s="440"/>
      <c r="G3113" s="440"/>
      <c r="H3113" s="440"/>
      <c r="I3113" s="23"/>
      <c r="P3113"/>
      <c r="Q3113"/>
      <c r="R3113"/>
      <c r="S3113"/>
      <c r="T3113"/>
      <c r="U3113"/>
      <c r="V3113"/>
      <c r="W3113"/>
      <c r="X3113"/>
    </row>
    <row r="3114" spans="1:24" x14ac:dyDescent="0.25">
      <c r="A3114" s="427" t="s">
        <v>12</v>
      </c>
      <c r="B3114" s="428"/>
      <c r="C3114" s="428"/>
      <c r="D3114" s="428"/>
      <c r="E3114" s="428"/>
      <c r="F3114" s="428"/>
      <c r="G3114" s="428"/>
      <c r="H3114" s="428"/>
      <c r="I3114" s="23"/>
      <c r="P3114"/>
      <c r="Q3114"/>
      <c r="R3114"/>
      <c r="S3114"/>
      <c r="T3114"/>
      <c r="U3114"/>
      <c r="V3114"/>
      <c r="W3114"/>
      <c r="X3114"/>
    </row>
    <row r="3115" spans="1:24" ht="27" x14ac:dyDescent="0.25">
      <c r="A3115" s="212">
        <v>5113</v>
      </c>
      <c r="B3115" s="212" t="s">
        <v>1030</v>
      </c>
      <c r="C3115" s="212" t="s">
        <v>1031</v>
      </c>
      <c r="D3115" s="212" t="s">
        <v>431</v>
      </c>
      <c r="E3115" s="212" t="s">
        <v>14</v>
      </c>
      <c r="F3115" s="326">
        <v>8990000</v>
      </c>
      <c r="G3115" s="326">
        <v>8990000</v>
      </c>
      <c r="H3115" s="212">
        <v>1</v>
      </c>
      <c r="I3115" s="23"/>
      <c r="P3115"/>
      <c r="Q3115"/>
      <c r="R3115"/>
      <c r="S3115"/>
      <c r="T3115"/>
      <c r="U3115"/>
      <c r="V3115"/>
      <c r="W3115"/>
      <c r="X3115"/>
    </row>
    <row r="3116" spans="1:24" x14ac:dyDescent="0.25">
      <c r="A3116" s="427" t="s">
        <v>12</v>
      </c>
      <c r="B3116" s="428"/>
      <c r="C3116" s="428"/>
      <c r="D3116" s="428"/>
      <c r="E3116" s="428"/>
      <c r="F3116" s="428"/>
      <c r="G3116" s="428"/>
      <c r="H3116" s="428"/>
      <c r="I3116" s="23"/>
      <c r="P3116"/>
      <c r="Q3116"/>
      <c r="R3116"/>
      <c r="S3116"/>
      <c r="T3116"/>
      <c r="U3116"/>
      <c r="V3116"/>
      <c r="W3116"/>
      <c r="X3116"/>
    </row>
    <row r="3117" spans="1:24" ht="27" x14ac:dyDescent="0.25">
      <c r="A3117" s="212">
        <v>5113</v>
      </c>
      <c r="B3117" s="221" t="s">
        <v>1079</v>
      </c>
      <c r="C3117" s="221" t="s">
        <v>504</v>
      </c>
      <c r="D3117" s="221" t="s">
        <v>15</v>
      </c>
      <c r="E3117" s="221" t="s">
        <v>14</v>
      </c>
      <c r="F3117" s="326">
        <v>34000</v>
      </c>
      <c r="G3117" s="326">
        <v>34000</v>
      </c>
      <c r="H3117" s="221">
        <v>1</v>
      </c>
      <c r="I3117" s="23"/>
      <c r="P3117"/>
      <c r="Q3117"/>
      <c r="R3117"/>
      <c r="S3117"/>
      <c r="T3117"/>
      <c r="U3117"/>
      <c r="V3117"/>
      <c r="W3117"/>
      <c r="X3117"/>
    </row>
    <row r="3118" spans="1:24" x14ac:dyDescent="0.25">
      <c r="A3118" s="439" t="s">
        <v>103</v>
      </c>
      <c r="B3118" s="440"/>
      <c r="C3118" s="440"/>
      <c r="D3118" s="440"/>
      <c r="E3118" s="440"/>
      <c r="F3118" s="440"/>
      <c r="G3118" s="440"/>
      <c r="H3118" s="440"/>
      <c r="I3118" s="23"/>
      <c r="P3118"/>
      <c r="Q3118"/>
      <c r="R3118"/>
      <c r="S3118"/>
      <c r="T3118"/>
      <c r="U3118"/>
      <c r="V3118"/>
      <c r="W3118"/>
      <c r="X3118"/>
    </row>
    <row r="3119" spans="1:24" x14ac:dyDescent="0.25">
      <c r="A3119" s="427" t="s">
        <v>12</v>
      </c>
      <c r="B3119" s="428"/>
      <c r="C3119" s="428"/>
      <c r="D3119" s="428"/>
      <c r="E3119" s="428"/>
      <c r="F3119" s="428"/>
      <c r="G3119" s="428"/>
      <c r="H3119" s="428"/>
      <c r="I3119" s="23"/>
      <c r="P3119"/>
      <c r="Q3119"/>
      <c r="R3119"/>
      <c r="S3119"/>
      <c r="T3119"/>
      <c r="U3119"/>
      <c r="V3119"/>
      <c r="W3119"/>
      <c r="X3119"/>
    </row>
    <row r="3120" spans="1:24" x14ac:dyDescent="0.25">
      <c r="A3120" s="4"/>
      <c r="B3120" s="4"/>
      <c r="C3120" s="4"/>
      <c r="D3120" s="4"/>
      <c r="E3120" s="4"/>
      <c r="F3120" s="4"/>
      <c r="G3120" s="4"/>
      <c r="H3120" s="4"/>
      <c r="I3120" s="23"/>
      <c r="P3120"/>
      <c r="Q3120"/>
      <c r="R3120"/>
      <c r="S3120"/>
      <c r="T3120"/>
      <c r="U3120"/>
      <c r="V3120"/>
      <c r="W3120"/>
      <c r="X3120"/>
    </row>
    <row r="3121" spans="1:24" x14ac:dyDescent="0.25">
      <c r="A3121" s="427" t="s">
        <v>8</v>
      </c>
      <c r="B3121" s="428"/>
      <c r="C3121" s="428"/>
      <c r="D3121" s="428"/>
      <c r="E3121" s="428"/>
      <c r="F3121" s="428"/>
      <c r="G3121" s="428"/>
      <c r="H3121" s="428"/>
      <c r="I3121" s="23"/>
      <c r="P3121"/>
      <c r="Q3121"/>
      <c r="R3121"/>
      <c r="S3121"/>
      <c r="T3121"/>
      <c r="U3121"/>
      <c r="V3121"/>
      <c r="W3121"/>
      <c r="X3121"/>
    </row>
    <row r="3122" spans="1:24" x14ac:dyDescent="0.25">
      <c r="A3122" s="139"/>
      <c r="B3122" s="139"/>
      <c r="C3122" s="139"/>
      <c r="D3122" s="139"/>
      <c r="E3122" s="139"/>
      <c r="F3122" s="139"/>
      <c r="G3122" s="139"/>
      <c r="H3122" s="139"/>
      <c r="I3122" s="23"/>
      <c r="P3122"/>
      <c r="Q3122"/>
      <c r="R3122"/>
      <c r="S3122"/>
      <c r="T3122"/>
      <c r="U3122"/>
      <c r="V3122"/>
      <c r="W3122"/>
      <c r="X3122"/>
    </row>
    <row r="3123" spans="1:24" x14ac:dyDescent="0.25">
      <c r="A3123" s="452" t="s">
        <v>33</v>
      </c>
      <c r="B3123" s="453"/>
      <c r="C3123" s="453"/>
      <c r="D3123" s="453"/>
      <c r="E3123" s="453"/>
      <c r="F3123" s="453"/>
      <c r="G3123" s="453"/>
      <c r="H3123" s="453"/>
      <c r="I3123" s="23"/>
      <c r="P3123"/>
      <c r="Q3123"/>
      <c r="R3123"/>
      <c r="S3123"/>
      <c r="T3123"/>
      <c r="U3123"/>
      <c r="V3123"/>
      <c r="W3123"/>
      <c r="X3123"/>
    </row>
    <row r="3124" spans="1:24" x14ac:dyDescent="0.25">
      <c r="A3124" s="427" t="s">
        <v>8</v>
      </c>
      <c r="B3124" s="428"/>
      <c r="C3124" s="428"/>
      <c r="D3124" s="428"/>
      <c r="E3124" s="428"/>
      <c r="F3124" s="428"/>
      <c r="G3124" s="428"/>
      <c r="H3124" s="428"/>
      <c r="I3124" s="23"/>
      <c r="P3124"/>
      <c r="Q3124"/>
      <c r="R3124"/>
      <c r="S3124"/>
      <c r="T3124"/>
      <c r="U3124"/>
      <c r="V3124"/>
      <c r="W3124"/>
      <c r="X3124"/>
    </row>
    <row r="3125" spans="1:24" ht="24" x14ac:dyDescent="0.25">
      <c r="A3125" s="214">
        <v>5122</v>
      </c>
      <c r="B3125" s="214" t="s">
        <v>3476</v>
      </c>
      <c r="C3125" s="214" t="s">
        <v>3477</v>
      </c>
      <c r="D3125" s="214" t="s">
        <v>9</v>
      </c>
      <c r="E3125" s="214" t="s">
        <v>10</v>
      </c>
      <c r="F3125" s="214">
        <v>550000</v>
      </c>
      <c r="G3125" s="214">
        <v>550000</v>
      </c>
      <c r="H3125" s="214">
        <v>1</v>
      </c>
      <c r="I3125" s="23"/>
      <c r="P3125"/>
      <c r="Q3125"/>
      <c r="R3125"/>
      <c r="S3125"/>
      <c r="T3125"/>
      <c r="U3125"/>
      <c r="V3125"/>
      <c r="W3125"/>
      <c r="X3125"/>
    </row>
    <row r="3126" spans="1:24" x14ac:dyDescent="0.25">
      <c r="A3126" s="214">
        <v>4269</v>
      </c>
      <c r="B3126" s="214" t="s">
        <v>2022</v>
      </c>
      <c r="C3126" s="214" t="s">
        <v>701</v>
      </c>
      <c r="D3126" s="214" t="s">
        <v>9</v>
      </c>
      <c r="E3126" s="214" t="s">
        <v>10</v>
      </c>
      <c r="F3126" s="214">
        <v>1000</v>
      </c>
      <c r="G3126" s="214">
        <f>H3126*F3126</f>
        <v>300000</v>
      </c>
      <c r="H3126" s="214">
        <v>300</v>
      </c>
      <c r="I3126" s="23"/>
      <c r="P3126"/>
      <c r="Q3126"/>
      <c r="R3126"/>
      <c r="S3126"/>
      <c r="T3126"/>
      <c r="U3126"/>
      <c r="V3126"/>
      <c r="W3126"/>
      <c r="X3126"/>
    </row>
    <row r="3127" spans="1:24" x14ac:dyDescent="0.25">
      <c r="A3127" s="214">
        <v>4269</v>
      </c>
      <c r="B3127" s="214" t="s">
        <v>2023</v>
      </c>
      <c r="C3127" s="214" t="s">
        <v>704</v>
      </c>
      <c r="D3127" s="214" t="s">
        <v>9</v>
      </c>
      <c r="E3127" s="214" t="s">
        <v>10</v>
      </c>
      <c r="F3127" s="214">
        <v>30000</v>
      </c>
      <c r="G3127" s="214">
        <f t="shared" ref="G3127:G3128" si="46">H3127*F3127</f>
        <v>360000</v>
      </c>
      <c r="H3127" s="214">
        <v>12</v>
      </c>
      <c r="I3127" s="23"/>
      <c r="P3127"/>
      <c r="Q3127"/>
      <c r="R3127"/>
      <c r="S3127"/>
      <c r="T3127"/>
      <c r="U3127"/>
      <c r="V3127"/>
      <c r="W3127"/>
      <c r="X3127"/>
    </row>
    <row r="3128" spans="1:24" x14ac:dyDescent="0.25">
      <c r="A3128" s="214">
        <v>4269</v>
      </c>
      <c r="B3128" s="214" t="s">
        <v>2024</v>
      </c>
      <c r="C3128" s="214" t="s">
        <v>704</v>
      </c>
      <c r="D3128" s="214" t="s">
        <v>9</v>
      </c>
      <c r="E3128" s="214" t="s">
        <v>10</v>
      </c>
      <c r="F3128" s="214">
        <v>10000</v>
      </c>
      <c r="G3128" s="214">
        <f t="shared" si="46"/>
        <v>340000</v>
      </c>
      <c r="H3128" s="214">
        <v>34</v>
      </c>
      <c r="I3128" s="23"/>
      <c r="P3128"/>
      <c r="Q3128"/>
      <c r="R3128"/>
      <c r="S3128"/>
      <c r="T3128"/>
      <c r="U3128"/>
      <c r="V3128"/>
      <c r="W3128"/>
      <c r="X3128"/>
    </row>
    <row r="3129" spans="1:24" x14ac:dyDescent="0.25">
      <c r="A3129" s="214">
        <v>4261</v>
      </c>
      <c r="B3129" s="214" t="s">
        <v>1359</v>
      </c>
      <c r="C3129" s="214" t="s">
        <v>663</v>
      </c>
      <c r="D3129" s="214" t="s">
        <v>9</v>
      </c>
      <c r="E3129" s="214" t="s">
        <v>593</v>
      </c>
      <c r="F3129" s="214">
        <f>G3129/H3129</f>
        <v>620</v>
      </c>
      <c r="G3129" s="214">
        <v>1116000</v>
      </c>
      <c r="H3129" s="214">
        <v>1800</v>
      </c>
      <c r="I3129" s="23"/>
      <c r="P3129"/>
      <c r="Q3129"/>
      <c r="R3129"/>
      <c r="S3129"/>
      <c r="T3129"/>
      <c r="U3129"/>
      <c r="V3129"/>
      <c r="W3129"/>
      <c r="X3129"/>
    </row>
    <row r="3130" spans="1:24" x14ac:dyDescent="0.25">
      <c r="A3130" s="214" t="s">
        <v>749</v>
      </c>
      <c r="B3130" s="214" t="s">
        <v>733</v>
      </c>
      <c r="C3130" s="214" t="s">
        <v>269</v>
      </c>
      <c r="D3130" s="214" t="s">
        <v>9</v>
      </c>
      <c r="E3130" s="214" t="s">
        <v>11</v>
      </c>
      <c r="F3130" s="214">
        <v>490</v>
      </c>
      <c r="G3130" s="214">
        <f>F3130*H3130</f>
        <v>7031500</v>
      </c>
      <c r="H3130" s="214">
        <v>14350</v>
      </c>
      <c r="I3130" s="23"/>
      <c r="P3130"/>
      <c r="Q3130"/>
      <c r="R3130"/>
      <c r="S3130"/>
      <c r="T3130"/>
      <c r="U3130"/>
      <c r="V3130"/>
      <c r="W3130"/>
      <c r="X3130"/>
    </row>
    <row r="3131" spans="1:24" ht="24" x14ac:dyDescent="0.25">
      <c r="A3131" s="214" t="s">
        <v>2432</v>
      </c>
      <c r="B3131" s="214" t="s">
        <v>2329</v>
      </c>
      <c r="C3131" s="214" t="s">
        <v>601</v>
      </c>
      <c r="D3131" s="214" t="s">
        <v>9</v>
      </c>
      <c r="E3131" s="214" t="s">
        <v>10</v>
      </c>
      <c r="F3131" s="214">
        <v>70</v>
      </c>
      <c r="G3131" s="214">
        <f>F3131*H3131</f>
        <v>7000</v>
      </c>
      <c r="H3131" s="214">
        <v>100</v>
      </c>
      <c r="I3131" s="23"/>
      <c r="P3131"/>
      <c r="Q3131"/>
      <c r="R3131"/>
      <c r="S3131"/>
      <c r="T3131"/>
      <c r="U3131"/>
      <c r="V3131"/>
      <c r="W3131"/>
      <c r="X3131"/>
    </row>
    <row r="3132" spans="1:24" x14ac:dyDescent="0.25">
      <c r="A3132" s="214" t="s">
        <v>2432</v>
      </c>
      <c r="B3132" s="214" t="s">
        <v>2330</v>
      </c>
      <c r="C3132" s="214" t="s">
        <v>627</v>
      </c>
      <c r="D3132" s="214" t="s">
        <v>9</v>
      </c>
      <c r="E3132" s="214" t="s">
        <v>10</v>
      </c>
      <c r="F3132" s="214">
        <v>100</v>
      </c>
      <c r="G3132" s="214">
        <f t="shared" ref="G3132:G3195" si="47">F3132*H3132</f>
        <v>10000</v>
      </c>
      <c r="H3132" s="214">
        <v>100</v>
      </c>
      <c r="I3132" s="23"/>
      <c r="P3132"/>
      <c r="Q3132"/>
      <c r="R3132"/>
      <c r="S3132"/>
      <c r="T3132"/>
      <c r="U3132"/>
      <c r="V3132"/>
      <c r="W3132"/>
      <c r="X3132"/>
    </row>
    <row r="3133" spans="1:24" x14ac:dyDescent="0.25">
      <c r="A3133" s="214" t="s">
        <v>2432</v>
      </c>
      <c r="B3133" s="214" t="s">
        <v>2331</v>
      </c>
      <c r="C3133" s="214" t="s">
        <v>615</v>
      </c>
      <c r="D3133" s="214" t="s">
        <v>9</v>
      </c>
      <c r="E3133" s="214" t="s">
        <v>10</v>
      </c>
      <c r="F3133" s="214">
        <v>700</v>
      </c>
      <c r="G3133" s="214">
        <f t="shared" si="47"/>
        <v>70000</v>
      </c>
      <c r="H3133" s="214">
        <v>100</v>
      </c>
      <c r="I3133" s="23"/>
      <c r="P3133"/>
      <c r="Q3133"/>
      <c r="R3133"/>
      <c r="S3133"/>
      <c r="T3133"/>
      <c r="U3133"/>
      <c r="V3133"/>
      <c r="W3133"/>
      <c r="X3133"/>
    </row>
    <row r="3134" spans="1:24" x14ac:dyDescent="0.25">
      <c r="A3134" s="214" t="s">
        <v>2432</v>
      </c>
      <c r="B3134" s="214" t="s">
        <v>2332</v>
      </c>
      <c r="C3134" s="214" t="s">
        <v>2333</v>
      </c>
      <c r="D3134" s="214" t="s">
        <v>9</v>
      </c>
      <c r="E3134" s="214" t="s">
        <v>10</v>
      </c>
      <c r="F3134" s="214">
        <v>1000</v>
      </c>
      <c r="G3134" s="214">
        <f t="shared" si="47"/>
        <v>150000</v>
      </c>
      <c r="H3134" s="214">
        <v>150</v>
      </c>
      <c r="I3134" s="23"/>
      <c r="P3134"/>
      <c r="Q3134"/>
      <c r="R3134"/>
      <c r="S3134"/>
      <c r="T3134"/>
      <c r="U3134"/>
      <c r="V3134"/>
      <c r="W3134"/>
      <c r="X3134"/>
    </row>
    <row r="3135" spans="1:24" x14ac:dyDescent="0.25">
      <c r="A3135" s="214" t="s">
        <v>2432</v>
      </c>
      <c r="B3135" s="214" t="s">
        <v>2334</v>
      </c>
      <c r="C3135" s="214" t="s">
        <v>675</v>
      </c>
      <c r="D3135" s="214" t="s">
        <v>9</v>
      </c>
      <c r="E3135" s="214" t="s">
        <v>10</v>
      </c>
      <c r="F3135" s="214">
        <v>800</v>
      </c>
      <c r="G3135" s="214">
        <f t="shared" si="47"/>
        <v>16000</v>
      </c>
      <c r="H3135" s="214">
        <v>20</v>
      </c>
      <c r="I3135" s="23"/>
      <c r="P3135"/>
      <c r="Q3135"/>
      <c r="R3135"/>
      <c r="S3135"/>
      <c r="T3135"/>
      <c r="U3135"/>
      <c r="V3135"/>
      <c r="W3135"/>
      <c r="X3135"/>
    </row>
    <row r="3136" spans="1:24" x14ac:dyDescent="0.25">
      <c r="A3136" s="214" t="s">
        <v>2432</v>
      </c>
      <c r="B3136" s="214" t="s">
        <v>2335</v>
      </c>
      <c r="C3136" s="214" t="s">
        <v>611</v>
      </c>
      <c r="D3136" s="214" t="s">
        <v>9</v>
      </c>
      <c r="E3136" s="214" t="s">
        <v>10</v>
      </c>
      <c r="F3136" s="214">
        <v>1500</v>
      </c>
      <c r="G3136" s="214">
        <f t="shared" si="47"/>
        <v>45000</v>
      </c>
      <c r="H3136" s="214">
        <v>30</v>
      </c>
      <c r="I3136" s="23"/>
      <c r="P3136"/>
      <c r="Q3136"/>
      <c r="R3136"/>
      <c r="S3136"/>
      <c r="T3136"/>
      <c r="U3136"/>
      <c r="V3136"/>
      <c r="W3136"/>
      <c r="X3136"/>
    </row>
    <row r="3137" spans="1:24" ht="24" x14ac:dyDescent="0.25">
      <c r="A3137" s="214" t="s">
        <v>2432</v>
      </c>
      <c r="B3137" s="214" t="s">
        <v>2336</v>
      </c>
      <c r="C3137" s="214" t="s">
        <v>644</v>
      </c>
      <c r="D3137" s="214" t="s">
        <v>9</v>
      </c>
      <c r="E3137" s="214" t="s">
        <v>10</v>
      </c>
      <c r="F3137" s="214">
        <v>150</v>
      </c>
      <c r="G3137" s="214">
        <f t="shared" si="47"/>
        <v>45750</v>
      </c>
      <c r="H3137" s="214">
        <v>305</v>
      </c>
      <c r="I3137" s="23"/>
      <c r="P3137"/>
      <c r="Q3137"/>
      <c r="R3137"/>
      <c r="S3137"/>
      <c r="T3137"/>
      <c r="U3137"/>
      <c r="V3137"/>
      <c r="W3137"/>
      <c r="X3137"/>
    </row>
    <row r="3138" spans="1:24" x14ac:dyDescent="0.25">
      <c r="A3138" s="214" t="s">
        <v>2432</v>
      </c>
      <c r="B3138" s="214" t="s">
        <v>2337</v>
      </c>
      <c r="C3138" s="214" t="s">
        <v>457</v>
      </c>
      <c r="D3138" s="214" t="s">
        <v>9</v>
      </c>
      <c r="E3138" s="214" t="s">
        <v>10</v>
      </c>
      <c r="F3138" s="214">
        <v>300000</v>
      </c>
      <c r="G3138" s="214">
        <f t="shared" si="47"/>
        <v>1500000</v>
      </c>
      <c r="H3138" s="214">
        <v>5</v>
      </c>
      <c r="I3138" s="23"/>
      <c r="P3138"/>
      <c r="Q3138"/>
      <c r="R3138"/>
      <c r="S3138"/>
      <c r="T3138"/>
      <c r="U3138"/>
      <c r="V3138"/>
      <c r="W3138"/>
      <c r="X3138"/>
    </row>
    <row r="3139" spans="1:24" x14ac:dyDescent="0.25">
      <c r="A3139" s="214" t="s">
        <v>2432</v>
      </c>
      <c r="B3139" s="214" t="s">
        <v>2338</v>
      </c>
      <c r="C3139" s="214" t="s">
        <v>460</v>
      </c>
      <c r="D3139" s="214" t="s">
        <v>9</v>
      </c>
      <c r="E3139" s="214" t="s">
        <v>10</v>
      </c>
      <c r="F3139" s="214">
        <v>45000</v>
      </c>
      <c r="G3139" s="214">
        <f t="shared" si="47"/>
        <v>45000</v>
      </c>
      <c r="H3139" s="214">
        <v>1</v>
      </c>
      <c r="I3139" s="23"/>
      <c r="P3139"/>
      <c r="Q3139"/>
      <c r="R3139"/>
      <c r="S3139"/>
      <c r="T3139"/>
      <c r="U3139"/>
      <c r="V3139"/>
      <c r="W3139"/>
      <c r="X3139"/>
    </row>
    <row r="3140" spans="1:24" x14ac:dyDescent="0.25">
      <c r="A3140" s="214" t="s">
        <v>2432</v>
      </c>
      <c r="B3140" s="214" t="s">
        <v>2339</v>
      </c>
      <c r="C3140" s="214" t="s">
        <v>2340</v>
      </c>
      <c r="D3140" s="214" t="s">
        <v>9</v>
      </c>
      <c r="E3140" s="214" t="s">
        <v>10</v>
      </c>
      <c r="F3140" s="214">
        <v>2500</v>
      </c>
      <c r="G3140" s="214">
        <f t="shared" si="47"/>
        <v>50000</v>
      </c>
      <c r="H3140" s="214">
        <v>20</v>
      </c>
      <c r="I3140" s="23"/>
      <c r="P3140"/>
      <c r="Q3140"/>
      <c r="R3140"/>
      <c r="S3140"/>
      <c r="T3140"/>
      <c r="U3140"/>
      <c r="V3140"/>
      <c r="W3140"/>
      <c r="X3140"/>
    </row>
    <row r="3141" spans="1:24" ht="24" x14ac:dyDescent="0.25">
      <c r="A3141" s="214" t="s">
        <v>2432</v>
      </c>
      <c r="B3141" s="214" t="s">
        <v>2341</v>
      </c>
      <c r="C3141" s="214" t="s">
        <v>1523</v>
      </c>
      <c r="D3141" s="214" t="s">
        <v>9</v>
      </c>
      <c r="E3141" s="214" t="s">
        <v>10</v>
      </c>
      <c r="F3141" s="214">
        <v>25000</v>
      </c>
      <c r="G3141" s="214">
        <f t="shared" si="47"/>
        <v>150000</v>
      </c>
      <c r="H3141" s="214">
        <v>6</v>
      </c>
      <c r="I3141" s="23"/>
      <c r="P3141"/>
      <c r="Q3141"/>
      <c r="R3141"/>
      <c r="S3141"/>
      <c r="T3141"/>
      <c r="U3141"/>
      <c r="V3141"/>
      <c r="W3141"/>
      <c r="X3141"/>
    </row>
    <row r="3142" spans="1:24" ht="24" x14ac:dyDescent="0.25">
      <c r="A3142" s="214" t="s">
        <v>2432</v>
      </c>
      <c r="B3142" s="214" t="s">
        <v>2342</v>
      </c>
      <c r="C3142" s="214" t="s">
        <v>1523</v>
      </c>
      <c r="D3142" s="214" t="s">
        <v>9</v>
      </c>
      <c r="E3142" s="214" t="s">
        <v>10</v>
      </c>
      <c r="F3142" s="214">
        <v>17000</v>
      </c>
      <c r="G3142" s="214">
        <f t="shared" si="47"/>
        <v>68000</v>
      </c>
      <c r="H3142" s="214">
        <v>4</v>
      </c>
      <c r="I3142" s="23"/>
      <c r="P3142"/>
      <c r="Q3142"/>
      <c r="R3142"/>
      <c r="S3142"/>
      <c r="T3142"/>
      <c r="U3142"/>
      <c r="V3142"/>
      <c r="W3142"/>
      <c r="X3142"/>
    </row>
    <row r="3143" spans="1:24" ht="24" x14ac:dyDescent="0.25">
      <c r="A3143" s="214" t="s">
        <v>2432</v>
      </c>
      <c r="B3143" s="214" t="s">
        <v>2343</v>
      </c>
      <c r="C3143" s="214" t="s">
        <v>1523</v>
      </c>
      <c r="D3143" s="214" t="s">
        <v>9</v>
      </c>
      <c r="E3143" s="214" t="s">
        <v>10</v>
      </c>
      <c r="F3143" s="214">
        <v>10000</v>
      </c>
      <c r="G3143" s="214">
        <f t="shared" si="47"/>
        <v>20000</v>
      </c>
      <c r="H3143" s="214">
        <v>2</v>
      </c>
      <c r="I3143" s="23"/>
      <c r="P3143"/>
      <c r="Q3143"/>
      <c r="R3143"/>
      <c r="S3143"/>
      <c r="T3143"/>
      <c r="U3143"/>
      <c r="V3143"/>
      <c r="W3143"/>
      <c r="X3143"/>
    </row>
    <row r="3144" spans="1:24" x14ac:dyDescent="0.25">
      <c r="A3144" s="214" t="s">
        <v>2432</v>
      </c>
      <c r="B3144" s="214" t="s">
        <v>2344</v>
      </c>
      <c r="C3144" s="214" t="s">
        <v>1525</v>
      </c>
      <c r="D3144" s="214" t="s">
        <v>9</v>
      </c>
      <c r="E3144" s="214" t="s">
        <v>10</v>
      </c>
      <c r="F3144" s="214">
        <v>4000</v>
      </c>
      <c r="G3144" s="214">
        <f t="shared" si="47"/>
        <v>40000</v>
      </c>
      <c r="H3144" s="214">
        <v>10</v>
      </c>
      <c r="I3144" s="23"/>
      <c r="P3144"/>
      <c r="Q3144"/>
      <c r="R3144"/>
      <c r="S3144"/>
      <c r="T3144"/>
      <c r="U3144"/>
      <c r="V3144"/>
      <c r="W3144"/>
      <c r="X3144"/>
    </row>
    <row r="3145" spans="1:24" x14ac:dyDescent="0.25">
      <c r="A3145" s="214" t="s">
        <v>2432</v>
      </c>
      <c r="B3145" s="214" t="s">
        <v>2345</v>
      </c>
      <c r="C3145" s="214" t="s">
        <v>2346</v>
      </c>
      <c r="D3145" s="214" t="s">
        <v>9</v>
      </c>
      <c r="E3145" s="214" t="s">
        <v>10</v>
      </c>
      <c r="F3145" s="214">
        <v>6000</v>
      </c>
      <c r="G3145" s="214">
        <f t="shared" si="47"/>
        <v>60000</v>
      </c>
      <c r="H3145" s="214">
        <v>10</v>
      </c>
      <c r="I3145" s="23"/>
      <c r="P3145"/>
      <c r="Q3145"/>
      <c r="R3145"/>
      <c r="S3145"/>
      <c r="T3145"/>
      <c r="U3145"/>
      <c r="V3145"/>
      <c r="W3145"/>
      <c r="X3145"/>
    </row>
    <row r="3146" spans="1:24" ht="36" x14ac:dyDescent="0.25">
      <c r="A3146" s="214" t="s">
        <v>2432</v>
      </c>
      <c r="B3146" s="214" t="s">
        <v>2347</v>
      </c>
      <c r="C3146" s="214" t="s">
        <v>2348</v>
      </c>
      <c r="D3146" s="214" t="s">
        <v>9</v>
      </c>
      <c r="E3146" s="214" t="s">
        <v>10</v>
      </c>
      <c r="F3146" s="214">
        <v>255000</v>
      </c>
      <c r="G3146" s="214">
        <f t="shared" si="47"/>
        <v>765000</v>
      </c>
      <c r="H3146" s="214">
        <v>3</v>
      </c>
      <c r="I3146" s="23"/>
      <c r="P3146"/>
      <c r="Q3146"/>
      <c r="R3146"/>
      <c r="S3146"/>
      <c r="T3146"/>
      <c r="U3146"/>
      <c r="V3146"/>
      <c r="W3146"/>
      <c r="X3146"/>
    </row>
    <row r="3147" spans="1:24" x14ac:dyDescent="0.25">
      <c r="A3147" s="214" t="s">
        <v>2432</v>
      </c>
      <c r="B3147" s="214" t="s">
        <v>2349</v>
      </c>
      <c r="C3147" s="214" t="s">
        <v>864</v>
      </c>
      <c r="D3147" s="214" t="s">
        <v>9</v>
      </c>
      <c r="E3147" s="214" t="s">
        <v>10</v>
      </c>
      <c r="F3147" s="214">
        <v>200</v>
      </c>
      <c r="G3147" s="214">
        <f t="shared" si="47"/>
        <v>2000</v>
      </c>
      <c r="H3147" s="214">
        <v>10</v>
      </c>
      <c r="I3147" s="23"/>
      <c r="P3147"/>
      <c r="Q3147"/>
      <c r="R3147"/>
      <c r="S3147"/>
      <c r="T3147"/>
      <c r="U3147"/>
      <c r="V3147"/>
      <c r="W3147"/>
      <c r="X3147"/>
    </row>
    <row r="3148" spans="1:24" x14ac:dyDescent="0.25">
      <c r="A3148" s="214" t="s">
        <v>2432</v>
      </c>
      <c r="B3148" s="214" t="s">
        <v>2350</v>
      </c>
      <c r="C3148" s="214" t="s">
        <v>2351</v>
      </c>
      <c r="D3148" s="214" t="s">
        <v>9</v>
      </c>
      <c r="E3148" s="214" t="s">
        <v>10</v>
      </c>
      <c r="F3148" s="214">
        <v>1500</v>
      </c>
      <c r="G3148" s="214">
        <f t="shared" si="47"/>
        <v>15000</v>
      </c>
      <c r="H3148" s="214">
        <v>10</v>
      </c>
      <c r="I3148" s="23"/>
      <c r="P3148"/>
      <c r="Q3148"/>
      <c r="R3148"/>
      <c r="S3148"/>
      <c r="T3148"/>
      <c r="U3148"/>
      <c r="V3148"/>
      <c r="W3148"/>
      <c r="X3148"/>
    </row>
    <row r="3149" spans="1:24" x14ac:dyDescent="0.25">
      <c r="A3149" s="214" t="s">
        <v>2432</v>
      </c>
      <c r="B3149" s="214" t="s">
        <v>2352</v>
      </c>
      <c r="C3149" s="214" t="s">
        <v>1553</v>
      </c>
      <c r="D3149" s="214" t="s">
        <v>9</v>
      </c>
      <c r="E3149" s="214" t="s">
        <v>10</v>
      </c>
      <c r="F3149" s="214">
        <v>600</v>
      </c>
      <c r="G3149" s="214">
        <f t="shared" si="47"/>
        <v>12000</v>
      </c>
      <c r="H3149" s="214">
        <v>20</v>
      </c>
      <c r="I3149" s="23"/>
      <c r="P3149"/>
      <c r="Q3149"/>
      <c r="R3149"/>
      <c r="S3149"/>
      <c r="T3149"/>
      <c r="U3149"/>
      <c r="V3149"/>
      <c r="W3149"/>
      <c r="X3149"/>
    </row>
    <row r="3150" spans="1:24" x14ac:dyDescent="0.25">
      <c r="A3150" s="214" t="s">
        <v>2432</v>
      </c>
      <c r="B3150" s="214" t="s">
        <v>2353</v>
      </c>
      <c r="C3150" s="214" t="s">
        <v>1554</v>
      </c>
      <c r="D3150" s="214" t="s">
        <v>9</v>
      </c>
      <c r="E3150" s="214" t="s">
        <v>10</v>
      </c>
      <c r="F3150" s="214">
        <v>3000</v>
      </c>
      <c r="G3150" s="214">
        <f t="shared" si="47"/>
        <v>90000</v>
      </c>
      <c r="H3150" s="214">
        <v>30</v>
      </c>
      <c r="I3150" s="23"/>
      <c r="P3150"/>
      <c r="Q3150"/>
      <c r="R3150"/>
      <c r="S3150"/>
      <c r="T3150"/>
      <c r="U3150"/>
      <c r="V3150"/>
      <c r="W3150"/>
      <c r="X3150"/>
    </row>
    <row r="3151" spans="1:24" x14ac:dyDescent="0.25">
      <c r="A3151" s="214" t="s">
        <v>2432</v>
      </c>
      <c r="B3151" s="214" t="s">
        <v>2354</v>
      </c>
      <c r="C3151" s="214" t="s">
        <v>2355</v>
      </c>
      <c r="D3151" s="214" t="s">
        <v>9</v>
      </c>
      <c r="E3151" s="214" t="s">
        <v>593</v>
      </c>
      <c r="F3151" s="214">
        <v>5000</v>
      </c>
      <c r="G3151" s="214">
        <f t="shared" si="47"/>
        <v>5000</v>
      </c>
      <c r="H3151" s="214">
        <v>1</v>
      </c>
      <c r="I3151" s="23"/>
      <c r="P3151"/>
      <c r="Q3151"/>
      <c r="R3151"/>
      <c r="S3151"/>
      <c r="T3151"/>
      <c r="U3151"/>
      <c r="V3151"/>
      <c r="W3151"/>
      <c r="X3151"/>
    </row>
    <row r="3152" spans="1:24" x14ac:dyDescent="0.25">
      <c r="A3152" s="214" t="s">
        <v>2432</v>
      </c>
      <c r="B3152" s="214" t="s">
        <v>2356</v>
      </c>
      <c r="C3152" s="214" t="s">
        <v>2357</v>
      </c>
      <c r="D3152" s="214" t="s">
        <v>9</v>
      </c>
      <c r="E3152" s="214" t="s">
        <v>10</v>
      </c>
      <c r="F3152" s="214">
        <v>5000</v>
      </c>
      <c r="G3152" s="214">
        <f t="shared" si="47"/>
        <v>50000</v>
      </c>
      <c r="H3152" s="214">
        <v>10</v>
      </c>
      <c r="I3152" s="23"/>
      <c r="P3152"/>
      <c r="Q3152"/>
      <c r="R3152"/>
      <c r="S3152"/>
      <c r="T3152"/>
      <c r="U3152"/>
      <c r="V3152"/>
      <c r="W3152"/>
      <c r="X3152"/>
    </row>
    <row r="3153" spans="1:24" x14ac:dyDescent="0.25">
      <c r="A3153" s="214" t="s">
        <v>2432</v>
      </c>
      <c r="B3153" s="214" t="s">
        <v>2358</v>
      </c>
      <c r="C3153" s="214" t="s">
        <v>2357</v>
      </c>
      <c r="D3153" s="214" t="s">
        <v>9</v>
      </c>
      <c r="E3153" s="214" t="s">
        <v>10</v>
      </c>
      <c r="F3153" s="214">
        <v>4000</v>
      </c>
      <c r="G3153" s="214">
        <f t="shared" si="47"/>
        <v>40000</v>
      </c>
      <c r="H3153" s="214">
        <v>10</v>
      </c>
      <c r="I3153" s="23"/>
      <c r="P3153"/>
      <c r="Q3153"/>
      <c r="R3153"/>
      <c r="S3153"/>
      <c r="T3153"/>
      <c r="U3153"/>
      <c r="V3153"/>
      <c r="W3153"/>
      <c r="X3153"/>
    </row>
    <row r="3154" spans="1:24" x14ac:dyDescent="0.25">
      <c r="A3154" s="214" t="s">
        <v>2432</v>
      </c>
      <c r="B3154" s="214" t="s">
        <v>2359</v>
      </c>
      <c r="C3154" s="214" t="s">
        <v>2357</v>
      </c>
      <c r="D3154" s="214" t="s">
        <v>9</v>
      </c>
      <c r="E3154" s="214" t="s">
        <v>10</v>
      </c>
      <c r="F3154" s="214">
        <v>6000</v>
      </c>
      <c r="G3154" s="214">
        <f t="shared" si="47"/>
        <v>276000</v>
      </c>
      <c r="H3154" s="214">
        <v>46</v>
      </c>
      <c r="I3154" s="23"/>
      <c r="P3154"/>
      <c r="Q3154"/>
      <c r="R3154"/>
      <c r="S3154"/>
      <c r="T3154"/>
      <c r="U3154"/>
      <c r="V3154"/>
      <c r="W3154"/>
      <c r="X3154"/>
    </row>
    <row r="3155" spans="1:24" x14ac:dyDescent="0.25">
      <c r="A3155" s="214" t="s">
        <v>2432</v>
      </c>
      <c r="B3155" s="214" t="s">
        <v>2360</v>
      </c>
      <c r="C3155" s="214" t="s">
        <v>2361</v>
      </c>
      <c r="D3155" s="214" t="s">
        <v>9</v>
      </c>
      <c r="E3155" s="214" t="s">
        <v>905</v>
      </c>
      <c r="F3155" s="214">
        <v>200</v>
      </c>
      <c r="G3155" s="214">
        <f t="shared" si="47"/>
        <v>60000</v>
      </c>
      <c r="H3155" s="214">
        <v>300</v>
      </c>
      <c r="I3155" s="23"/>
      <c r="P3155"/>
      <c r="Q3155"/>
      <c r="R3155"/>
      <c r="S3155"/>
      <c r="T3155"/>
      <c r="U3155"/>
      <c r="V3155"/>
      <c r="W3155"/>
      <c r="X3155"/>
    </row>
    <row r="3156" spans="1:24" x14ac:dyDescent="0.25">
      <c r="A3156" s="214" t="s">
        <v>2432</v>
      </c>
      <c r="B3156" s="214" t="s">
        <v>2362</v>
      </c>
      <c r="C3156" s="214" t="s">
        <v>2262</v>
      </c>
      <c r="D3156" s="214" t="s">
        <v>9</v>
      </c>
      <c r="E3156" s="214" t="s">
        <v>10</v>
      </c>
      <c r="F3156" s="214">
        <v>31000</v>
      </c>
      <c r="G3156" s="214">
        <f t="shared" si="47"/>
        <v>620000</v>
      </c>
      <c r="H3156" s="214">
        <v>20</v>
      </c>
      <c r="I3156" s="23"/>
      <c r="P3156"/>
      <c r="Q3156"/>
      <c r="R3156"/>
      <c r="S3156"/>
      <c r="T3156"/>
      <c r="U3156"/>
      <c r="V3156"/>
      <c r="W3156"/>
      <c r="X3156"/>
    </row>
    <row r="3157" spans="1:24" x14ac:dyDescent="0.25">
      <c r="A3157" s="214" t="s">
        <v>2432</v>
      </c>
      <c r="B3157" s="214" t="s">
        <v>2363</v>
      </c>
      <c r="C3157" s="214" t="s">
        <v>2364</v>
      </c>
      <c r="D3157" s="214" t="s">
        <v>9</v>
      </c>
      <c r="E3157" s="214" t="s">
        <v>10</v>
      </c>
      <c r="F3157" s="214">
        <v>700</v>
      </c>
      <c r="G3157" s="214">
        <f t="shared" si="47"/>
        <v>140000</v>
      </c>
      <c r="H3157" s="214">
        <v>200</v>
      </c>
      <c r="I3157" s="23"/>
      <c r="P3157"/>
      <c r="Q3157"/>
      <c r="R3157"/>
      <c r="S3157"/>
      <c r="T3157"/>
      <c r="U3157"/>
      <c r="V3157"/>
      <c r="W3157"/>
      <c r="X3157"/>
    </row>
    <row r="3158" spans="1:24" x14ac:dyDescent="0.25">
      <c r="A3158" s="214" t="s">
        <v>2432</v>
      </c>
      <c r="B3158" s="214" t="s">
        <v>2365</v>
      </c>
      <c r="C3158" s="214" t="s">
        <v>1558</v>
      </c>
      <c r="D3158" s="214" t="s">
        <v>9</v>
      </c>
      <c r="E3158" s="214" t="s">
        <v>10</v>
      </c>
      <c r="F3158" s="214">
        <v>120</v>
      </c>
      <c r="G3158" s="214">
        <f t="shared" si="47"/>
        <v>432000</v>
      </c>
      <c r="H3158" s="214">
        <v>3600</v>
      </c>
      <c r="I3158" s="23"/>
      <c r="P3158"/>
      <c r="Q3158"/>
      <c r="R3158"/>
      <c r="S3158"/>
      <c r="T3158"/>
      <c r="U3158"/>
      <c r="V3158"/>
      <c r="W3158"/>
      <c r="X3158"/>
    </row>
    <row r="3159" spans="1:24" x14ac:dyDescent="0.25">
      <c r="A3159" s="214" t="s">
        <v>2432</v>
      </c>
      <c r="B3159" s="214" t="s">
        <v>2366</v>
      </c>
      <c r="C3159" s="214" t="s">
        <v>1875</v>
      </c>
      <c r="D3159" s="214" t="s">
        <v>9</v>
      </c>
      <c r="E3159" s="214" t="s">
        <v>10</v>
      </c>
      <c r="F3159" s="214">
        <v>700</v>
      </c>
      <c r="G3159" s="214">
        <f t="shared" si="47"/>
        <v>560000</v>
      </c>
      <c r="H3159" s="214">
        <v>800</v>
      </c>
      <c r="I3159" s="23"/>
      <c r="P3159"/>
      <c r="Q3159"/>
      <c r="R3159"/>
      <c r="S3159"/>
      <c r="T3159"/>
      <c r="U3159"/>
      <c r="V3159"/>
      <c r="W3159"/>
      <c r="X3159"/>
    </row>
    <row r="3160" spans="1:24" ht="24" x14ac:dyDescent="0.25">
      <c r="A3160" s="214" t="s">
        <v>2432</v>
      </c>
      <c r="B3160" s="214" t="s">
        <v>2367</v>
      </c>
      <c r="C3160" s="214" t="s">
        <v>1681</v>
      </c>
      <c r="D3160" s="214" t="s">
        <v>9</v>
      </c>
      <c r="E3160" s="214" t="s">
        <v>10</v>
      </c>
      <c r="F3160" s="214">
        <v>5000</v>
      </c>
      <c r="G3160" s="214">
        <f t="shared" si="47"/>
        <v>75000</v>
      </c>
      <c r="H3160" s="214">
        <v>15</v>
      </c>
      <c r="I3160" s="23"/>
      <c r="P3160"/>
      <c r="Q3160"/>
      <c r="R3160"/>
      <c r="S3160"/>
      <c r="T3160"/>
      <c r="U3160"/>
      <c r="V3160"/>
      <c r="W3160"/>
      <c r="X3160"/>
    </row>
    <row r="3161" spans="1:24" ht="24" x14ac:dyDescent="0.25">
      <c r="A3161" s="214" t="s">
        <v>2432</v>
      </c>
      <c r="B3161" s="214" t="s">
        <v>2368</v>
      </c>
      <c r="C3161" s="214" t="s">
        <v>2369</v>
      </c>
      <c r="D3161" s="214" t="s">
        <v>9</v>
      </c>
      <c r="E3161" s="214" t="s">
        <v>10</v>
      </c>
      <c r="F3161" s="214">
        <v>12000</v>
      </c>
      <c r="G3161" s="214">
        <f t="shared" si="47"/>
        <v>48000</v>
      </c>
      <c r="H3161" s="214">
        <v>4</v>
      </c>
      <c r="I3161" s="23"/>
      <c r="P3161"/>
      <c r="Q3161"/>
      <c r="R3161"/>
      <c r="S3161"/>
      <c r="T3161"/>
      <c r="U3161"/>
      <c r="V3161"/>
      <c r="W3161"/>
      <c r="X3161"/>
    </row>
    <row r="3162" spans="1:24" ht="24" x14ac:dyDescent="0.25">
      <c r="A3162" s="214" t="s">
        <v>2432</v>
      </c>
      <c r="B3162" s="214" t="s">
        <v>2370</v>
      </c>
      <c r="C3162" s="214" t="s">
        <v>2369</v>
      </c>
      <c r="D3162" s="214" t="s">
        <v>9</v>
      </c>
      <c r="E3162" s="214" t="s">
        <v>10</v>
      </c>
      <c r="F3162" s="214">
        <v>6000</v>
      </c>
      <c r="G3162" s="214">
        <f t="shared" si="47"/>
        <v>36000</v>
      </c>
      <c r="H3162" s="214">
        <v>6</v>
      </c>
      <c r="I3162" s="23"/>
      <c r="P3162"/>
      <c r="Q3162"/>
      <c r="R3162"/>
      <c r="S3162"/>
      <c r="T3162"/>
      <c r="U3162"/>
      <c r="V3162"/>
      <c r="W3162"/>
      <c r="X3162"/>
    </row>
    <row r="3163" spans="1:24" x14ac:dyDescent="0.25">
      <c r="A3163" s="214" t="s">
        <v>2432</v>
      </c>
      <c r="B3163" s="214" t="s">
        <v>2371</v>
      </c>
      <c r="C3163" s="214" t="s">
        <v>2372</v>
      </c>
      <c r="D3163" s="214" t="s">
        <v>9</v>
      </c>
      <c r="E3163" s="214" t="s">
        <v>904</v>
      </c>
      <c r="F3163" s="214">
        <v>33300</v>
      </c>
      <c r="G3163" s="214">
        <f t="shared" si="47"/>
        <v>34965</v>
      </c>
      <c r="H3163" s="214">
        <v>1.05</v>
      </c>
      <c r="I3163" s="23"/>
      <c r="P3163"/>
      <c r="Q3163"/>
      <c r="R3163"/>
      <c r="S3163"/>
      <c r="T3163"/>
      <c r="U3163"/>
      <c r="V3163"/>
      <c r="W3163"/>
      <c r="X3163"/>
    </row>
    <row r="3164" spans="1:24" x14ac:dyDescent="0.25">
      <c r="A3164" s="214" t="s">
        <v>2432</v>
      </c>
      <c r="B3164" s="214" t="s">
        <v>2373</v>
      </c>
      <c r="C3164" s="214" t="s">
        <v>2374</v>
      </c>
      <c r="D3164" s="214" t="s">
        <v>9</v>
      </c>
      <c r="E3164" s="214" t="s">
        <v>10</v>
      </c>
      <c r="F3164" s="214">
        <v>15000</v>
      </c>
      <c r="G3164" s="214">
        <f t="shared" si="47"/>
        <v>150000</v>
      </c>
      <c r="H3164" s="214">
        <v>10</v>
      </c>
      <c r="I3164" s="23"/>
      <c r="P3164"/>
      <c r="Q3164"/>
      <c r="R3164"/>
      <c r="S3164"/>
      <c r="T3164"/>
      <c r="U3164"/>
      <c r="V3164"/>
      <c r="W3164"/>
      <c r="X3164"/>
    </row>
    <row r="3165" spans="1:24" x14ac:dyDescent="0.25">
      <c r="A3165" s="214" t="s">
        <v>2432</v>
      </c>
      <c r="B3165" s="214" t="s">
        <v>2375</v>
      </c>
      <c r="C3165" s="214" t="s">
        <v>2376</v>
      </c>
      <c r="D3165" s="214" t="s">
        <v>9</v>
      </c>
      <c r="E3165" s="214" t="s">
        <v>10</v>
      </c>
      <c r="F3165" s="214">
        <v>125000</v>
      </c>
      <c r="G3165" s="214">
        <f t="shared" si="47"/>
        <v>250000</v>
      </c>
      <c r="H3165" s="214">
        <v>2</v>
      </c>
      <c r="I3165" s="23"/>
      <c r="P3165"/>
      <c r="Q3165"/>
      <c r="R3165"/>
      <c r="S3165"/>
      <c r="T3165"/>
      <c r="U3165"/>
      <c r="V3165"/>
      <c r="W3165"/>
      <c r="X3165"/>
    </row>
    <row r="3166" spans="1:24" x14ac:dyDescent="0.25">
      <c r="A3166" s="214" t="s">
        <v>2432</v>
      </c>
      <c r="B3166" s="214" t="s">
        <v>2377</v>
      </c>
      <c r="C3166" s="214" t="s">
        <v>2378</v>
      </c>
      <c r="D3166" s="214" t="s">
        <v>9</v>
      </c>
      <c r="E3166" s="214" t="s">
        <v>10</v>
      </c>
      <c r="F3166" s="214">
        <v>62000</v>
      </c>
      <c r="G3166" s="214">
        <f t="shared" si="47"/>
        <v>62000</v>
      </c>
      <c r="H3166" s="214">
        <v>1</v>
      </c>
      <c r="I3166" s="23"/>
      <c r="P3166"/>
      <c r="Q3166"/>
      <c r="R3166"/>
      <c r="S3166"/>
      <c r="T3166"/>
      <c r="U3166"/>
      <c r="V3166"/>
      <c r="W3166"/>
      <c r="X3166"/>
    </row>
    <row r="3167" spans="1:24" x14ac:dyDescent="0.25">
      <c r="A3167" s="214" t="s">
        <v>2432</v>
      </c>
      <c r="B3167" s="214" t="s">
        <v>2379</v>
      </c>
      <c r="C3167" s="214" t="s">
        <v>2380</v>
      </c>
      <c r="D3167" s="214" t="s">
        <v>9</v>
      </c>
      <c r="E3167" s="214" t="s">
        <v>14</v>
      </c>
      <c r="F3167" s="214">
        <v>550000</v>
      </c>
      <c r="G3167" s="214">
        <f t="shared" si="47"/>
        <v>550000</v>
      </c>
      <c r="H3167" s="214" t="s">
        <v>748</v>
      </c>
      <c r="I3167" s="23"/>
      <c r="P3167"/>
      <c r="Q3167"/>
      <c r="R3167"/>
      <c r="S3167"/>
      <c r="T3167"/>
      <c r="U3167"/>
      <c r="V3167"/>
      <c r="W3167"/>
      <c r="X3167"/>
    </row>
    <row r="3168" spans="1:24" x14ac:dyDescent="0.25">
      <c r="A3168" s="214" t="s">
        <v>2432</v>
      </c>
      <c r="B3168" s="214" t="s">
        <v>2381</v>
      </c>
      <c r="C3168" s="214" t="s">
        <v>1559</v>
      </c>
      <c r="D3168" s="214" t="s">
        <v>9</v>
      </c>
      <c r="E3168" s="214" t="s">
        <v>10</v>
      </c>
      <c r="F3168" s="214">
        <v>1000</v>
      </c>
      <c r="G3168" s="214">
        <f t="shared" si="47"/>
        <v>100000</v>
      </c>
      <c r="H3168" s="214">
        <v>100</v>
      </c>
      <c r="I3168" s="23"/>
      <c r="P3168"/>
      <c r="Q3168"/>
      <c r="R3168"/>
      <c r="S3168"/>
      <c r="T3168"/>
      <c r="U3168"/>
      <c r="V3168"/>
      <c r="W3168"/>
      <c r="X3168"/>
    </row>
    <row r="3169" spans="1:24" x14ac:dyDescent="0.25">
      <c r="A3169" s="214" t="s">
        <v>2432</v>
      </c>
      <c r="B3169" s="214" t="s">
        <v>2382</v>
      </c>
      <c r="C3169" s="214" t="s">
        <v>1560</v>
      </c>
      <c r="D3169" s="214" t="s">
        <v>9</v>
      </c>
      <c r="E3169" s="214" t="s">
        <v>10</v>
      </c>
      <c r="F3169" s="214">
        <v>2000</v>
      </c>
      <c r="G3169" s="214">
        <f t="shared" si="47"/>
        <v>24000</v>
      </c>
      <c r="H3169" s="214">
        <v>12</v>
      </c>
      <c r="I3169" s="23"/>
      <c r="P3169"/>
      <c r="Q3169"/>
      <c r="R3169"/>
      <c r="S3169"/>
      <c r="T3169"/>
      <c r="U3169"/>
      <c r="V3169"/>
      <c r="W3169"/>
      <c r="X3169"/>
    </row>
    <row r="3170" spans="1:24" x14ac:dyDescent="0.25">
      <c r="A3170" s="214" t="s">
        <v>2432</v>
      </c>
      <c r="B3170" s="214" t="s">
        <v>2383</v>
      </c>
      <c r="C3170" s="214" t="s">
        <v>1563</v>
      </c>
      <c r="D3170" s="214" t="s">
        <v>9</v>
      </c>
      <c r="E3170" s="214" t="s">
        <v>10</v>
      </c>
      <c r="F3170" s="214">
        <v>400</v>
      </c>
      <c r="G3170" s="214">
        <f t="shared" si="47"/>
        <v>2400</v>
      </c>
      <c r="H3170" s="214">
        <v>6</v>
      </c>
      <c r="I3170" s="23"/>
      <c r="P3170"/>
      <c r="Q3170"/>
      <c r="R3170"/>
      <c r="S3170"/>
      <c r="T3170"/>
      <c r="U3170"/>
      <c r="V3170"/>
      <c r="W3170"/>
      <c r="X3170"/>
    </row>
    <row r="3171" spans="1:24" x14ac:dyDescent="0.25">
      <c r="A3171" s="214" t="s">
        <v>2432</v>
      </c>
      <c r="B3171" s="214" t="s">
        <v>2384</v>
      </c>
      <c r="C3171" s="214" t="s">
        <v>1563</v>
      </c>
      <c r="D3171" s="214" t="s">
        <v>9</v>
      </c>
      <c r="E3171" s="214" t="s">
        <v>10</v>
      </c>
      <c r="F3171" s="214">
        <v>1000</v>
      </c>
      <c r="G3171" s="214">
        <f t="shared" si="47"/>
        <v>6000</v>
      </c>
      <c r="H3171" s="214">
        <v>6</v>
      </c>
      <c r="I3171" s="23"/>
      <c r="P3171"/>
      <c r="Q3171"/>
      <c r="R3171"/>
      <c r="S3171"/>
      <c r="T3171"/>
      <c r="U3171"/>
      <c r="V3171"/>
      <c r="W3171"/>
      <c r="X3171"/>
    </row>
    <row r="3172" spans="1:24" x14ac:dyDescent="0.25">
      <c r="A3172" s="214" t="s">
        <v>2432</v>
      </c>
      <c r="B3172" s="214" t="s">
        <v>2385</v>
      </c>
      <c r="C3172" s="214" t="s">
        <v>691</v>
      </c>
      <c r="D3172" s="214" t="s">
        <v>9</v>
      </c>
      <c r="E3172" s="214" t="s">
        <v>10</v>
      </c>
      <c r="F3172" s="214">
        <v>150</v>
      </c>
      <c r="G3172" s="214">
        <f t="shared" si="47"/>
        <v>4500</v>
      </c>
      <c r="H3172" s="214">
        <v>30</v>
      </c>
      <c r="I3172" s="23"/>
      <c r="P3172"/>
      <c r="Q3172"/>
      <c r="R3172"/>
      <c r="S3172"/>
      <c r="T3172"/>
      <c r="U3172"/>
      <c r="V3172"/>
      <c r="W3172"/>
      <c r="X3172"/>
    </row>
    <row r="3173" spans="1:24" x14ac:dyDescent="0.25">
      <c r="A3173" s="214" t="s">
        <v>2432</v>
      </c>
      <c r="B3173" s="214" t="s">
        <v>2386</v>
      </c>
      <c r="C3173" s="214" t="s">
        <v>633</v>
      </c>
      <c r="D3173" s="214" t="s">
        <v>9</v>
      </c>
      <c r="E3173" s="214" t="s">
        <v>10</v>
      </c>
      <c r="F3173" s="214">
        <v>500</v>
      </c>
      <c r="G3173" s="214">
        <f t="shared" si="47"/>
        <v>15000</v>
      </c>
      <c r="H3173" s="214">
        <v>30</v>
      </c>
      <c r="I3173" s="23"/>
      <c r="P3173"/>
      <c r="Q3173"/>
      <c r="R3173"/>
      <c r="S3173"/>
      <c r="T3173"/>
      <c r="U3173"/>
      <c r="V3173"/>
      <c r="W3173"/>
      <c r="X3173"/>
    </row>
    <row r="3174" spans="1:24" x14ac:dyDescent="0.25">
      <c r="A3174" s="214" t="s">
        <v>2432</v>
      </c>
      <c r="B3174" s="214" t="s">
        <v>2387</v>
      </c>
      <c r="C3174" s="214" t="s">
        <v>2388</v>
      </c>
      <c r="D3174" s="214" t="s">
        <v>9</v>
      </c>
      <c r="E3174" s="214" t="s">
        <v>10</v>
      </c>
      <c r="F3174" s="214">
        <v>5000</v>
      </c>
      <c r="G3174" s="214">
        <f t="shared" si="47"/>
        <v>10000</v>
      </c>
      <c r="H3174" s="214">
        <v>2</v>
      </c>
      <c r="I3174" s="23"/>
      <c r="P3174"/>
      <c r="Q3174"/>
      <c r="R3174"/>
      <c r="S3174"/>
      <c r="T3174"/>
      <c r="U3174"/>
      <c r="V3174"/>
      <c r="W3174"/>
      <c r="X3174"/>
    </row>
    <row r="3175" spans="1:24" x14ac:dyDescent="0.25">
      <c r="A3175" s="214" t="s">
        <v>2432</v>
      </c>
      <c r="B3175" s="214" t="s">
        <v>2389</v>
      </c>
      <c r="C3175" s="214" t="s">
        <v>661</v>
      </c>
      <c r="D3175" s="214" t="s">
        <v>9</v>
      </c>
      <c r="E3175" s="214" t="s">
        <v>10</v>
      </c>
      <c r="F3175" s="214">
        <v>10</v>
      </c>
      <c r="G3175" s="214">
        <f t="shared" si="47"/>
        <v>1500</v>
      </c>
      <c r="H3175" s="214">
        <v>150</v>
      </c>
      <c r="I3175" s="23"/>
      <c r="P3175"/>
      <c r="Q3175"/>
      <c r="R3175"/>
      <c r="S3175"/>
      <c r="T3175"/>
      <c r="U3175"/>
      <c r="V3175"/>
      <c r="W3175"/>
      <c r="X3175"/>
    </row>
    <row r="3176" spans="1:24" x14ac:dyDescent="0.25">
      <c r="A3176" s="214" t="s">
        <v>2432</v>
      </c>
      <c r="B3176" s="214" t="s">
        <v>2390</v>
      </c>
      <c r="C3176" s="214" t="s">
        <v>661</v>
      </c>
      <c r="D3176" s="214" t="s">
        <v>9</v>
      </c>
      <c r="E3176" s="214" t="s">
        <v>10</v>
      </c>
      <c r="F3176" s="214">
        <v>15</v>
      </c>
      <c r="G3176" s="214">
        <f t="shared" si="47"/>
        <v>2250</v>
      </c>
      <c r="H3176" s="214">
        <v>150</v>
      </c>
      <c r="I3176" s="23"/>
      <c r="P3176"/>
      <c r="Q3176"/>
      <c r="R3176"/>
      <c r="S3176"/>
      <c r="T3176"/>
      <c r="U3176"/>
      <c r="V3176"/>
      <c r="W3176"/>
      <c r="X3176"/>
    </row>
    <row r="3177" spans="1:24" x14ac:dyDescent="0.25">
      <c r="A3177" s="214" t="s">
        <v>2432</v>
      </c>
      <c r="B3177" s="214" t="s">
        <v>2391</v>
      </c>
      <c r="C3177" s="214" t="s">
        <v>655</v>
      </c>
      <c r="D3177" s="214" t="s">
        <v>9</v>
      </c>
      <c r="E3177" s="214" t="s">
        <v>10</v>
      </c>
      <c r="F3177" s="214">
        <v>100</v>
      </c>
      <c r="G3177" s="214">
        <f t="shared" si="47"/>
        <v>15000</v>
      </c>
      <c r="H3177" s="214">
        <v>150</v>
      </c>
      <c r="I3177" s="23"/>
      <c r="P3177"/>
      <c r="Q3177"/>
      <c r="R3177"/>
      <c r="S3177"/>
      <c r="T3177"/>
      <c r="U3177"/>
      <c r="V3177"/>
      <c r="W3177"/>
      <c r="X3177"/>
    </row>
    <row r="3178" spans="1:24" x14ac:dyDescent="0.25">
      <c r="A3178" s="214" t="s">
        <v>2432</v>
      </c>
      <c r="B3178" s="214" t="s">
        <v>2392</v>
      </c>
      <c r="C3178" s="214" t="s">
        <v>617</v>
      </c>
      <c r="D3178" s="214" t="s">
        <v>9</v>
      </c>
      <c r="E3178" s="214" t="s">
        <v>10</v>
      </c>
      <c r="F3178" s="214">
        <v>150</v>
      </c>
      <c r="G3178" s="214">
        <f t="shared" si="47"/>
        <v>3000</v>
      </c>
      <c r="H3178" s="214">
        <v>20</v>
      </c>
      <c r="I3178" s="23"/>
      <c r="P3178"/>
      <c r="Q3178"/>
      <c r="R3178"/>
      <c r="S3178"/>
      <c r="T3178"/>
      <c r="U3178"/>
      <c r="V3178"/>
      <c r="W3178"/>
      <c r="X3178"/>
    </row>
    <row r="3179" spans="1:24" x14ac:dyDescent="0.25">
      <c r="A3179" s="214" t="s">
        <v>2432</v>
      </c>
      <c r="B3179" s="214" t="s">
        <v>2393</v>
      </c>
      <c r="C3179" s="214" t="s">
        <v>2394</v>
      </c>
      <c r="D3179" s="214" t="s">
        <v>9</v>
      </c>
      <c r="E3179" s="214" t="s">
        <v>10</v>
      </c>
      <c r="F3179" s="214">
        <v>25000</v>
      </c>
      <c r="G3179" s="214">
        <f t="shared" si="47"/>
        <v>150000</v>
      </c>
      <c r="H3179" s="214">
        <v>6</v>
      </c>
      <c r="I3179" s="23"/>
      <c r="P3179"/>
      <c r="Q3179"/>
      <c r="R3179"/>
      <c r="S3179"/>
      <c r="T3179"/>
      <c r="U3179"/>
      <c r="V3179"/>
      <c r="W3179"/>
      <c r="X3179"/>
    </row>
    <row r="3180" spans="1:24" x14ac:dyDescent="0.25">
      <c r="A3180" s="214" t="s">
        <v>2432</v>
      </c>
      <c r="B3180" s="214" t="s">
        <v>2395</v>
      </c>
      <c r="C3180" s="214" t="s">
        <v>469</v>
      </c>
      <c r="D3180" s="214" t="s">
        <v>9</v>
      </c>
      <c r="E3180" s="214" t="s">
        <v>10</v>
      </c>
      <c r="F3180" s="214">
        <v>400000</v>
      </c>
      <c r="G3180" s="214">
        <f t="shared" si="47"/>
        <v>1200000</v>
      </c>
      <c r="H3180" s="214">
        <v>3</v>
      </c>
      <c r="I3180" s="23"/>
      <c r="P3180"/>
      <c r="Q3180"/>
      <c r="R3180"/>
      <c r="S3180"/>
      <c r="T3180"/>
      <c r="U3180"/>
      <c r="V3180"/>
      <c r="W3180"/>
      <c r="X3180"/>
    </row>
    <row r="3181" spans="1:24" x14ac:dyDescent="0.25">
      <c r="A3181" s="214" t="s">
        <v>2432</v>
      </c>
      <c r="B3181" s="214" t="s">
        <v>2396</v>
      </c>
      <c r="C3181" s="214" t="s">
        <v>1567</v>
      </c>
      <c r="D3181" s="214" t="s">
        <v>9</v>
      </c>
      <c r="E3181" s="214" t="s">
        <v>10</v>
      </c>
      <c r="F3181" s="214">
        <v>500</v>
      </c>
      <c r="G3181" s="214">
        <f t="shared" si="47"/>
        <v>75000</v>
      </c>
      <c r="H3181" s="214">
        <v>150</v>
      </c>
      <c r="I3181" s="23"/>
      <c r="P3181"/>
      <c r="Q3181"/>
      <c r="R3181"/>
      <c r="S3181"/>
      <c r="T3181"/>
      <c r="U3181"/>
      <c r="V3181"/>
      <c r="W3181"/>
      <c r="X3181"/>
    </row>
    <row r="3182" spans="1:24" x14ac:dyDescent="0.25">
      <c r="A3182" s="214" t="s">
        <v>2432</v>
      </c>
      <c r="B3182" s="214" t="s">
        <v>2397</v>
      </c>
      <c r="C3182" s="214" t="s">
        <v>1569</v>
      </c>
      <c r="D3182" s="214" t="s">
        <v>9</v>
      </c>
      <c r="E3182" s="214" t="s">
        <v>10</v>
      </c>
      <c r="F3182" s="214">
        <v>900</v>
      </c>
      <c r="G3182" s="214">
        <f t="shared" si="47"/>
        <v>135000</v>
      </c>
      <c r="H3182" s="214">
        <v>150</v>
      </c>
      <c r="I3182" s="23"/>
      <c r="P3182"/>
      <c r="Q3182"/>
      <c r="R3182"/>
      <c r="S3182"/>
      <c r="T3182"/>
      <c r="U3182"/>
      <c r="V3182"/>
      <c r="W3182"/>
      <c r="X3182"/>
    </row>
    <row r="3183" spans="1:24" x14ac:dyDescent="0.25">
      <c r="A3183" s="214" t="s">
        <v>2432</v>
      </c>
      <c r="B3183" s="214" t="s">
        <v>2398</v>
      </c>
      <c r="C3183" s="214" t="s">
        <v>1570</v>
      </c>
      <c r="D3183" s="214" t="s">
        <v>9</v>
      </c>
      <c r="E3183" s="214" t="s">
        <v>10</v>
      </c>
      <c r="F3183" s="214">
        <v>1500</v>
      </c>
      <c r="G3183" s="214">
        <f t="shared" si="47"/>
        <v>150000</v>
      </c>
      <c r="H3183" s="214">
        <v>100</v>
      </c>
      <c r="I3183" s="23"/>
      <c r="P3183"/>
      <c r="Q3183"/>
      <c r="R3183"/>
      <c r="S3183"/>
      <c r="T3183"/>
      <c r="U3183"/>
      <c r="V3183"/>
      <c r="W3183"/>
      <c r="X3183"/>
    </row>
    <row r="3184" spans="1:24" ht="24" x14ac:dyDescent="0.25">
      <c r="A3184" s="214" t="s">
        <v>2432</v>
      </c>
      <c r="B3184" s="214" t="s">
        <v>2399</v>
      </c>
      <c r="C3184" s="214" t="s">
        <v>1573</v>
      </c>
      <c r="D3184" s="214" t="s">
        <v>9</v>
      </c>
      <c r="E3184" s="214" t="s">
        <v>593</v>
      </c>
      <c r="F3184" s="214">
        <v>400</v>
      </c>
      <c r="G3184" s="214">
        <f t="shared" si="47"/>
        <v>32000</v>
      </c>
      <c r="H3184" s="214">
        <v>80</v>
      </c>
      <c r="I3184" s="23"/>
      <c r="P3184"/>
      <c r="Q3184"/>
      <c r="R3184"/>
      <c r="S3184"/>
      <c r="T3184"/>
      <c r="U3184"/>
      <c r="V3184"/>
      <c r="W3184"/>
      <c r="X3184"/>
    </row>
    <row r="3185" spans="1:24" x14ac:dyDescent="0.25">
      <c r="A3185" s="214" t="s">
        <v>2432</v>
      </c>
      <c r="B3185" s="214" t="s">
        <v>2400</v>
      </c>
      <c r="C3185" s="214" t="s">
        <v>1574</v>
      </c>
      <c r="D3185" s="214" t="s">
        <v>9</v>
      </c>
      <c r="E3185" s="214" t="s">
        <v>11</v>
      </c>
      <c r="F3185" s="214">
        <v>300</v>
      </c>
      <c r="G3185" s="214">
        <f t="shared" si="47"/>
        <v>120000</v>
      </c>
      <c r="H3185" s="214">
        <v>400</v>
      </c>
      <c r="I3185" s="23"/>
      <c r="P3185"/>
      <c r="Q3185"/>
      <c r="R3185"/>
      <c r="S3185"/>
      <c r="T3185"/>
      <c r="U3185"/>
      <c r="V3185"/>
      <c r="W3185"/>
      <c r="X3185"/>
    </row>
    <row r="3186" spans="1:24" ht="24" x14ac:dyDescent="0.25">
      <c r="A3186" s="214" t="s">
        <v>2432</v>
      </c>
      <c r="B3186" s="214" t="s">
        <v>2401</v>
      </c>
      <c r="C3186" s="214" t="s">
        <v>1575</v>
      </c>
      <c r="D3186" s="214" t="s">
        <v>9</v>
      </c>
      <c r="E3186" s="214" t="s">
        <v>11</v>
      </c>
      <c r="F3186" s="214">
        <v>600</v>
      </c>
      <c r="G3186" s="214">
        <f t="shared" si="47"/>
        <v>86400</v>
      </c>
      <c r="H3186" s="214">
        <v>144</v>
      </c>
      <c r="I3186" s="23"/>
      <c r="P3186"/>
      <c r="Q3186"/>
      <c r="R3186"/>
      <c r="S3186"/>
      <c r="T3186"/>
      <c r="U3186"/>
      <c r="V3186"/>
      <c r="W3186"/>
      <c r="X3186"/>
    </row>
    <row r="3187" spans="1:24" x14ac:dyDescent="0.25">
      <c r="A3187" s="214" t="s">
        <v>2432</v>
      </c>
      <c r="B3187" s="214" t="s">
        <v>2402</v>
      </c>
      <c r="C3187" s="214" t="s">
        <v>1577</v>
      </c>
      <c r="D3187" s="214" t="s">
        <v>9</v>
      </c>
      <c r="E3187" s="214" t="s">
        <v>10</v>
      </c>
      <c r="F3187" s="214">
        <v>500</v>
      </c>
      <c r="G3187" s="214">
        <f t="shared" si="47"/>
        <v>200000</v>
      </c>
      <c r="H3187" s="214">
        <v>400</v>
      </c>
      <c r="I3187" s="23"/>
      <c r="P3187"/>
      <c r="Q3187"/>
      <c r="R3187"/>
      <c r="S3187"/>
      <c r="T3187"/>
      <c r="U3187"/>
      <c r="V3187"/>
      <c r="W3187"/>
      <c r="X3187"/>
    </row>
    <row r="3188" spans="1:24" x14ac:dyDescent="0.25">
      <c r="A3188" s="214" t="s">
        <v>2432</v>
      </c>
      <c r="B3188" s="214" t="s">
        <v>2403</v>
      </c>
      <c r="C3188" s="214" t="s">
        <v>890</v>
      </c>
      <c r="D3188" s="214" t="s">
        <v>9</v>
      </c>
      <c r="E3188" s="214" t="s">
        <v>10</v>
      </c>
      <c r="F3188" s="214">
        <v>800</v>
      </c>
      <c r="G3188" s="214">
        <f t="shared" si="47"/>
        <v>160000</v>
      </c>
      <c r="H3188" s="214">
        <v>200</v>
      </c>
      <c r="I3188" s="23"/>
      <c r="P3188"/>
      <c r="Q3188"/>
      <c r="R3188"/>
      <c r="S3188"/>
      <c r="T3188"/>
      <c r="U3188"/>
      <c r="V3188"/>
      <c r="W3188"/>
      <c r="X3188"/>
    </row>
    <row r="3189" spans="1:24" ht="24" x14ac:dyDescent="0.25">
      <c r="A3189" s="214" t="s">
        <v>2432</v>
      </c>
      <c r="B3189" s="214" t="s">
        <v>2404</v>
      </c>
      <c r="C3189" s="214" t="s">
        <v>1578</v>
      </c>
      <c r="D3189" s="214" t="s">
        <v>9</v>
      </c>
      <c r="E3189" s="214" t="s">
        <v>10</v>
      </c>
      <c r="F3189" s="214">
        <v>1000</v>
      </c>
      <c r="G3189" s="214">
        <f t="shared" si="47"/>
        <v>6000</v>
      </c>
      <c r="H3189" s="214">
        <v>6</v>
      </c>
      <c r="I3189" s="23"/>
      <c r="P3189"/>
      <c r="Q3189"/>
      <c r="R3189"/>
      <c r="S3189"/>
      <c r="T3189"/>
      <c r="U3189"/>
      <c r="V3189"/>
      <c r="W3189"/>
      <c r="X3189"/>
    </row>
    <row r="3190" spans="1:24" ht="24" x14ac:dyDescent="0.25">
      <c r="A3190" s="214" t="s">
        <v>2432</v>
      </c>
      <c r="B3190" s="214" t="s">
        <v>2405</v>
      </c>
      <c r="C3190" s="214" t="s">
        <v>892</v>
      </c>
      <c r="D3190" s="214" t="s">
        <v>9</v>
      </c>
      <c r="E3190" s="214" t="s">
        <v>10</v>
      </c>
      <c r="F3190" s="214">
        <v>1500</v>
      </c>
      <c r="G3190" s="214">
        <f t="shared" si="47"/>
        <v>18000</v>
      </c>
      <c r="H3190" s="214">
        <v>12</v>
      </c>
      <c r="I3190" s="23"/>
      <c r="P3190"/>
      <c r="Q3190"/>
      <c r="R3190"/>
      <c r="S3190"/>
      <c r="T3190"/>
      <c r="U3190"/>
      <c r="V3190"/>
      <c r="W3190"/>
      <c r="X3190"/>
    </row>
    <row r="3191" spans="1:24" x14ac:dyDescent="0.25">
      <c r="A3191" s="214" t="s">
        <v>2432</v>
      </c>
      <c r="B3191" s="214" t="s">
        <v>2406</v>
      </c>
      <c r="C3191" s="214" t="s">
        <v>1579</v>
      </c>
      <c r="D3191" s="214" t="s">
        <v>9</v>
      </c>
      <c r="E3191" s="214" t="s">
        <v>10</v>
      </c>
      <c r="F3191" s="214">
        <v>8000</v>
      </c>
      <c r="G3191" s="214">
        <f t="shared" si="47"/>
        <v>16000</v>
      </c>
      <c r="H3191" s="214">
        <v>2</v>
      </c>
      <c r="I3191" s="23"/>
      <c r="P3191"/>
      <c r="Q3191"/>
      <c r="R3191"/>
      <c r="S3191"/>
      <c r="T3191"/>
      <c r="U3191"/>
      <c r="V3191"/>
      <c r="W3191"/>
      <c r="X3191"/>
    </row>
    <row r="3192" spans="1:24" x14ac:dyDescent="0.25">
      <c r="A3192" s="214" t="s">
        <v>2432</v>
      </c>
      <c r="B3192" s="214" t="s">
        <v>2407</v>
      </c>
      <c r="C3192" s="214" t="s">
        <v>2408</v>
      </c>
      <c r="D3192" s="214" t="s">
        <v>9</v>
      </c>
      <c r="E3192" s="214" t="s">
        <v>10</v>
      </c>
      <c r="F3192" s="214">
        <v>2000</v>
      </c>
      <c r="G3192" s="214">
        <f t="shared" si="47"/>
        <v>6000</v>
      </c>
      <c r="H3192" s="214">
        <v>3</v>
      </c>
      <c r="I3192" s="23"/>
      <c r="P3192"/>
      <c r="Q3192"/>
      <c r="R3192"/>
      <c r="S3192"/>
      <c r="T3192"/>
      <c r="U3192"/>
      <c r="V3192"/>
      <c r="W3192"/>
      <c r="X3192"/>
    </row>
    <row r="3193" spans="1:24" x14ac:dyDescent="0.25">
      <c r="A3193" s="214" t="s">
        <v>2432</v>
      </c>
      <c r="B3193" s="214" t="s">
        <v>2409</v>
      </c>
      <c r="C3193" s="214" t="s">
        <v>2410</v>
      </c>
      <c r="D3193" s="214" t="s">
        <v>9</v>
      </c>
      <c r="E3193" s="214" t="s">
        <v>905</v>
      </c>
      <c r="F3193" s="214">
        <v>1300</v>
      </c>
      <c r="G3193" s="214">
        <f t="shared" si="47"/>
        <v>6500</v>
      </c>
      <c r="H3193" s="214">
        <v>5</v>
      </c>
      <c r="I3193" s="23"/>
      <c r="P3193"/>
      <c r="Q3193"/>
      <c r="R3193"/>
      <c r="S3193"/>
      <c r="T3193"/>
      <c r="U3193"/>
      <c r="V3193"/>
      <c r="W3193"/>
      <c r="X3193"/>
    </row>
    <row r="3194" spans="1:24" x14ac:dyDescent="0.25">
      <c r="A3194" s="214" t="s">
        <v>2432</v>
      </c>
      <c r="B3194" s="214" t="s">
        <v>2411</v>
      </c>
      <c r="C3194" s="214" t="s">
        <v>897</v>
      </c>
      <c r="D3194" s="214" t="s">
        <v>9</v>
      </c>
      <c r="E3194" s="214" t="s">
        <v>10</v>
      </c>
      <c r="F3194" s="214">
        <v>3000</v>
      </c>
      <c r="G3194" s="214">
        <f t="shared" si="47"/>
        <v>60000</v>
      </c>
      <c r="H3194" s="214">
        <v>20</v>
      </c>
      <c r="I3194" s="23"/>
      <c r="P3194"/>
      <c r="Q3194"/>
      <c r="R3194"/>
      <c r="S3194"/>
      <c r="T3194"/>
      <c r="U3194"/>
      <c r="V3194"/>
      <c r="W3194"/>
      <c r="X3194"/>
    </row>
    <row r="3195" spans="1:24" x14ac:dyDescent="0.25">
      <c r="A3195" s="214" t="s">
        <v>2432</v>
      </c>
      <c r="B3195" s="214" t="s">
        <v>2412</v>
      </c>
      <c r="C3195" s="214" t="s">
        <v>897</v>
      </c>
      <c r="D3195" s="214" t="s">
        <v>9</v>
      </c>
      <c r="E3195" s="214" t="s">
        <v>10</v>
      </c>
      <c r="F3195" s="214">
        <v>2000</v>
      </c>
      <c r="G3195" s="214">
        <f t="shared" si="47"/>
        <v>30000</v>
      </c>
      <c r="H3195" s="214">
        <v>15</v>
      </c>
      <c r="I3195" s="23"/>
      <c r="P3195"/>
      <c r="Q3195"/>
      <c r="R3195"/>
      <c r="S3195"/>
      <c r="T3195"/>
      <c r="U3195"/>
      <c r="V3195"/>
      <c r="W3195"/>
      <c r="X3195"/>
    </row>
    <row r="3196" spans="1:24" ht="24" x14ac:dyDescent="0.25">
      <c r="A3196" s="214" t="s">
        <v>2432</v>
      </c>
      <c r="B3196" s="214" t="s">
        <v>2413</v>
      </c>
      <c r="C3196" s="214" t="s">
        <v>1733</v>
      </c>
      <c r="D3196" s="214" t="s">
        <v>9</v>
      </c>
      <c r="E3196" s="214" t="s">
        <v>905</v>
      </c>
      <c r="F3196" s="214">
        <v>300</v>
      </c>
      <c r="G3196" s="214">
        <f t="shared" ref="G3196:G3213" si="48">F3196*H3196</f>
        <v>30000</v>
      </c>
      <c r="H3196" s="214">
        <v>100</v>
      </c>
      <c r="I3196" s="23"/>
      <c r="P3196"/>
      <c r="Q3196"/>
      <c r="R3196"/>
      <c r="S3196"/>
      <c r="T3196"/>
      <c r="U3196"/>
      <c r="V3196"/>
      <c r="W3196"/>
      <c r="X3196"/>
    </row>
    <row r="3197" spans="1:24" x14ac:dyDescent="0.25">
      <c r="A3197" s="214" t="s">
        <v>2432</v>
      </c>
      <c r="B3197" s="214" t="s">
        <v>2414</v>
      </c>
      <c r="C3197" s="214" t="s">
        <v>899</v>
      </c>
      <c r="D3197" s="214" t="s">
        <v>9</v>
      </c>
      <c r="E3197" s="214" t="s">
        <v>10</v>
      </c>
      <c r="F3197" s="214">
        <v>5000</v>
      </c>
      <c r="G3197" s="214">
        <f t="shared" si="48"/>
        <v>25000</v>
      </c>
      <c r="H3197" s="214">
        <v>5</v>
      </c>
      <c r="I3197" s="23"/>
      <c r="P3197"/>
      <c r="Q3197"/>
      <c r="R3197"/>
      <c r="S3197"/>
      <c r="T3197"/>
      <c r="U3197"/>
      <c r="V3197"/>
      <c r="W3197"/>
      <c r="X3197"/>
    </row>
    <row r="3198" spans="1:24" x14ac:dyDescent="0.25">
      <c r="A3198" s="214" t="s">
        <v>2432</v>
      </c>
      <c r="B3198" s="214" t="s">
        <v>2415</v>
      </c>
      <c r="C3198" s="214" t="s">
        <v>1584</v>
      </c>
      <c r="D3198" s="214" t="s">
        <v>9</v>
      </c>
      <c r="E3198" s="214" t="s">
        <v>10</v>
      </c>
      <c r="F3198" s="214">
        <v>40000</v>
      </c>
      <c r="G3198" s="214">
        <f t="shared" si="48"/>
        <v>40000</v>
      </c>
      <c r="H3198" s="214">
        <v>1</v>
      </c>
      <c r="I3198" s="23"/>
      <c r="P3198"/>
      <c r="Q3198"/>
      <c r="R3198"/>
      <c r="S3198"/>
      <c r="T3198"/>
      <c r="U3198"/>
      <c r="V3198"/>
      <c r="W3198"/>
      <c r="X3198"/>
    </row>
    <row r="3199" spans="1:24" x14ac:dyDescent="0.25">
      <c r="A3199" s="214" t="s">
        <v>2432</v>
      </c>
      <c r="B3199" s="214" t="s">
        <v>2416</v>
      </c>
      <c r="C3199" s="214" t="s">
        <v>1586</v>
      </c>
      <c r="D3199" s="214" t="s">
        <v>9</v>
      </c>
      <c r="E3199" s="214" t="s">
        <v>10</v>
      </c>
      <c r="F3199" s="214">
        <v>20000</v>
      </c>
      <c r="G3199" s="214">
        <f t="shared" si="48"/>
        <v>20000</v>
      </c>
      <c r="H3199" s="214">
        <v>1</v>
      </c>
      <c r="I3199" s="23"/>
      <c r="P3199"/>
      <c r="Q3199"/>
      <c r="R3199"/>
      <c r="S3199"/>
      <c r="T3199"/>
      <c r="U3199"/>
      <c r="V3199"/>
      <c r="W3199"/>
      <c r="X3199"/>
    </row>
    <row r="3200" spans="1:24" x14ac:dyDescent="0.25">
      <c r="A3200" s="214" t="s">
        <v>2432</v>
      </c>
      <c r="B3200" s="214" t="s">
        <v>2417</v>
      </c>
      <c r="C3200" s="214" t="s">
        <v>1588</v>
      </c>
      <c r="D3200" s="214" t="s">
        <v>9</v>
      </c>
      <c r="E3200" s="214" t="s">
        <v>10</v>
      </c>
      <c r="F3200" s="214">
        <v>4010</v>
      </c>
      <c r="G3200" s="214">
        <f t="shared" si="48"/>
        <v>40100</v>
      </c>
      <c r="H3200" s="214">
        <v>10</v>
      </c>
      <c r="I3200" s="23"/>
      <c r="P3200"/>
      <c r="Q3200"/>
      <c r="R3200"/>
      <c r="S3200"/>
      <c r="T3200"/>
      <c r="U3200"/>
      <c r="V3200"/>
      <c r="W3200"/>
      <c r="X3200"/>
    </row>
    <row r="3201" spans="1:24" x14ac:dyDescent="0.25">
      <c r="A3201" s="214" t="s">
        <v>2432</v>
      </c>
      <c r="B3201" s="214" t="s">
        <v>2418</v>
      </c>
      <c r="C3201" s="214" t="s">
        <v>902</v>
      </c>
      <c r="D3201" s="214" t="s">
        <v>9</v>
      </c>
      <c r="E3201" s="214" t="s">
        <v>10</v>
      </c>
      <c r="F3201" s="214">
        <v>3000</v>
      </c>
      <c r="G3201" s="214">
        <f t="shared" si="48"/>
        <v>60000</v>
      </c>
      <c r="H3201" s="214">
        <v>20</v>
      </c>
      <c r="I3201" s="23"/>
      <c r="P3201"/>
      <c r="Q3201"/>
      <c r="R3201"/>
      <c r="S3201"/>
      <c r="T3201"/>
      <c r="U3201"/>
      <c r="V3201"/>
      <c r="W3201"/>
      <c r="X3201"/>
    </row>
    <row r="3202" spans="1:24" x14ac:dyDescent="0.25">
      <c r="A3202" s="214" t="s">
        <v>2432</v>
      </c>
      <c r="B3202" s="214" t="s">
        <v>2419</v>
      </c>
      <c r="C3202" s="214" t="s">
        <v>1746</v>
      </c>
      <c r="D3202" s="214" t="s">
        <v>9</v>
      </c>
      <c r="E3202" s="214" t="s">
        <v>903</v>
      </c>
      <c r="F3202" s="214">
        <v>500</v>
      </c>
      <c r="G3202" s="214">
        <f t="shared" si="48"/>
        <v>200000</v>
      </c>
      <c r="H3202" s="214">
        <v>400</v>
      </c>
      <c r="I3202" s="23"/>
      <c r="P3202"/>
      <c r="Q3202"/>
      <c r="R3202"/>
      <c r="S3202"/>
      <c r="T3202"/>
      <c r="U3202"/>
      <c r="V3202"/>
      <c r="W3202"/>
      <c r="X3202"/>
    </row>
    <row r="3203" spans="1:24" x14ac:dyDescent="0.25">
      <c r="A3203" s="214" t="s">
        <v>2432</v>
      </c>
      <c r="B3203" s="214" t="s">
        <v>2420</v>
      </c>
      <c r="C3203" s="214" t="s">
        <v>599</v>
      </c>
      <c r="D3203" s="214" t="s">
        <v>9</v>
      </c>
      <c r="E3203" s="214" t="s">
        <v>10</v>
      </c>
      <c r="F3203" s="214">
        <v>200</v>
      </c>
      <c r="G3203" s="214">
        <f t="shared" si="48"/>
        <v>6000</v>
      </c>
      <c r="H3203" s="214">
        <v>30</v>
      </c>
      <c r="I3203" s="23"/>
      <c r="P3203"/>
      <c r="Q3203"/>
      <c r="R3203"/>
      <c r="S3203"/>
      <c r="T3203"/>
      <c r="U3203"/>
      <c r="V3203"/>
      <c r="W3203"/>
      <c r="X3203"/>
    </row>
    <row r="3204" spans="1:24" x14ac:dyDescent="0.25">
      <c r="A3204" s="214" t="s">
        <v>2432</v>
      </c>
      <c r="B3204" s="214" t="s">
        <v>2421</v>
      </c>
      <c r="C3204" s="214" t="s">
        <v>2422</v>
      </c>
      <c r="D3204" s="214" t="s">
        <v>9</v>
      </c>
      <c r="E3204" s="214" t="s">
        <v>593</v>
      </c>
      <c r="F3204" s="214">
        <v>100</v>
      </c>
      <c r="G3204" s="214">
        <f t="shared" si="48"/>
        <v>30000</v>
      </c>
      <c r="H3204" s="214">
        <v>300</v>
      </c>
      <c r="I3204" s="23"/>
      <c r="P3204"/>
      <c r="Q3204"/>
      <c r="R3204"/>
      <c r="S3204"/>
      <c r="T3204"/>
      <c r="U3204"/>
      <c r="V3204"/>
      <c r="W3204"/>
      <c r="X3204"/>
    </row>
    <row r="3205" spans="1:24" x14ac:dyDescent="0.25">
      <c r="A3205" s="214" t="s">
        <v>2432</v>
      </c>
      <c r="B3205" s="214" t="s">
        <v>2423</v>
      </c>
      <c r="C3205" s="214" t="s">
        <v>605</v>
      </c>
      <c r="D3205" s="214" t="s">
        <v>9</v>
      </c>
      <c r="E3205" s="214" t="s">
        <v>10</v>
      </c>
      <c r="F3205" s="214">
        <v>120</v>
      </c>
      <c r="G3205" s="214">
        <f t="shared" si="48"/>
        <v>12000</v>
      </c>
      <c r="H3205" s="214">
        <v>100</v>
      </c>
      <c r="I3205" s="23"/>
      <c r="P3205"/>
      <c r="Q3205"/>
      <c r="R3205"/>
      <c r="S3205"/>
      <c r="T3205"/>
      <c r="U3205"/>
      <c r="V3205"/>
      <c r="W3205"/>
      <c r="X3205"/>
    </row>
    <row r="3206" spans="1:24" x14ac:dyDescent="0.25">
      <c r="A3206" s="214" t="s">
        <v>2432</v>
      </c>
      <c r="B3206" s="214" t="s">
        <v>2424</v>
      </c>
      <c r="C3206" s="214" t="s">
        <v>642</v>
      </c>
      <c r="D3206" s="214" t="s">
        <v>9</v>
      </c>
      <c r="E3206" s="214" t="s">
        <v>10</v>
      </c>
      <c r="F3206" s="214">
        <v>10000</v>
      </c>
      <c r="G3206" s="214">
        <f t="shared" si="48"/>
        <v>200000</v>
      </c>
      <c r="H3206" s="214">
        <v>20</v>
      </c>
      <c r="I3206" s="23"/>
      <c r="P3206"/>
      <c r="Q3206"/>
      <c r="R3206"/>
      <c r="S3206"/>
      <c r="T3206"/>
      <c r="U3206"/>
      <c r="V3206"/>
      <c r="W3206"/>
      <c r="X3206"/>
    </row>
    <row r="3207" spans="1:24" x14ac:dyDescent="0.25">
      <c r="A3207" s="214" t="s">
        <v>2432</v>
      </c>
      <c r="B3207" s="214" t="s">
        <v>2425</v>
      </c>
      <c r="C3207" s="214" t="s">
        <v>657</v>
      </c>
      <c r="D3207" s="214" t="s">
        <v>9</v>
      </c>
      <c r="E3207" s="214" t="s">
        <v>10</v>
      </c>
      <c r="F3207" s="214">
        <v>80</v>
      </c>
      <c r="G3207" s="214">
        <f t="shared" si="48"/>
        <v>8000</v>
      </c>
      <c r="H3207" s="214">
        <v>100</v>
      </c>
      <c r="I3207" s="23"/>
      <c r="P3207"/>
      <c r="Q3207"/>
      <c r="R3207"/>
      <c r="S3207"/>
      <c r="T3207"/>
      <c r="U3207"/>
      <c r="V3207"/>
      <c r="W3207"/>
      <c r="X3207"/>
    </row>
    <row r="3208" spans="1:24" x14ac:dyDescent="0.25">
      <c r="A3208" s="214" t="s">
        <v>2432</v>
      </c>
      <c r="B3208" s="214" t="s">
        <v>2426</v>
      </c>
      <c r="C3208" s="214" t="s">
        <v>683</v>
      </c>
      <c r="D3208" s="214" t="s">
        <v>9</v>
      </c>
      <c r="E3208" s="214" t="s">
        <v>10</v>
      </c>
      <c r="F3208" s="214">
        <v>80</v>
      </c>
      <c r="G3208" s="214">
        <f t="shared" si="48"/>
        <v>64000</v>
      </c>
      <c r="H3208" s="214">
        <v>800</v>
      </c>
      <c r="I3208" s="23"/>
      <c r="P3208"/>
      <c r="Q3208"/>
      <c r="R3208"/>
      <c r="S3208"/>
      <c r="T3208"/>
      <c r="U3208"/>
      <c r="V3208"/>
      <c r="W3208"/>
      <c r="X3208"/>
    </row>
    <row r="3209" spans="1:24" x14ac:dyDescent="0.25">
      <c r="A3209" s="214" t="s">
        <v>2432</v>
      </c>
      <c r="B3209" s="214" t="s">
        <v>2427</v>
      </c>
      <c r="C3209" s="214" t="s">
        <v>686</v>
      </c>
      <c r="D3209" s="214" t="s">
        <v>9</v>
      </c>
      <c r="E3209" s="214" t="s">
        <v>10</v>
      </c>
      <c r="F3209" s="214">
        <v>40</v>
      </c>
      <c r="G3209" s="214">
        <f t="shared" si="48"/>
        <v>6000</v>
      </c>
      <c r="H3209" s="214">
        <v>150</v>
      </c>
      <c r="I3209" s="23"/>
      <c r="P3209"/>
      <c r="Q3209"/>
      <c r="R3209"/>
      <c r="S3209"/>
      <c r="T3209"/>
      <c r="U3209"/>
      <c r="V3209"/>
      <c r="W3209"/>
      <c r="X3209"/>
    </row>
    <row r="3210" spans="1:24" x14ac:dyDescent="0.25">
      <c r="A3210" s="214" t="s">
        <v>2432</v>
      </c>
      <c r="B3210" s="214" t="s">
        <v>2428</v>
      </c>
      <c r="C3210" s="214" t="s">
        <v>695</v>
      </c>
      <c r="D3210" s="214" t="s">
        <v>9</v>
      </c>
      <c r="E3210" s="214" t="s">
        <v>10</v>
      </c>
      <c r="F3210" s="214">
        <v>120</v>
      </c>
      <c r="G3210" s="214">
        <f t="shared" si="48"/>
        <v>12000</v>
      </c>
      <c r="H3210" s="214">
        <v>100</v>
      </c>
      <c r="I3210" s="23"/>
      <c r="P3210"/>
      <c r="Q3210"/>
      <c r="R3210"/>
      <c r="S3210"/>
      <c r="T3210"/>
      <c r="U3210"/>
      <c r="V3210"/>
      <c r="W3210"/>
      <c r="X3210"/>
    </row>
    <row r="3211" spans="1:24" x14ac:dyDescent="0.25">
      <c r="A3211" s="214" t="s">
        <v>2432</v>
      </c>
      <c r="B3211" s="214" t="s">
        <v>2429</v>
      </c>
      <c r="C3211" s="214" t="s">
        <v>693</v>
      </c>
      <c r="D3211" s="214" t="s">
        <v>9</v>
      </c>
      <c r="E3211" s="214" t="s">
        <v>10</v>
      </c>
      <c r="F3211" s="214">
        <v>200</v>
      </c>
      <c r="G3211" s="214">
        <f t="shared" si="48"/>
        <v>30000</v>
      </c>
      <c r="H3211" s="214">
        <v>150</v>
      </c>
      <c r="I3211" s="23"/>
      <c r="P3211"/>
      <c r="Q3211"/>
      <c r="R3211"/>
      <c r="S3211"/>
      <c r="T3211"/>
      <c r="U3211"/>
      <c r="V3211"/>
      <c r="W3211"/>
      <c r="X3211"/>
    </row>
    <row r="3212" spans="1:24" ht="24" x14ac:dyDescent="0.25">
      <c r="A3212" s="214" t="s">
        <v>2432</v>
      </c>
      <c r="B3212" s="214" t="s">
        <v>2430</v>
      </c>
      <c r="C3212" s="214" t="s">
        <v>597</v>
      </c>
      <c r="D3212" s="214" t="s">
        <v>9</v>
      </c>
      <c r="E3212" s="214" t="s">
        <v>592</v>
      </c>
      <c r="F3212" s="214">
        <v>200</v>
      </c>
      <c r="G3212" s="214">
        <f t="shared" si="48"/>
        <v>10000</v>
      </c>
      <c r="H3212" s="214">
        <v>50</v>
      </c>
      <c r="I3212" s="23"/>
      <c r="P3212"/>
      <c r="Q3212"/>
      <c r="R3212"/>
      <c r="S3212"/>
      <c r="T3212"/>
      <c r="U3212"/>
      <c r="V3212"/>
      <c r="W3212"/>
      <c r="X3212"/>
    </row>
    <row r="3213" spans="1:24" ht="24" x14ac:dyDescent="0.25">
      <c r="A3213" s="214" t="s">
        <v>2432</v>
      </c>
      <c r="B3213" s="214" t="s">
        <v>2431</v>
      </c>
      <c r="C3213" s="214" t="s">
        <v>639</v>
      </c>
      <c r="D3213" s="214" t="s">
        <v>9</v>
      </c>
      <c r="E3213" s="214" t="s">
        <v>10</v>
      </c>
      <c r="F3213" s="214">
        <v>9</v>
      </c>
      <c r="G3213" s="214">
        <f t="shared" si="48"/>
        <v>72000</v>
      </c>
      <c r="H3213" s="214">
        <v>8000</v>
      </c>
      <c r="I3213" s="23"/>
      <c r="P3213"/>
      <c r="Q3213"/>
      <c r="R3213"/>
      <c r="S3213"/>
      <c r="T3213"/>
      <c r="U3213"/>
      <c r="V3213"/>
      <c r="W3213"/>
      <c r="X3213"/>
    </row>
    <row r="3214" spans="1:24" x14ac:dyDescent="0.25">
      <c r="A3214" s="460" t="s">
        <v>12</v>
      </c>
      <c r="B3214" s="461"/>
      <c r="C3214" s="461"/>
      <c r="D3214" s="461"/>
      <c r="E3214" s="461"/>
      <c r="F3214" s="461"/>
      <c r="G3214" s="461"/>
      <c r="H3214" s="462"/>
      <c r="I3214" s="23"/>
      <c r="P3214"/>
      <c r="Q3214"/>
      <c r="R3214"/>
      <c r="S3214"/>
      <c r="T3214"/>
      <c r="U3214"/>
      <c r="V3214"/>
      <c r="W3214"/>
      <c r="X3214"/>
    </row>
    <row r="3215" spans="1:24" x14ac:dyDescent="0.25">
      <c r="A3215" s="12">
        <v>4264</v>
      </c>
      <c r="B3215" s="12" t="s">
        <v>3807</v>
      </c>
      <c r="C3215" s="12" t="s">
        <v>3808</v>
      </c>
      <c r="D3215" s="12" t="s">
        <v>9</v>
      </c>
      <c r="E3215" s="12" t="s">
        <v>14</v>
      </c>
      <c r="F3215" s="12">
        <v>4</v>
      </c>
      <c r="G3215" s="12">
        <v>4</v>
      </c>
      <c r="H3215" s="12">
        <v>1</v>
      </c>
      <c r="I3215" s="23"/>
      <c r="P3215"/>
      <c r="Q3215"/>
      <c r="R3215"/>
      <c r="S3215"/>
      <c r="T3215"/>
      <c r="U3215"/>
      <c r="V3215"/>
      <c r="W3215"/>
      <c r="X3215"/>
    </row>
    <row r="3216" spans="1:24" x14ac:dyDescent="0.25">
      <c r="A3216" s="12">
        <v>4264</v>
      </c>
      <c r="B3216" s="12" t="s">
        <v>3809</v>
      </c>
      <c r="C3216" s="12" t="s">
        <v>3808</v>
      </c>
      <c r="D3216" s="12" t="s">
        <v>9</v>
      </c>
      <c r="E3216" s="12" t="s">
        <v>14</v>
      </c>
      <c r="F3216" s="12">
        <v>4</v>
      </c>
      <c r="G3216" s="12">
        <v>4</v>
      </c>
      <c r="H3216" s="12">
        <v>1</v>
      </c>
      <c r="I3216" s="23"/>
      <c r="P3216"/>
      <c r="Q3216"/>
      <c r="R3216"/>
      <c r="S3216"/>
      <c r="T3216"/>
      <c r="U3216"/>
      <c r="V3216"/>
      <c r="W3216"/>
      <c r="X3216"/>
    </row>
    <row r="3217" spans="1:24" ht="27" x14ac:dyDescent="0.25">
      <c r="A3217" s="12">
        <v>4264</v>
      </c>
      <c r="B3217" s="12" t="s">
        <v>3810</v>
      </c>
      <c r="C3217" s="12" t="s">
        <v>582</v>
      </c>
      <c r="D3217" s="12" t="s">
        <v>9</v>
      </c>
      <c r="E3217" s="12" t="s">
        <v>14</v>
      </c>
      <c r="F3217" s="12" t="s">
        <v>748</v>
      </c>
      <c r="G3217" s="12" t="s">
        <v>748</v>
      </c>
      <c r="H3217" s="12">
        <v>1</v>
      </c>
      <c r="I3217" s="23"/>
      <c r="P3217"/>
      <c r="Q3217"/>
      <c r="R3217"/>
      <c r="S3217"/>
      <c r="T3217"/>
      <c r="U3217"/>
      <c r="V3217"/>
      <c r="W3217"/>
      <c r="X3217"/>
    </row>
    <row r="3218" spans="1:24" ht="27" x14ac:dyDescent="0.25">
      <c r="A3218" s="12">
        <v>4241</v>
      </c>
      <c r="B3218" s="12" t="s">
        <v>3806</v>
      </c>
      <c r="C3218" s="12" t="s">
        <v>442</v>
      </c>
      <c r="D3218" s="12" t="s">
        <v>431</v>
      </c>
      <c r="E3218" s="12" t="s">
        <v>14</v>
      </c>
      <c r="F3218" s="12">
        <v>84900</v>
      </c>
      <c r="G3218" s="12">
        <v>84900</v>
      </c>
      <c r="H3218" s="12">
        <v>1</v>
      </c>
      <c r="I3218" s="23"/>
      <c r="P3218"/>
      <c r="Q3218"/>
      <c r="R3218"/>
      <c r="S3218"/>
      <c r="T3218"/>
      <c r="U3218"/>
      <c r="V3218"/>
      <c r="W3218"/>
      <c r="X3218"/>
    </row>
    <row r="3219" spans="1:24" ht="27" x14ac:dyDescent="0.25">
      <c r="A3219" s="12">
        <v>4239</v>
      </c>
      <c r="B3219" s="12" t="s">
        <v>2499</v>
      </c>
      <c r="C3219" s="12" t="s">
        <v>746</v>
      </c>
      <c r="D3219" s="12" t="s">
        <v>9</v>
      </c>
      <c r="E3219" s="12" t="s">
        <v>14</v>
      </c>
      <c r="F3219" s="12">
        <v>2000000</v>
      </c>
      <c r="G3219" s="12">
        <v>2000000</v>
      </c>
      <c r="H3219" s="12">
        <v>1</v>
      </c>
      <c r="I3219" s="23"/>
      <c r="P3219"/>
      <c r="Q3219"/>
      <c r="R3219"/>
      <c r="S3219"/>
      <c r="T3219"/>
      <c r="U3219"/>
      <c r="V3219"/>
      <c r="W3219"/>
      <c r="X3219"/>
    </row>
    <row r="3220" spans="1:24" ht="27" x14ac:dyDescent="0.25">
      <c r="A3220" s="12">
        <v>4239</v>
      </c>
      <c r="B3220" s="12" t="s">
        <v>2500</v>
      </c>
      <c r="C3220" s="12" t="s">
        <v>582</v>
      </c>
      <c r="D3220" s="12" t="s">
        <v>9</v>
      </c>
      <c r="E3220" s="12" t="s">
        <v>14</v>
      </c>
      <c r="F3220" s="12">
        <v>140000</v>
      </c>
      <c r="G3220" s="12">
        <v>140000</v>
      </c>
      <c r="H3220" s="12">
        <v>1</v>
      </c>
      <c r="I3220" s="23"/>
      <c r="P3220"/>
      <c r="Q3220"/>
      <c r="R3220"/>
      <c r="S3220"/>
      <c r="T3220"/>
      <c r="U3220"/>
      <c r="V3220"/>
      <c r="W3220"/>
      <c r="X3220"/>
    </row>
    <row r="3221" spans="1:24" ht="27" x14ac:dyDescent="0.25">
      <c r="A3221" s="12">
        <v>4241</v>
      </c>
      <c r="B3221" s="12" t="s">
        <v>2025</v>
      </c>
      <c r="C3221" s="12" t="s">
        <v>442</v>
      </c>
      <c r="D3221" s="12" t="s">
        <v>431</v>
      </c>
      <c r="E3221" s="12" t="s">
        <v>14</v>
      </c>
      <c r="F3221" s="12">
        <v>96000</v>
      </c>
      <c r="G3221" s="12">
        <v>96000</v>
      </c>
      <c r="H3221" s="12">
        <v>1</v>
      </c>
      <c r="I3221" s="23"/>
      <c r="P3221"/>
      <c r="Q3221"/>
      <c r="R3221"/>
      <c r="S3221"/>
      <c r="T3221"/>
      <c r="U3221"/>
      <c r="V3221"/>
      <c r="W3221"/>
      <c r="X3221"/>
    </row>
    <row r="3222" spans="1:24" ht="27" x14ac:dyDescent="0.25">
      <c r="A3222" s="12" t="s">
        <v>938</v>
      </c>
      <c r="B3222" s="12" t="s">
        <v>1360</v>
      </c>
      <c r="C3222" s="12" t="s">
        <v>933</v>
      </c>
      <c r="D3222" s="12" t="s">
        <v>431</v>
      </c>
      <c r="E3222" s="12" t="s">
        <v>14</v>
      </c>
      <c r="F3222" s="12">
        <v>624000</v>
      </c>
      <c r="G3222" s="12">
        <v>624000</v>
      </c>
      <c r="H3222" s="12">
        <v>1</v>
      </c>
      <c r="I3222" s="23"/>
      <c r="P3222"/>
      <c r="Q3222"/>
      <c r="R3222"/>
      <c r="S3222"/>
      <c r="T3222"/>
      <c r="U3222"/>
      <c r="V3222"/>
      <c r="W3222"/>
      <c r="X3222"/>
    </row>
    <row r="3223" spans="1:24" ht="40.5" x14ac:dyDescent="0.25">
      <c r="A3223" s="12" t="s">
        <v>751</v>
      </c>
      <c r="B3223" s="12" t="s">
        <v>1361</v>
      </c>
      <c r="C3223" s="12" t="s">
        <v>449</v>
      </c>
      <c r="D3223" s="12" t="s">
        <v>431</v>
      </c>
      <c r="E3223" s="12" t="s">
        <v>14</v>
      </c>
      <c r="F3223" s="12">
        <v>0</v>
      </c>
      <c r="G3223" s="12">
        <v>0</v>
      </c>
      <c r="H3223" s="12">
        <v>1</v>
      </c>
      <c r="I3223" s="23"/>
      <c r="P3223"/>
      <c r="Q3223"/>
      <c r="R3223"/>
      <c r="S3223"/>
      <c r="T3223"/>
      <c r="U3223"/>
      <c r="V3223"/>
      <c r="W3223"/>
      <c r="X3223"/>
    </row>
    <row r="3224" spans="1:24" ht="27" x14ac:dyDescent="0.25">
      <c r="A3224" s="12" t="s">
        <v>750</v>
      </c>
      <c r="B3224" s="12" t="s">
        <v>2328</v>
      </c>
      <c r="C3224" s="12" t="s">
        <v>446</v>
      </c>
      <c r="D3224" s="12" t="s">
        <v>431</v>
      </c>
      <c r="E3224" s="12" t="s">
        <v>14</v>
      </c>
      <c r="F3224" s="12">
        <v>650000</v>
      </c>
      <c r="G3224" s="12">
        <v>650000</v>
      </c>
      <c r="H3224" s="12" t="s">
        <v>748</v>
      </c>
      <c r="I3224" s="23"/>
      <c r="P3224"/>
      <c r="Q3224"/>
      <c r="R3224"/>
      <c r="S3224"/>
      <c r="T3224"/>
      <c r="U3224"/>
      <c r="V3224"/>
      <c r="W3224"/>
      <c r="X3224"/>
    </row>
    <row r="3225" spans="1:24" ht="27" x14ac:dyDescent="0.25">
      <c r="A3225" s="49" t="s">
        <v>750</v>
      </c>
      <c r="B3225" s="49" t="s">
        <v>734</v>
      </c>
      <c r="C3225" s="49" t="s">
        <v>446</v>
      </c>
      <c r="D3225" s="49" t="s">
        <v>431</v>
      </c>
      <c r="E3225" s="49" t="s">
        <v>14</v>
      </c>
      <c r="F3225" s="49">
        <v>650000</v>
      </c>
      <c r="G3225" s="49">
        <v>650000</v>
      </c>
      <c r="H3225" s="49" t="s">
        <v>748</v>
      </c>
      <c r="I3225" s="23"/>
      <c r="P3225"/>
      <c r="Q3225"/>
      <c r="R3225"/>
      <c r="S3225"/>
      <c r="T3225"/>
      <c r="U3225"/>
      <c r="V3225"/>
      <c r="W3225"/>
      <c r="X3225"/>
    </row>
    <row r="3226" spans="1:24" ht="27" x14ac:dyDescent="0.25">
      <c r="A3226" s="49" t="s">
        <v>750</v>
      </c>
      <c r="B3226" s="49" t="s">
        <v>735</v>
      </c>
      <c r="C3226" s="49" t="s">
        <v>446</v>
      </c>
      <c r="D3226" s="49" t="s">
        <v>431</v>
      </c>
      <c r="E3226" s="49" t="s">
        <v>14</v>
      </c>
      <c r="F3226" s="49">
        <v>1000000</v>
      </c>
      <c r="G3226" s="49">
        <v>1000000</v>
      </c>
      <c r="H3226" s="49" t="s">
        <v>748</v>
      </c>
      <c r="I3226" s="23"/>
      <c r="P3226"/>
      <c r="Q3226"/>
      <c r="R3226"/>
      <c r="S3226"/>
      <c r="T3226"/>
      <c r="U3226"/>
      <c r="V3226"/>
      <c r="W3226"/>
      <c r="X3226"/>
    </row>
    <row r="3227" spans="1:24" ht="40.5" x14ac:dyDescent="0.25">
      <c r="A3227" s="49" t="s">
        <v>750</v>
      </c>
      <c r="B3227" s="49" t="s">
        <v>736</v>
      </c>
      <c r="C3227" s="49" t="s">
        <v>572</v>
      </c>
      <c r="D3227" s="49" t="s">
        <v>431</v>
      </c>
      <c r="E3227" s="49" t="s">
        <v>14</v>
      </c>
      <c r="F3227" s="49">
        <v>600000</v>
      </c>
      <c r="G3227" s="49">
        <v>600000</v>
      </c>
      <c r="H3227" s="49" t="s">
        <v>748</v>
      </c>
      <c r="I3227" s="23"/>
      <c r="P3227"/>
      <c r="Q3227"/>
      <c r="R3227"/>
      <c r="S3227"/>
      <c r="T3227"/>
      <c r="U3227"/>
      <c r="V3227"/>
      <c r="W3227"/>
      <c r="X3227"/>
    </row>
    <row r="3228" spans="1:24" ht="40.5" x14ac:dyDescent="0.25">
      <c r="A3228" s="49" t="s">
        <v>750</v>
      </c>
      <c r="B3228" s="49" t="s">
        <v>737</v>
      </c>
      <c r="C3228" s="49" t="s">
        <v>575</v>
      </c>
      <c r="D3228" s="49" t="s">
        <v>431</v>
      </c>
      <c r="E3228" s="49" t="s">
        <v>14</v>
      </c>
      <c r="F3228" s="49">
        <v>1900000</v>
      </c>
      <c r="G3228" s="49">
        <v>1900000</v>
      </c>
      <c r="H3228" s="49" t="s">
        <v>748</v>
      </c>
      <c r="I3228" s="23"/>
      <c r="P3228"/>
      <c r="Q3228"/>
      <c r="R3228"/>
      <c r="S3228"/>
      <c r="T3228"/>
      <c r="U3228"/>
      <c r="V3228"/>
      <c r="W3228"/>
      <c r="X3228"/>
    </row>
    <row r="3229" spans="1:24" ht="54" x14ac:dyDescent="0.25">
      <c r="A3229" s="49" t="s">
        <v>750</v>
      </c>
      <c r="B3229" s="49" t="s">
        <v>738</v>
      </c>
      <c r="C3229" s="49" t="s">
        <v>739</v>
      </c>
      <c r="D3229" s="49" t="s">
        <v>431</v>
      </c>
      <c r="E3229" s="49" t="s">
        <v>14</v>
      </c>
      <c r="F3229" s="49">
        <v>500000</v>
      </c>
      <c r="G3229" s="49">
        <v>500000</v>
      </c>
      <c r="H3229" s="49" t="s">
        <v>748</v>
      </c>
      <c r="I3229" s="23"/>
      <c r="P3229"/>
      <c r="Q3229"/>
      <c r="R3229"/>
      <c r="S3229"/>
      <c r="T3229"/>
      <c r="U3229"/>
      <c r="V3229"/>
      <c r="W3229"/>
      <c r="X3229"/>
    </row>
    <row r="3230" spans="1:24" ht="27" x14ac:dyDescent="0.25">
      <c r="A3230" s="49" t="s">
        <v>751</v>
      </c>
      <c r="B3230" s="49" t="s">
        <v>740</v>
      </c>
      <c r="C3230" s="49" t="s">
        <v>741</v>
      </c>
      <c r="D3230" s="49" t="s">
        <v>431</v>
      </c>
      <c r="E3230" s="49" t="s">
        <v>14</v>
      </c>
      <c r="F3230" s="49">
        <v>1740000</v>
      </c>
      <c r="G3230" s="49">
        <v>1740000</v>
      </c>
      <c r="H3230" s="49" t="s">
        <v>748</v>
      </c>
      <c r="I3230" s="23"/>
      <c r="P3230"/>
      <c r="Q3230"/>
      <c r="R3230"/>
      <c r="S3230"/>
      <c r="T3230"/>
      <c r="U3230"/>
      <c r="V3230"/>
      <c r="W3230"/>
      <c r="X3230"/>
    </row>
    <row r="3231" spans="1:24" ht="27" x14ac:dyDescent="0.25">
      <c r="A3231" s="49" t="s">
        <v>752</v>
      </c>
      <c r="B3231" s="49" t="s">
        <v>742</v>
      </c>
      <c r="C3231" s="49" t="s">
        <v>560</v>
      </c>
      <c r="D3231" s="49" t="s">
        <v>13</v>
      </c>
      <c r="E3231" s="49" t="s">
        <v>14</v>
      </c>
      <c r="F3231" s="49">
        <v>2500000</v>
      </c>
      <c r="G3231" s="49">
        <v>2500000</v>
      </c>
      <c r="H3231" s="49" t="s">
        <v>748</v>
      </c>
      <c r="I3231" s="23"/>
      <c r="P3231"/>
      <c r="Q3231"/>
      <c r="R3231"/>
      <c r="S3231"/>
      <c r="T3231"/>
      <c r="U3231"/>
      <c r="V3231"/>
      <c r="W3231"/>
      <c r="X3231"/>
    </row>
    <row r="3232" spans="1:24" ht="27" x14ac:dyDescent="0.25">
      <c r="A3232" s="49" t="s">
        <v>752</v>
      </c>
      <c r="B3232" s="49" t="s">
        <v>743</v>
      </c>
      <c r="C3232" s="49" t="s">
        <v>541</v>
      </c>
      <c r="D3232" s="49" t="s">
        <v>9</v>
      </c>
      <c r="E3232" s="49" t="s">
        <v>14</v>
      </c>
      <c r="F3232" s="49">
        <v>3774360</v>
      </c>
      <c r="G3232" s="49">
        <v>3774360</v>
      </c>
      <c r="H3232" s="49" t="s">
        <v>748</v>
      </c>
      <c r="I3232" s="23"/>
      <c r="P3232"/>
      <c r="Q3232"/>
      <c r="R3232"/>
      <c r="S3232"/>
      <c r="T3232"/>
      <c r="U3232"/>
      <c r="V3232"/>
      <c r="W3232"/>
      <c r="X3232"/>
    </row>
    <row r="3233" spans="1:24" ht="40.5" x14ac:dyDescent="0.25">
      <c r="A3233" s="49" t="s">
        <v>752</v>
      </c>
      <c r="B3233" s="49" t="s">
        <v>744</v>
      </c>
      <c r="C3233" s="49" t="s">
        <v>453</v>
      </c>
      <c r="D3233" s="49" t="s">
        <v>9</v>
      </c>
      <c r="E3233" s="49" t="s">
        <v>14</v>
      </c>
      <c r="F3233" s="49">
        <v>130680</v>
      </c>
      <c r="G3233" s="49">
        <v>130680</v>
      </c>
      <c r="H3233" s="49" t="s">
        <v>748</v>
      </c>
      <c r="I3233" s="23"/>
      <c r="P3233"/>
      <c r="Q3233"/>
      <c r="R3233"/>
      <c r="S3233"/>
      <c r="T3233"/>
      <c r="U3233"/>
      <c r="V3233"/>
      <c r="W3233"/>
      <c r="X3233"/>
    </row>
    <row r="3234" spans="1:24" ht="40.5" x14ac:dyDescent="0.25">
      <c r="A3234" s="49" t="s">
        <v>751</v>
      </c>
      <c r="B3234" s="49" t="s">
        <v>745</v>
      </c>
      <c r="C3234" s="49" t="s">
        <v>449</v>
      </c>
      <c r="D3234" s="49" t="s">
        <v>13</v>
      </c>
      <c r="E3234" s="49" t="s">
        <v>14</v>
      </c>
      <c r="F3234" s="49">
        <v>0</v>
      </c>
      <c r="G3234" s="49">
        <v>0</v>
      </c>
      <c r="H3234" s="49" t="s">
        <v>748</v>
      </c>
      <c r="I3234" s="23"/>
      <c r="P3234"/>
      <c r="Q3234"/>
      <c r="R3234"/>
      <c r="S3234"/>
      <c r="T3234"/>
      <c r="U3234"/>
      <c r="V3234"/>
      <c r="W3234"/>
      <c r="X3234"/>
    </row>
    <row r="3235" spans="1:24" ht="27" x14ac:dyDescent="0.25">
      <c r="A3235" s="49" t="s">
        <v>510</v>
      </c>
      <c r="B3235" s="49" t="s">
        <v>747</v>
      </c>
      <c r="C3235" s="49" t="s">
        <v>566</v>
      </c>
      <c r="D3235" s="49" t="s">
        <v>431</v>
      </c>
      <c r="E3235" s="49" t="s">
        <v>14</v>
      </c>
      <c r="F3235" s="49">
        <v>96000</v>
      </c>
      <c r="G3235" s="49">
        <v>96000</v>
      </c>
      <c r="H3235" s="49" t="s">
        <v>748</v>
      </c>
      <c r="I3235" s="23"/>
      <c r="P3235"/>
      <c r="Q3235"/>
      <c r="R3235"/>
      <c r="S3235"/>
      <c r="T3235"/>
      <c r="U3235"/>
      <c r="V3235"/>
      <c r="W3235"/>
      <c r="X3235"/>
    </row>
    <row r="3236" spans="1:24" ht="40.5" x14ac:dyDescent="0.25">
      <c r="A3236" s="49">
        <v>4241</v>
      </c>
      <c r="B3236" s="49" t="s">
        <v>3146</v>
      </c>
      <c r="C3236" s="49" t="s">
        <v>449</v>
      </c>
      <c r="D3236" s="49" t="s">
        <v>13</v>
      </c>
      <c r="E3236" s="49" t="s">
        <v>14</v>
      </c>
      <c r="F3236" s="49">
        <v>89000</v>
      </c>
      <c r="G3236" s="49">
        <v>89000</v>
      </c>
      <c r="H3236" s="49">
        <v>1</v>
      </c>
      <c r="I3236" s="23"/>
      <c r="P3236"/>
      <c r="Q3236"/>
      <c r="R3236"/>
      <c r="S3236"/>
      <c r="T3236"/>
      <c r="U3236"/>
      <c r="V3236"/>
      <c r="W3236"/>
      <c r="X3236"/>
    </row>
    <row r="3237" spans="1:24" x14ac:dyDescent="0.25">
      <c r="A3237" s="429" t="s">
        <v>336</v>
      </c>
      <c r="B3237" s="430"/>
      <c r="C3237" s="430"/>
      <c r="D3237" s="430"/>
      <c r="E3237" s="430"/>
      <c r="F3237" s="430"/>
      <c r="G3237" s="430"/>
      <c r="H3237" s="530"/>
      <c r="I3237" s="23"/>
      <c r="P3237"/>
      <c r="Q3237"/>
      <c r="R3237"/>
      <c r="S3237"/>
      <c r="T3237"/>
      <c r="U3237"/>
      <c r="V3237"/>
      <c r="W3237"/>
      <c r="X3237"/>
    </row>
    <row r="3238" spans="1:24" x14ac:dyDescent="0.25">
      <c r="A3238" s="460" t="s">
        <v>16</v>
      </c>
      <c r="B3238" s="461"/>
      <c r="C3238" s="461"/>
      <c r="D3238" s="461"/>
      <c r="E3238" s="461"/>
      <c r="F3238" s="461"/>
      <c r="G3238" s="461"/>
      <c r="H3238" s="462"/>
      <c r="I3238" s="23"/>
      <c r="P3238"/>
      <c r="Q3238"/>
      <c r="R3238"/>
      <c r="S3238"/>
      <c r="T3238"/>
      <c r="U3238"/>
      <c r="V3238"/>
      <c r="W3238"/>
      <c r="X3238"/>
    </row>
    <row r="3239" spans="1:24" ht="24" x14ac:dyDescent="0.25">
      <c r="A3239" s="27">
        <v>4251</v>
      </c>
      <c r="B3239" s="27" t="s">
        <v>2026</v>
      </c>
      <c r="C3239" s="27" t="s">
        <v>514</v>
      </c>
      <c r="D3239" s="27" t="s">
        <v>15</v>
      </c>
      <c r="E3239" s="27" t="s">
        <v>14</v>
      </c>
      <c r="F3239" s="27">
        <v>9801406</v>
      </c>
      <c r="G3239" s="27">
        <v>9801406</v>
      </c>
      <c r="H3239" s="27">
        <v>1</v>
      </c>
      <c r="I3239" s="23"/>
      <c r="P3239"/>
      <c r="Q3239"/>
      <c r="R3239"/>
      <c r="S3239"/>
      <c r="T3239"/>
      <c r="U3239"/>
      <c r="V3239"/>
      <c r="W3239"/>
      <c r="X3239"/>
    </row>
    <row r="3240" spans="1:24" x14ac:dyDescent="0.25">
      <c r="A3240" s="551" t="s">
        <v>12</v>
      </c>
      <c r="B3240" s="552"/>
      <c r="C3240" s="552"/>
      <c r="D3240" s="552"/>
      <c r="E3240" s="552"/>
      <c r="F3240" s="552"/>
      <c r="G3240" s="552"/>
      <c r="H3240" s="553"/>
      <c r="I3240" s="23"/>
      <c r="P3240"/>
      <c r="Q3240"/>
      <c r="R3240"/>
      <c r="S3240"/>
      <c r="T3240"/>
      <c r="U3240"/>
      <c r="V3240"/>
      <c r="W3240"/>
      <c r="X3240"/>
    </row>
    <row r="3241" spans="1:24" ht="24" x14ac:dyDescent="0.25">
      <c r="A3241" s="27">
        <v>4251</v>
      </c>
      <c r="B3241" s="27" t="s">
        <v>2027</v>
      </c>
      <c r="C3241" s="27" t="s">
        <v>504</v>
      </c>
      <c r="D3241" s="27" t="s">
        <v>15</v>
      </c>
      <c r="E3241" s="27" t="s">
        <v>14</v>
      </c>
      <c r="F3241" s="27">
        <v>196.02799999999999</v>
      </c>
      <c r="G3241" s="27">
        <v>196.02799999999999</v>
      </c>
      <c r="H3241" s="27">
        <v>1</v>
      </c>
      <c r="I3241" s="23"/>
      <c r="P3241"/>
      <c r="Q3241"/>
      <c r="R3241"/>
      <c r="S3241"/>
      <c r="T3241"/>
      <c r="U3241"/>
      <c r="V3241"/>
      <c r="W3241"/>
      <c r="X3241"/>
    </row>
    <row r="3242" spans="1:24" x14ac:dyDescent="0.25">
      <c r="A3242" s="429" t="s">
        <v>93</v>
      </c>
      <c r="B3242" s="430"/>
      <c r="C3242" s="430"/>
      <c r="D3242" s="430"/>
      <c r="E3242" s="430"/>
      <c r="F3242" s="430"/>
      <c r="G3242" s="430"/>
      <c r="H3242" s="530"/>
      <c r="I3242" s="23"/>
      <c r="P3242"/>
      <c r="Q3242"/>
      <c r="R3242"/>
      <c r="S3242"/>
      <c r="T3242"/>
      <c r="U3242"/>
      <c r="V3242"/>
      <c r="W3242"/>
      <c r="X3242"/>
    </row>
    <row r="3243" spans="1:24" x14ac:dyDescent="0.25">
      <c r="A3243" s="460" t="s">
        <v>16</v>
      </c>
      <c r="B3243" s="461"/>
      <c r="C3243" s="461"/>
      <c r="D3243" s="461"/>
      <c r="E3243" s="461"/>
      <c r="F3243" s="461"/>
      <c r="G3243" s="461"/>
      <c r="H3243" s="462"/>
      <c r="I3243" s="23"/>
      <c r="P3243"/>
      <c r="Q3243"/>
      <c r="R3243"/>
      <c r="S3243"/>
      <c r="T3243"/>
      <c r="U3243"/>
      <c r="V3243"/>
      <c r="W3243"/>
      <c r="X3243"/>
    </row>
    <row r="3244" spans="1:24" ht="31.5" customHeight="1" x14ac:dyDescent="0.25">
      <c r="A3244" s="27">
        <v>4251</v>
      </c>
      <c r="B3244" s="27" t="s">
        <v>2032</v>
      </c>
      <c r="C3244" s="27" t="s">
        <v>25</v>
      </c>
      <c r="D3244" s="27" t="s">
        <v>15</v>
      </c>
      <c r="E3244" s="27" t="s">
        <v>14</v>
      </c>
      <c r="F3244" s="27">
        <v>117873058</v>
      </c>
      <c r="G3244" s="27">
        <v>117873058</v>
      </c>
      <c r="H3244" s="27">
        <v>1</v>
      </c>
      <c r="I3244" s="23"/>
      <c r="P3244"/>
      <c r="Q3244"/>
      <c r="R3244"/>
      <c r="S3244"/>
      <c r="T3244"/>
      <c r="U3244"/>
      <c r="V3244"/>
      <c r="W3244"/>
      <c r="X3244"/>
    </row>
    <row r="3245" spans="1:24" x14ac:dyDescent="0.25">
      <c r="A3245" s="551" t="s">
        <v>12</v>
      </c>
      <c r="B3245" s="552"/>
      <c r="C3245" s="552"/>
      <c r="D3245" s="552"/>
      <c r="E3245" s="552"/>
      <c r="F3245" s="552"/>
      <c r="G3245" s="552"/>
      <c r="H3245" s="553"/>
      <c r="I3245" s="23"/>
      <c r="P3245"/>
      <c r="Q3245"/>
      <c r="R3245"/>
      <c r="S3245"/>
      <c r="T3245"/>
      <c r="U3245"/>
      <c r="V3245"/>
      <c r="W3245"/>
      <c r="X3245"/>
    </row>
    <row r="3246" spans="1:24" ht="24" x14ac:dyDescent="0.25">
      <c r="A3246" s="27">
        <v>4251</v>
      </c>
      <c r="B3246" s="27" t="s">
        <v>2033</v>
      </c>
      <c r="C3246" s="27" t="s">
        <v>504</v>
      </c>
      <c r="D3246" s="27" t="s">
        <v>15</v>
      </c>
      <c r="E3246" s="27" t="s">
        <v>14</v>
      </c>
      <c r="F3246" s="27">
        <v>2121715</v>
      </c>
      <c r="G3246" s="27">
        <v>2121715</v>
      </c>
      <c r="H3246" s="27">
        <v>1</v>
      </c>
      <c r="I3246" s="23"/>
      <c r="P3246"/>
      <c r="Q3246"/>
      <c r="R3246"/>
      <c r="S3246"/>
      <c r="T3246"/>
      <c r="U3246"/>
      <c r="V3246"/>
      <c r="W3246"/>
      <c r="X3246"/>
    </row>
    <row r="3247" spans="1:24" x14ac:dyDescent="0.25">
      <c r="A3247" s="429" t="s">
        <v>189</v>
      </c>
      <c r="B3247" s="430"/>
      <c r="C3247" s="430"/>
      <c r="D3247" s="430"/>
      <c r="E3247" s="430"/>
      <c r="F3247" s="430"/>
      <c r="G3247" s="430"/>
      <c r="H3247" s="530"/>
      <c r="I3247" s="23"/>
      <c r="P3247"/>
      <c r="Q3247"/>
      <c r="R3247"/>
      <c r="S3247"/>
      <c r="T3247"/>
      <c r="U3247"/>
      <c r="V3247"/>
      <c r="W3247"/>
      <c r="X3247"/>
    </row>
    <row r="3248" spans="1:24" x14ac:dyDescent="0.25">
      <c r="A3248" s="460" t="s">
        <v>12</v>
      </c>
      <c r="B3248" s="461"/>
      <c r="C3248" s="461"/>
      <c r="D3248" s="461"/>
      <c r="E3248" s="461"/>
      <c r="F3248" s="461"/>
      <c r="G3248" s="461"/>
      <c r="H3248" s="462"/>
      <c r="I3248" s="23"/>
      <c r="P3248"/>
      <c r="Q3248"/>
      <c r="R3248"/>
      <c r="S3248"/>
      <c r="T3248"/>
      <c r="U3248"/>
      <c r="V3248"/>
      <c r="W3248"/>
      <c r="X3248"/>
    </row>
    <row r="3249" spans="1:24" x14ac:dyDescent="0.25">
      <c r="A3249" s="27"/>
      <c r="B3249" s="27"/>
      <c r="C3249" s="27"/>
      <c r="D3249" s="27"/>
      <c r="E3249" s="27"/>
      <c r="F3249" s="27"/>
      <c r="G3249" s="27"/>
      <c r="H3249" s="27"/>
      <c r="I3249" s="23"/>
      <c r="P3249"/>
      <c r="Q3249"/>
      <c r="R3249"/>
      <c r="S3249"/>
      <c r="T3249"/>
      <c r="U3249"/>
      <c r="V3249"/>
      <c r="W3249"/>
      <c r="X3249"/>
    </row>
    <row r="3250" spans="1:24" ht="15" customHeight="1" x14ac:dyDescent="0.25">
      <c r="A3250" s="432" t="s">
        <v>187</v>
      </c>
      <c r="B3250" s="433"/>
      <c r="C3250" s="433"/>
      <c r="D3250" s="433"/>
      <c r="E3250" s="433"/>
      <c r="F3250" s="433"/>
      <c r="G3250" s="433"/>
      <c r="H3250" s="441"/>
      <c r="I3250" s="23"/>
      <c r="P3250"/>
      <c r="Q3250"/>
      <c r="R3250"/>
      <c r="S3250"/>
      <c r="T3250"/>
      <c r="U3250"/>
      <c r="V3250"/>
      <c r="W3250"/>
      <c r="X3250"/>
    </row>
    <row r="3251" spans="1:24" x14ac:dyDescent="0.25">
      <c r="A3251" s="460" t="s">
        <v>12</v>
      </c>
      <c r="B3251" s="461"/>
      <c r="C3251" s="461"/>
      <c r="D3251" s="461"/>
      <c r="E3251" s="461"/>
      <c r="F3251" s="461"/>
      <c r="G3251" s="461"/>
      <c r="H3251" s="462"/>
      <c r="I3251" s="23"/>
      <c r="P3251"/>
      <c r="Q3251"/>
      <c r="R3251"/>
      <c r="S3251"/>
      <c r="T3251"/>
      <c r="U3251"/>
      <c r="V3251"/>
      <c r="W3251"/>
      <c r="X3251"/>
    </row>
    <row r="3252" spans="1:24" x14ac:dyDescent="0.25">
      <c r="A3252" s="27"/>
      <c r="B3252" s="27"/>
      <c r="C3252" s="27"/>
      <c r="D3252" s="27"/>
      <c r="E3252" s="27"/>
      <c r="F3252" s="27"/>
      <c r="G3252" s="27"/>
      <c r="H3252" s="27"/>
      <c r="I3252" s="23"/>
      <c r="P3252"/>
      <c r="Q3252"/>
      <c r="R3252"/>
      <c r="S3252"/>
      <c r="T3252"/>
      <c r="U3252"/>
      <c r="V3252"/>
      <c r="W3252"/>
      <c r="X3252"/>
    </row>
    <row r="3253" spans="1:24" ht="15" customHeight="1" x14ac:dyDescent="0.25">
      <c r="A3253" s="432" t="s">
        <v>2028</v>
      </c>
      <c r="B3253" s="433"/>
      <c r="C3253" s="433"/>
      <c r="D3253" s="433"/>
      <c r="E3253" s="433"/>
      <c r="F3253" s="433"/>
      <c r="G3253" s="433"/>
      <c r="H3253" s="441"/>
      <c r="I3253" s="23"/>
      <c r="P3253"/>
      <c r="Q3253"/>
      <c r="R3253"/>
      <c r="S3253"/>
      <c r="T3253"/>
      <c r="U3253"/>
      <c r="V3253"/>
      <c r="W3253"/>
      <c r="X3253"/>
    </row>
    <row r="3254" spans="1:24" x14ac:dyDescent="0.25">
      <c r="A3254" s="460" t="s">
        <v>16</v>
      </c>
      <c r="B3254" s="461"/>
      <c r="C3254" s="461"/>
      <c r="D3254" s="461"/>
      <c r="E3254" s="461"/>
      <c r="F3254" s="461"/>
      <c r="G3254" s="461"/>
      <c r="H3254" s="462"/>
      <c r="I3254" s="23"/>
      <c r="P3254"/>
      <c r="Q3254"/>
      <c r="R3254"/>
      <c r="S3254"/>
      <c r="T3254"/>
      <c r="U3254"/>
      <c r="V3254"/>
      <c r="W3254"/>
      <c r="X3254"/>
    </row>
    <row r="3255" spans="1:24" ht="24" x14ac:dyDescent="0.25">
      <c r="A3255" s="27" t="s">
        <v>2030</v>
      </c>
      <c r="B3255" s="27" t="s">
        <v>2029</v>
      </c>
      <c r="C3255" s="27" t="s">
        <v>518</v>
      </c>
      <c r="D3255" s="27" t="s">
        <v>15</v>
      </c>
      <c r="E3255" s="27" t="s">
        <v>14</v>
      </c>
      <c r="F3255" s="27">
        <v>58812313</v>
      </c>
      <c r="G3255" s="27">
        <v>58812313</v>
      </c>
      <c r="H3255" s="27">
        <v>1</v>
      </c>
      <c r="I3255" s="23"/>
      <c r="P3255"/>
      <c r="Q3255"/>
      <c r="R3255"/>
      <c r="S3255"/>
      <c r="T3255"/>
      <c r="U3255"/>
      <c r="V3255"/>
      <c r="W3255"/>
      <c r="X3255"/>
    </row>
    <row r="3256" spans="1:24" x14ac:dyDescent="0.25">
      <c r="A3256" s="460" t="s">
        <v>12</v>
      </c>
      <c r="B3256" s="461"/>
      <c r="C3256" s="461"/>
      <c r="D3256" s="461"/>
      <c r="E3256" s="461"/>
      <c r="F3256" s="461"/>
      <c r="G3256" s="461"/>
      <c r="H3256" s="462"/>
      <c r="I3256" s="23"/>
      <c r="P3256"/>
      <c r="Q3256"/>
      <c r="R3256"/>
      <c r="S3256"/>
      <c r="T3256"/>
      <c r="U3256"/>
      <c r="V3256"/>
      <c r="W3256"/>
      <c r="X3256"/>
    </row>
    <row r="3257" spans="1:24" ht="24" x14ac:dyDescent="0.25">
      <c r="A3257" s="27" t="s">
        <v>2030</v>
      </c>
      <c r="B3257" s="27" t="s">
        <v>2031</v>
      </c>
      <c r="C3257" s="27" t="s">
        <v>504</v>
      </c>
      <c r="D3257" s="27" t="s">
        <v>15</v>
      </c>
      <c r="E3257" s="27" t="s">
        <v>14</v>
      </c>
      <c r="F3257" s="27">
        <v>1176246</v>
      </c>
      <c r="G3257" s="27">
        <v>1176246</v>
      </c>
      <c r="H3257" s="27">
        <v>1</v>
      </c>
      <c r="I3257" s="23"/>
      <c r="P3257"/>
      <c r="Q3257"/>
      <c r="R3257"/>
      <c r="S3257"/>
      <c r="T3257"/>
      <c r="U3257"/>
      <c r="V3257"/>
      <c r="W3257"/>
      <c r="X3257"/>
    </row>
    <row r="3258" spans="1:24" x14ac:dyDescent="0.25">
      <c r="A3258" s="429" t="s">
        <v>219</v>
      </c>
      <c r="B3258" s="430"/>
      <c r="C3258" s="430"/>
      <c r="D3258" s="430"/>
      <c r="E3258" s="430"/>
      <c r="F3258" s="430"/>
      <c r="G3258" s="430"/>
      <c r="H3258" s="530"/>
      <c r="I3258" s="23"/>
      <c r="P3258"/>
      <c r="Q3258"/>
      <c r="R3258"/>
      <c r="S3258"/>
      <c r="T3258"/>
      <c r="U3258"/>
      <c r="V3258"/>
      <c r="W3258"/>
      <c r="X3258"/>
    </row>
    <row r="3259" spans="1:24" x14ac:dyDescent="0.25">
      <c r="A3259" s="460" t="s">
        <v>8</v>
      </c>
      <c r="B3259" s="461"/>
      <c r="C3259" s="461"/>
      <c r="D3259" s="461"/>
      <c r="E3259" s="461"/>
      <c r="F3259" s="461"/>
      <c r="G3259" s="461"/>
      <c r="H3259" s="462"/>
      <c r="I3259" s="23"/>
      <c r="P3259"/>
      <c r="Q3259"/>
      <c r="R3259"/>
      <c r="S3259"/>
      <c r="T3259"/>
      <c r="U3259"/>
      <c r="V3259"/>
      <c r="W3259"/>
      <c r="X3259"/>
    </row>
    <row r="3260" spans="1:24" x14ac:dyDescent="0.25">
      <c r="A3260" s="368"/>
      <c r="B3260" s="368"/>
      <c r="C3260" s="368"/>
      <c r="D3260" s="368"/>
      <c r="E3260" s="368"/>
      <c r="F3260" s="368"/>
      <c r="G3260" s="368"/>
      <c r="H3260" s="368"/>
      <c r="I3260" s="23"/>
      <c r="P3260"/>
      <c r="Q3260"/>
      <c r="R3260"/>
      <c r="S3260"/>
      <c r="T3260"/>
      <c r="U3260"/>
      <c r="V3260"/>
      <c r="W3260"/>
      <c r="X3260"/>
    </row>
    <row r="3261" spans="1:24" x14ac:dyDescent="0.25">
      <c r="A3261" s="368">
        <v>4267</v>
      </c>
      <c r="B3261" s="368" t="s">
        <v>3222</v>
      </c>
      <c r="C3261" s="368" t="s">
        <v>1007</v>
      </c>
      <c r="D3261" s="368" t="s">
        <v>431</v>
      </c>
      <c r="E3261" s="368" t="s">
        <v>10</v>
      </c>
      <c r="F3261" s="368">
        <v>16000</v>
      </c>
      <c r="G3261" s="368">
        <f>+F3261*H3261</f>
        <v>4000000</v>
      </c>
      <c r="H3261" s="368">
        <v>250</v>
      </c>
      <c r="I3261" s="23"/>
      <c r="P3261"/>
      <c r="Q3261"/>
      <c r="R3261"/>
      <c r="S3261"/>
      <c r="T3261"/>
      <c r="U3261"/>
      <c r="V3261"/>
      <c r="W3261"/>
      <c r="X3261"/>
    </row>
    <row r="3262" spans="1:24" ht="24" x14ac:dyDescent="0.25">
      <c r="A3262" s="368">
        <v>4269</v>
      </c>
      <c r="B3262" s="368" t="s">
        <v>3157</v>
      </c>
      <c r="C3262" s="368" t="s">
        <v>1380</v>
      </c>
      <c r="D3262" s="368" t="s">
        <v>291</v>
      </c>
      <c r="E3262" s="368" t="s">
        <v>10</v>
      </c>
      <c r="F3262" s="368">
        <v>333</v>
      </c>
      <c r="G3262" s="368">
        <f>+F3262*H3262</f>
        <v>449550</v>
      </c>
      <c r="H3262" s="368">
        <v>1350</v>
      </c>
      <c r="I3262" s="23"/>
      <c r="P3262"/>
      <c r="Q3262"/>
      <c r="R3262"/>
      <c r="S3262"/>
      <c r="T3262"/>
      <c r="U3262"/>
      <c r="V3262"/>
      <c r="W3262"/>
      <c r="X3262"/>
    </row>
    <row r="3263" spans="1:24" x14ac:dyDescent="0.25">
      <c r="A3263" s="44">
        <v>4269</v>
      </c>
      <c r="B3263" s="368" t="s">
        <v>3158</v>
      </c>
      <c r="C3263" s="368" t="s">
        <v>1009</v>
      </c>
      <c r="D3263" s="368" t="s">
        <v>431</v>
      </c>
      <c r="E3263" s="368" t="s">
        <v>14</v>
      </c>
      <c r="F3263" s="368">
        <v>1250000</v>
      </c>
      <c r="G3263" s="368">
        <v>1250000</v>
      </c>
      <c r="H3263" s="368" t="s">
        <v>748</v>
      </c>
      <c r="I3263" s="23"/>
      <c r="P3263"/>
      <c r="Q3263"/>
      <c r="R3263"/>
      <c r="S3263"/>
      <c r="T3263"/>
      <c r="U3263"/>
      <c r="V3263"/>
      <c r="W3263"/>
      <c r="X3263"/>
    </row>
    <row r="3264" spans="1:24" x14ac:dyDescent="0.25">
      <c r="A3264" s="429" t="s">
        <v>214</v>
      </c>
      <c r="B3264" s="430"/>
      <c r="C3264" s="430"/>
      <c r="D3264" s="430"/>
      <c r="E3264" s="430"/>
      <c r="F3264" s="430"/>
      <c r="G3264" s="430"/>
      <c r="H3264" s="530"/>
      <c r="I3264" s="23"/>
      <c r="P3264"/>
      <c r="Q3264"/>
      <c r="R3264"/>
      <c r="S3264"/>
      <c r="T3264"/>
      <c r="U3264"/>
      <c r="V3264"/>
      <c r="W3264"/>
      <c r="X3264"/>
    </row>
    <row r="3265" spans="1:24" x14ac:dyDescent="0.25">
      <c r="A3265" s="427" t="s">
        <v>8</v>
      </c>
      <c r="B3265" s="428"/>
      <c r="C3265" s="428"/>
      <c r="D3265" s="428"/>
      <c r="E3265" s="428"/>
      <c r="F3265" s="428"/>
      <c r="G3265" s="428"/>
      <c r="H3265" s="431"/>
      <c r="I3265" s="23"/>
      <c r="P3265"/>
      <c r="Q3265"/>
      <c r="R3265"/>
      <c r="S3265"/>
      <c r="T3265"/>
      <c r="U3265"/>
      <c r="V3265"/>
      <c r="W3265"/>
      <c r="X3265"/>
    </row>
    <row r="3266" spans="1:24" x14ac:dyDescent="0.25">
      <c r="A3266" s="374">
        <v>4269</v>
      </c>
      <c r="B3266" s="374" t="s">
        <v>3223</v>
      </c>
      <c r="C3266" s="374" t="s">
        <v>3224</v>
      </c>
      <c r="D3266" s="374" t="s">
        <v>291</v>
      </c>
      <c r="E3266" s="374" t="s">
        <v>10</v>
      </c>
      <c r="F3266" s="374">
        <v>9000</v>
      </c>
      <c r="G3266" s="374">
        <f>+F3266*H3266</f>
        <v>1980000</v>
      </c>
      <c r="H3266" s="374">
        <v>220</v>
      </c>
      <c r="I3266" s="23"/>
      <c r="P3266"/>
      <c r="Q3266"/>
      <c r="R3266"/>
      <c r="S3266"/>
      <c r="T3266"/>
      <c r="U3266"/>
      <c r="V3266"/>
      <c r="W3266"/>
      <c r="X3266"/>
    </row>
    <row r="3267" spans="1:24" x14ac:dyDescent="0.25">
      <c r="A3267" s="374">
        <v>4239</v>
      </c>
      <c r="B3267" s="374" t="s">
        <v>3155</v>
      </c>
      <c r="C3267" s="374" t="s">
        <v>3156</v>
      </c>
      <c r="D3267" s="374" t="s">
        <v>291</v>
      </c>
      <c r="E3267" s="374" t="s">
        <v>10</v>
      </c>
      <c r="F3267" s="374">
        <v>30000</v>
      </c>
      <c r="G3267" s="374">
        <f>+F3267*H3267</f>
        <v>990000</v>
      </c>
      <c r="H3267" s="374">
        <v>33</v>
      </c>
      <c r="I3267" s="23"/>
      <c r="P3267"/>
      <c r="Q3267"/>
      <c r="R3267"/>
      <c r="S3267"/>
      <c r="T3267"/>
      <c r="U3267"/>
      <c r="V3267"/>
      <c r="W3267"/>
      <c r="X3267"/>
    </row>
    <row r="3268" spans="1:24" x14ac:dyDescent="0.25">
      <c r="A3268" s="460" t="s">
        <v>12</v>
      </c>
      <c r="B3268" s="461"/>
      <c r="C3268" s="461"/>
      <c r="D3268" s="461"/>
      <c r="E3268" s="461"/>
      <c r="F3268" s="461"/>
      <c r="G3268" s="461"/>
      <c r="H3268" s="462"/>
      <c r="I3268" s="23"/>
      <c r="P3268"/>
      <c r="Q3268"/>
      <c r="R3268"/>
      <c r="S3268"/>
      <c r="T3268"/>
      <c r="U3268"/>
      <c r="V3268"/>
      <c r="W3268"/>
      <c r="X3268"/>
    </row>
    <row r="3269" spans="1:24" ht="40.5" x14ac:dyDescent="0.25">
      <c r="A3269" s="16">
        <v>4239</v>
      </c>
      <c r="B3269" s="16" t="s">
        <v>3149</v>
      </c>
      <c r="C3269" s="16" t="s">
        <v>547</v>
      </c>
      <c r="D3269" s="16" t="s">
        <v>291</v>
      </c>
      <c r="E3269" s="16" t="s">
        <v>14</v>
      </c>
      <c r="F3269" s="16">
        <v>290000</v>
      </c>
      <c r="G3269" s="16">
        <v>290000</v>
      </c>
      <c r="H3269" s="16">
        <v>1</v>
      </c>
      <c r="I3269" s="23"/>
      <c r="P3269"/>
      <c r="Q3269"/>
      <c r="R3269"/>
      <c r="S3269"/>
      <c r="T3269"/>
      <c r="U3269"/>
      <c r="V3269"/>
      <c r="W3269"/>
      <c r="X3269"/>
    </row>
    <row r="3270" spans="1:24" ht="40.5" x14ac:dyDescent="0.25">
      <c r="A3270" s="16">
        <v>4239</v>
      </c>
      <c r="B3270" s="16" t="s">
        <v>3150</v>
      </c>
      <c r="C3270" s="16" t="s">
        <v>547</v>
      </c>
      <c r="D3270" s="16" t="s">
        <v>291</v>
      </c>
      <c r="E3270" s="16" t="s">
        <v>14</v>
      </c>
      <c r="F3270" s="16">
        <v>500000</v>
      </c>
      <c r="G3270" s="16">
        <v>500000</v>
      </c>
      <c r="H3270" s="16">
        <v>1</v>
      </c>
      <c r="I3270" s="23"/>
      <c r="P3270"/>
      <c r="Q3270"/>
      <c r="R3270"/>
      <c r="S3270"/>
      <c r="T3270"/>
      <c r="U3270"/>
      <c r="V3270"/>
      <c r="W3270"/>
      <c r="X3270"/>
    </row>
    <row r="3271" spans="1:24" ht="40.5" x14ac:dyDescent="0.25">
      <c r="A3271" s="16">
        <v>4239</v>
      </c>
      <c r="B3271" s="16" t="s">
        <v>3151</v>
      </c>
      <c r="C3271" s="16" t="s">
        <v>547</v>
      </c>
      <c r="D3271" s="16" t="s">
        <v>291</v>
      </c>
      <c r="E3271" s="16" t="s">
        <v>14</v>
      </c>
      <c r="F3271" s="16">
        <v>420000</v>
      </c>
      <c r="G3271" s="16">
        <v>420000</v>
      </c>
      <c r="H3271" s="16">
        <v>1</v>
      </c>
      <c r="I3271" s="23"/>
      <c r="P3271"/>
      <c r="Q3271"/>
      <c r="R3271"/>
      <c r="S3271"/>
      <c r="T3271"/>
      <c r="U3271"/>
      <c r="V3271"/>
      <c r="W3271"/>
      <c r="X3271"/>
    </row>
    <row r="3272" spans="1:24" ht="40.5" x14ac:dyDescent="0.25">
      <c r="A3272" s="16">
        <v>4239</v>
      </c>
      <c r="B3272" s="16" t="s">
        <v>3152</v>
      </c>
      <c r="C3272" s="16" t="s">
        <v>547</v>
      </c>
      <c r="D3272" s="16" t="s">
        <v>291</v>
      </c>
      <c r="E3272" s="16" t="s">
        <v>14</v>
      </c>
      <c r="F3272" s="16">
        <v>290000</v>
      </c>
      <c r="G3272" s="16">
        <v>290000</v>
      </c>
      <c r="H3272" s="16">
        <v>1</v>
      </c>
      <c r="I3272" s="23"/>
      <c r="P3272"/>
      <c r="Q3272"/>
      <c r="R3272"/>
      <c r="S3272"/>
      <c r="T3272"/>
      <c r="U3272"/>
      <c r="V3272"/>
      <c r="W3272"/>
      <c r="X3272"/>
    </row>
    <row r="3273" spans="1:24" ht="40.5" x14ac:dyDescent="0.25">
      <c r="A3273" s="16">
        <v>4239</v>
      </c>
      <c r="B3273" s="16" t="s">
        <v>3153</v>
      </c>
      <c r="C3273" s="16" t="s">
        <v>547</v>
      </c>
      <c r="D3273" s="16" t="s">
        <v>291</v>
      </c>
      <c r="E3273" s="16" t="s">
        <v>14</v>
      </c>
      <c r="F3273" s="16">
        <v>500000</v>
      </c>
      <c r="G3273" s="16">
        <v>500000</v>
      </c>
      <c r="H3273" s="16">
        <v>1</v>
      </c>
      <c r="I3273" s="23"/>
      <c r="P3273"/>
      <c r="Q3273"/>
      <c r="R3273"/>
      <c r="S3273"/>
      <c r="T3273"/>
      <c r="U3273"/>
      <c r="V3273"/>
      <c r="W3273"/>
      <c r="X3273"/>
    </row>
    <row r="3274" spans="1:24" ht="40.5" x14ac:dyDescent="0.25">
      <c r="A3274" s="16">
        <v>4239</v>
      </c>
      <c r="B3274" s="16" t="s">
        <v>3154</v>
      </c>
      <c r="C3274" s="16" t="s">
        <v>547</v>
      </c>
      <c r="D3274" s="16" t="s">
        <v>291</v>
      </c>
      <c r="E3274" s="16" t="s">
        <v>14</v>
      </c>
      <c r="F3274" s="16">
        <v>1800000</v>
      </c>
      <c r="G3274" s="16">
        <v>1800000</v>
      </c>
      <c r="H3274" s="16">
        <v>1</v>
      </c>
      <c r="I3274" s="23"/>
      <c r="P3274"/>
      <c r="Q3274"/>
      <c r="R3274"/>
      <c r="S3274"/>
      <c r="T3274"/>
      <c r="U3274"/>
      <c r="V3274"/>
      <c r="W3274"/>
      <c r="X3274"/>
    </row>
    <row r="3275" spans="1:24" x14ac:dyDescent="0.25">
      <c r="A3275" s="375"/>
      <c r="B3275" s="375"/>
      <c r="C3275" s="375"/>
      <c r="D3275" s="375"/>
      <c r="E3275" s="375"/>
      <c r="F3275" s="375"/>
      <c r="G3275" s="375"/>
      <c r="H3275" s="375"/>
      <c r="I3275" s="23"/>
      <c r="P3275"/>
      <c r="Q3275"/>
      <c r="R3275"/>
      <c r="S3275"/>
      <c r="T3275"/>
      <c r="U3275"/>
      <c r="V3275"/>
      <c r="W3275"/>
      <c r="X3275"/>
    </row>
    <row r="3276" spans="1:24" x14ac:dyDescent="0.25">
      <c r="A3276" s="375"/>
      <c r="B3276" s="375"/>
      <c r="C3276" s="375"/>
      <c r="D3276" s="375"/>
      <c r="E3276" s="375"/>
      <c r="F3276" s="375"/>
      <c r="G3276" s="375"/>
      <c r="H3276" s="375"/>
      <c r="I3276" s="23"/>
      <c r="P3276"/>
      <c r="Q3276"/>
      <c r="R3276"/>
      <c r="S3276"/>
      <c r="T3276"/>
      <c r="U3276"/>
      <c r="V3276"/>
      <c r="W3276"/>
      <c r="X3276"/>
    </row>
    <row r="3277" spans="1:24" x14ac:dyDescent="0.25">
      <c r="A3277" s="375"/>
      <c r="B3277" s="375"/>
      <c r="C3277" s="375"/>
      <c r="D3277" s="375"/>
      <c r="E3277" s="375"/>
      <c r="F3277" s="375"/>
      <c r="G3277" s="375"/>
      <c r="H3277" s="375"/>
      <c r="I3277" s="23"/>
      <c r="P3277"/>
      <c r="Q3277"/>
      <c r="R3277"/>
      <c r="S3277"/>
      <c r="T3277"/>
      <c r="U3277"/>
      <c r="V3277"/>
      <c r="W3277"/>
      <c r="X3277"/>
    </row>
    <row r="3278" spans="1:24" x14ac:dyDescent="0.25">
      <c r="A3278" s="375"/>
      <c r="B3278" s="375"/>
      <c r="C3278" s="375"/>
      <c r="D3278" s="375"/>
      <c r="E3278" s="375"/>
      <c r="F3278" s="375"/>
      <c r="G3278" s="375"/>
      <c r="H3278" s="375"/>
      <c r="I3278" s="23"/>
      <c r="P3278"/>
      <c r="Q3278"/>
      <c r="R3278"/>
      <c r="S3278"/>
      <c r="T3278"/>
      <c r="U3278"/>
      <c r="V3278"/>
      <c r="W3278"/>
      <c r="X3278"/>
    </row>
    <row r="3279" spans="1:24" x14ac:dyDescent="0.25">
      <c r="A3279" s="450" t="s">
        <v>2850</v>
      </c>
      <c r="B3279" s="451"/>
      <c r="C3279" s="451"/>
      <c r="D3279" s="451"/>
      <c r="E3279" s="451"/>
      <c r="F3279" s="451"/>
      <c r="G3279" s="451"/>
      <c r="H3279" s="451"/>
      <c r="I3279" s="23"/>
      <c r="P3279"/>
      <c r="Q3279"/>
      <c r="R3279"/>
      <c r="S3279"/>
      <c r="T3279"/>
      <c r="U3279"/>
      <c r="V3279"/>
      <c r="W3279"/>
      <c r="X3279"/>
    </row>
    <row r="3280" spans="1:24" x14ac:dyDescent="0.25">
      <c r="A3280" s="427" t="s">
        <v>16</v>
      </c>
      <c r="B3280" s="428"/>
      <c r="C3280" s="428"/>
      <c r="D3280" s="428"/>
      <c r="E3280" s="428"/>
      <c r="F3280" s="428"/>
      <c r="G3280" s="428"/>
      <c r="H3280" s="431"/>
      <c r="I3280" s="23"/>
      <c r="P3280"/>
      <c r="Q3280"/>
      <c r="R3280"/>
      <c r="S3280"/>
      <c r="T3280"/>
      <c r="U3280"/>
      <c r="V3280"/>
      <c r="W3280"/>
      <c r="X3280"/>
    </row>
    <row r="3281" spans="1:24" ht="27" x14ac:dyDescent="0.25">
      <c r="A3281" s="370">
        <v>5112</v>
      </c>
      <c r="B3281" s="370" t="s">
        <v>2851</v>
      </c>
      <c r="C3281" s="370" t="s">
        <v>2852</v>
      </c>
      <c r="D3281" s="370" t="s">
        <v>15</v>
      </c>
      <c r="E3281" s="370" t="s">
        <v>14</v>
      </c>
      <c r="F3281" s="370">
        <v>49870245</v>
      </c>
      <c r="G3281" s="370">
        <v>49870245</v>
      </c>
      <c r="H3281" s="370">
        <v>1</v>
      </c>
      <c r="I3281" s="23"/>
      <c r="P3281"/>
      <c r="Q3281"/>
      <c r="R3281"/>
      <c r="S3281"/>
      <c r="T3281"/>
      <c r="U3281"/>
      <c r="V3281"/>
      <c r="W3281"/>
      <c r="X3281"/>
    </row>
    <row r="3282" spans="1:24" ht="27" x14ac:dyDescent="0.25">
      <c r="A3282" s="150">
        <v>5112</v>
      </c>
      <c r="B3282" s="370" t="s">
        <v>2851</v>
      </c>
      <c r="C3282" s="370" t="s">
        <v>2852</v>
      </c>
      <c r="D3282" s="370" t="s">
        <v>15</v>
      </c>
      <c r="E3282" s="370" t="s">
        <v>14</v>
      </c>
      <c r="F3282" s="370">
        <v>49870245</v>
      </c>
      <c r="G3282" s="370">
        <v>49870245</v>
      </c>
      <c r="H3282" s="370">
        <v>1</v>
      </c>
      <c r="I3282" s="23"/>
      <c r="P3282"/>
      <c r="Q3282"/>
      <c r="R3282"/>
      <c r="S3282"/>
      <c r="T3282"/>
      <c r="U3282"/>
      <c r="V3282"/>
      <c r="W3282"/>
      <c r="X3282"/>
    </row>
    <row r="3283" spans="1:24" x14ac:dyDescent="0.25">
      <c r="A3283" s="460" t="s">
        <v>12</v>
      </c>
      <c r="B3283" s="461"/>
      <c r="C3283" s="461"/>
      <c r="D3283" s="461"/>
      <c r="E3283" s="461"/>
      <c r="F3283" s="461"/>
      <c r="G3283" s="461"/>
      <c r="H3283" s="462"/>
      <c r="I3283" s="23"/>
      <c r="P3283"/>
      <c r="Q3283"/>
      <c r="R3283"/>
      <c r="S3283"/>
      <c r="T3283"/>
      <c r="U3283"/>
      <c r="V3283"/>
      <c r="W3283"/>
      <c r="X3283"/>
    </row>
    <row r="3284" spans="1:24" ht="27" x14ac:dyDescent="0.25">
      <c r="A3284" s="12">
        <v>5112</v>
      </c>
      <c r="B3284" s="12" t="s">
        <v>2853</v>
      </c>
      <c r="C3284" s="12" t="s">
        <v>504</v>
      </c>
      <c r="D3284" s="12" t="s">
        <v>15</v>
      </c>
      <c r="E3284" s="12" t="s">
        <v>14</v>
      </c>
      <c r="F3284" s="12">
        <v>981263</v>
      </c>
      <c r="G3284" s="12">
        <v>981263</v>
      </c>
      <c r="H3284" s="12">
        <v>1</v>
      </c>
      <c r="I3284" s="23"/>
      <c r="P3284"/>
      <c r="Q3284"/>
      <c r="R3284"/>
      <c r="S3284"/>
      <c r="T3284"/>
      <c r="U3284"/>
      <c r="V3284"/>
      <c r="W3284"/>
      <c r="X3284"/>
    </row>
    <row r="3285" spans="1:24" ht="27" x14ac:dyDescent="0.25">
      <c r="A3285" s="12">
        <v>5112</v>
      </c>
      <c r="B3285" s="12" t="s">
        <v>2854</v>
      </c>
      <c r="C3285" s="12" t="s">
        <v>1143</v>
      </c>
      <c r="D3285" s="12" t="s">
        <v>13</v>
      </c>
      <c r="E3285" s="12" t="s">
        <v>14</v>
      </c>
      <c r="F3285" s="12">
        <v>294379</v>
      </c>
      <c r="G3285" s="12">
        <v>294379</v>
      </c>
      <c r="H3285" s="12">
        <v>1</v>
      </c>
      <c r="I3285" s="23"/>
      <c r="P3285"/>
      <c r="Q3285"/>
      <c r="R3285"/>
      <c r="S3285"/>
      <c r="T3285"/>
      <c r="U3285"/>
      <c r="V3285"/>
      <c r="W3285"/>
      <c r="X3285"/>
    </row>
    <row r="3286" spans="1:24" ht="27" x14ac:dyDescent="0.25">
      <c r="A3286" s="12">
        <v>5112</v>
      </c>
      <c r="B3286" s="12" t="s">
        <v>2853</v>
      </c>
      <c r="C3286" s="12" t="s">
        <v>504</v>
      </c>
      <c r="D3286" s="12" t="s">
        <v>15</v>
      </c>
      <c r="E3286" s="12" t="s">
        <v>14</v>
      </c>
      <c r="F3286" s="12">
        <v>981263</v>
      </c>
      <c r="G3286" s="12">
        <v>981263</v>
      </c>
      <c r="H3286" s="12">
        <v>1</v>
      </c>
      <c r="I3286" s="23"/>
      <c r="P3286"/>
      <c r="Q3286"/>
      <c r="R3286"/>
      <c r="S3286"/>
      <c r="T3286"/>
      <c r="U3286"/>
      <c r="V3286"/>
      <c r="W3286"/>
      <c r="X3286"/>
    </row>
    <row r="3287" spans="1:24" ht="27" x14ac:dyDescent="0.25">
      <c r="A3287" s="12">
        <v>5112</v>
      </c>
      <c r="B3287" s="12" t="s">
        <v>2854</v>
      </c>
      <c r="C3287" s="12" t="s">
        <v>1143</v>
      </c>
      <c r="D3287" s="12" t="s">
        <v>13</v>
      </c>
      <c r="E3287" s="12" t="s">
        <v>14</v>
      </c>
      <c r="F3287" s="12">
        <v>294379</v>
      </c>
      <c r="G3287" s="12">
        <v>294379</v>
      </c>
      <c r="H3287" s="12">
        <v>1</v>
      </c>
      <c r="I3287" s="23"/>
      <c r="P3287"/>
      <c r="Q3287"/>
      <c r="R3287"/>
      <c r="S3287"/>
      <c r="T3287"/>
      <c r="U3287"/>
      <c r="V3287"/>
      <c r="W3287"/>
      <c r="X3287"/>
    </row>
    <row r="3288" spans="1:24" x14ac:dyDescent="0.25">
      <c r="A3288" s="450" t="s">
        <v>138</v>
      </c>
      <c r="B3288" s="451"/>
      <c r="C3288" s="451"/>
      <c r="D3288" s="451"/>
      <c r="E3288" s="451"/>
      <c r="F3288" s="451"/>
      <c r="G3288" s="451"/>
      <c r="H3288" s="451"/>
      <c r="I3288" s="23"/>
      <c r="P3288"/>
      <c r="Q3288"/>
      <c r="R3288"/>
      <c r="S3288"/>
      <c r="T3288"/>
      <c r="U3288"/>
      <c r="V3288"/>
      <c r="W3288"/>
      <c r="X3288"/>
    </row>
    <row r="3289" spans="1:24" x14ac:dyDescent="0.25">
      <c r="A3289" s="424" t="s">
        <v>12</v>
      </c>
      <c r="B3289" s="425"/>
      <c r="C3289" s="425"/>
      <c r="D3289" s="425"/>
      <c r="E3289" s="425"/>
      <c r="F3289" s="425"/>
      <c r="G3289" s="425"/>
      <c r="H3289" s="426"/>
      <c r="I3289" s="23"/>
      <c r="P3289"/>
      <c r="Q3289"/>
      <c r="R3289"/>
      <c r="S3289"/>
      <c r="T3289"/>
      <c r="U3289"/>
      <c r="V3289"/>
      <c r="W3289"/>
      <c r="X3289"/>
    </row>
    <row r="3290" spans="1:24" ht="40.5" x14ac:dyDescent="0.25">
      <c r="A3290" s="208">
        <v>4239</v>
      </c>
      <c r="B3290" s="378" t="s">
        <v>766</v>
      </c>
      <c r="C3290" s="378" t="s">
        <v>484</v>
      </c>
      <c r="D3290" s="378" t="s">
        <v>9</v>
      </c>
      <c r="E3290" s="378" t="s">
        <v>14</v>
      </c>
      <c r="F3290" s="378">
        <v>1274000</v>
      </c>
      <c r="G3290" s="378">
        <v>1274000</v>
      </c>
      <c r="H3290" s="378">
        <v>1</v>
      </c>
      <c r="I3290" s="23"/>
      <c r="P3290"/>
      <c r="Q3290"/>
      <c r="R3290"/>
      <c r="S3290"/>
      <c r="T3290"/>
      <c r="U3290"/>
      <c r="V3290"/>
      <c r="W3290"/>
      <c r="X3290"/>
    </row>
    <row r="3291" spans="1:24" ht="40.5" x14ac:dyDescent="0.25">
      <c r="A3291" s="378">
        <v>4239</v>
      </c>
      <c r="B3291" s="378" t="s">
        <v>757</v>
      </c>
      <c r="C3291" s="378" t="s">
        <v>484</v>
      </c>
      <c r="D3291" s="378" t="s">
        <v>9</v>
      </c>
      <c r="E3291" s="378" t="s">
        <v>14</v>
      </c>
      <c r="F3291" s="378">
        <v>158000</v>
      </c>
      <c r="G3291" s="378">
        <v>158000</v>
      </c>
      <c r="H3291" s="378">
        <v>1</v>
      </c>
      <c r="I3291" s="23"/>
      <c r="P3291"/>
      <c r="Q3291"/>
      <c r="R3291"/>
      <c r="S3291"/>
      <c r="T3291"/>
      <c r="U3291"/>
      <c r="V3291"/>
      <c r="W3291"/>
      <c r="X3291"/>
    </row>
    <row r="3292" spans="1:24" ht="40.5" x14ac:dyDescent="0.25">
      <c r="A3292" s="378">
        <v>4239</v>
      </c>
      <c r="B3292" s="378" t="s">
        <v>767</v>
      </c>
      <c r="C3292" s="378" t="s">
        <v>484</v>
      </c>
      <c r="D3292" s="378" t="s">
        <v>9</v>
      </c>
      <c r="E3292" s="378" t="s">
        <v>14</v>
      </c>
      <c r="F3292" s="378">
        <v>443000</v>
      </c>
      <c r="G3292" s="378">
        <v>443000</v>
      </c>
      <c r="H3292" s="378">
        <v>1</v>
      </c>
      <c r="I3292" s="23"/>
      <c r="P3292"/>
      <c r="Q3292"/>
      <c r="R3292"/>
      <c r="S3292"/>
      <c r="T3292"/>
      <c r="U3292"/>
      <c r="V3292"/>
      <c r="W3292"/>
      <c r="X3292"/>
    </row>
    <row r="3293" spans="1:24" ht="40.5" x14ac:dyDescent="0.25">
      <c r="A3293" s="378">
        <v>4239</v>
      </c>
      <c r="B3293" s="378" t="s">
        <v>759</v>
      </c>
      <c r="C3293" s="378" t="s">
        <v>484</v>
      </c>
      <c r="D3293" s="378" t="s">
        <v>9</v>
      </c>
      <c r="E3293" s="378" t="s">
        <v>14</v>
      </c>
      <c r="F3293" s="378">
        <v>588000</v>
      </c>
      <c r="G3293" s="378">
        <v>588000</v>
      </c>
      <c r="H3293" s="378">
        <v>1</v>
      </c>
      <c r="I3293" s="23"/>
      <c r="P3293"/>
      <c r="Q3293"/>
      <c r="R3293"/>
      <c r="S3293"/>
      <c r="T3293"/>
      <c r="U3293"/>
      <c r="V3293"/>
      <c r="W3293"/>
      <c r="X3293"/>
    </row>
    <row r="3294" spans="1:24" ht="40.5" x14ac:dyDescent="0.25">
      <c r="A3294" s="378">
        <v>4239</v>
      </c>
      <c r="B3294" s="378" t="s">
        <v>761</v>
      </c>
      <c r="C3294" s="378" t="s">
        <v>484</v>
      </c>
      <c r="D3294" s="378" t="s">
        <v>9</v>
      </c>
      <c r="E3294" s="378" t="s">
        <v>14</v>
      </c>
      <c r="F3294" s="378">
        <v>152000</v>
      </c>
      <c r="G3294" s="378">
        <v>152000</v>
      </c>
      <c r="H3294" s="378">
        <v>1</v>
      </c>
      <c r="I3294" s="23"/>
      <c r="P3294"/>
      <c r="Q3294"/>
      <c r="R3294"/>
      <c r="S3294"/>
      <c r="T3294"/>
      <c r="U3294"/>
      <c r="V3294"/>
      <c r="W3294"/>
      <c r="X3294"/>
    </row>
    <row r="3295" spans="1:24" ht="40.5" x14ac:dyDescent="0.25">
      <c r="A3295" s="378">
        <v>4239</v>
      </c>
      <c r="B3295" s="378" t="s">
        <v>758</v>
      </c>
      <c r="C3295" s="378" t="s">
        <v>484</v>
      </c>
      <c r="D3295" s="378" t="s">
        <v>9</v>
      </c>
      <c r="E3295" s="378" t="s">
        <v>14</v>
      </c>
      <c r="F3295" s="378">
        <v>550000</v>
      </c>
      <c r="G3295" s="378">
        <v>550000</v>
      </c>
      <c r="H3295" s="378">
        <v>1</v>
      </c>
      <c r="I3295" s="23"/>
      <c r="P3295"/>
      <c r="Q3295"/>
      <c r="R3295"/>
      <c r="S3295"/>
      <c r="T3295"/>
      <c r="U3295"/>
      <c r="V3295"/>
      <c r="W3295"/>
      <c r="X3295"/>
    </row>
    <row r="3296" spans="1:24" ht="40.5" x14ac:dyDescent="0.25">
      <c r="A3296" s="378">
        <v>4239</v>
      </c>
      <c r="B3296" s="378" t="s">
        <v>756</v>
      </c>
      <c r="C3296" s="378" t="s">
        <v>484</v>
      </c>
      <c r="D3296" s="378" t="s">
        <v>9</v>
      </c>
      <c r="E3296" s="378" t="s">
        <v>14</v>
      </c>
      <c r="F3296" s="378">
        <v>1360000</v>
      </c>
      <c r="G3296" s="378">
        <v>1360000</v>
      </c>
      <c r="H3296" s="378">
        <v>1</v>
      </c>
      <c r="I3296" s="23"/>
      <c r="P3296"/>
      <c r="Q3296"/>
      <c r="R3296"/>
      <c r="S3296"/>
      <c r="T3296"/>
      <c r="U3296"/>
      <c r="V3296"/>
      <c r="W3296"/>
      <c r="X3296"/>
    </row>
    <row r="3297" spans="1:24" ht="40.5" x14ac:dyDescent="0.25">
      <c r="A3297" s="378">
        <v>4239</v>
      </c>
      <c r="B3297" s="378" t="s">
        <v>762</v>
      </c>
      <c r="C3297" s="378" t="s">
        <v>484</v>
      </c>
      <c r="D3297" s="378" t="s">
        <v>9</v>
      </c>
      <c r="E3297" s="378" t="s">
        <v>14</v>
      </c>
      <c r="F3297" s="378">
        <v>171540</v>
      </c>
      <c r="G3297" s="378">
        <v>171540</v>
      </c>
      <c r="H3297" s="378">
        <v>1</v>
      </c>
      <c r="I3297" s="23"/>
      <c r="P3297"/>
      <c r="Q3297"/>
      <c r="R3297"/>
      <c r="S3297"/>
      <c r="T3297"/>
      <c r="U3297"/>
      <c r="V3297"/>
      <c r="W3297"/>
      <c r="X3297"/>
    </row>
    <row r="3298" spans="1:24" ht="40.5" x14ac:dyDescent="0.25">
      <c r="A3298" s="378">
        <v>4239</v>
      </c>
      <c r="B3298" s="378" t="s">
        <v>764</v>
      </c>
      <c r="C3298" s="378" t="s">
        <v>484</v>
      </c>
      <c r="D3298" s="378" t="s">
        <v>9</v>
      </c>
      <c r="E3298" s="378" t="s">
        <v>14</v>
      </c>
      <c r="F3298" s="378">
        <v>669000</v>
      </c>
      <c r="G3298" s="378">
        <v>669000</v>
      </c>
      <c r="H3298" s="378">
        <v>1</v>
      </c>
      <c r="I3298" s="23"/>
      <c r="P3298"/>
      <c r="Q3298"/>
      <c r="R3298"/>
      <c r="S3298"/>
      <c r="T3298"/>
      <c r="U3298"/>
      <c r="V3298"/>
      <c r="W3298"/>
      <c r="X3298"/>
    </row>
    <row r="3299" spans="1:24" ht="40.5" x14ac:dyDescent="0.25">
      <c r="A3299" s="378">
        <v>4239</v>
      </c>
      <c r="B3299" s="378" t="s">
        <v>768</v>
      </c>
      <c r="C3299" s="378" t="s">
        <v>484</v>
      </c>
      <c r="D3299" s="378" t="s">
        <v>9</v>
      </c>
      <c r="E3299" s="378" t="s">
        <v>14</v>
      </c>
      <c r="F3299" s="378">
        <v>780000</v>
      </c>
      <c r="G3299" s="378">
        <v>780000</v>
      </c>
      <c r="H3299" s="378">
        <v>1</v>
      </c>
      <c r="I3299" s="23"/>
      <c r="P3299"/>
      <c r="Q3299"/>
      <c r="R3299"/>
      <c r="S3299"/>
      <c r="T3299"/>
      <c r="U3299"/>
      <c r="V3299"/>
      <c r="W3299"/>
      <c r="X3299"/>
    </row>
    <row r="3300" spans="1:24" ht="40.5" x14ac:dyDescent="0.25">
      <c r="A3300" s="378">
        <v>4239</v>
      </c>
      <c r="B3300" s="378" t="s">
        <v>763</v>
      </c>
      <c r="C3300" s="378" t="s">
        <v>484</v>
      </c>
      <c r="D3300" s="378" t="s">
        <v>9</v>
      </c>
      <c r="E3300" s="378" t="s">
        <v>14</v>
      </c>
      <c r="F3300" s="378">
        <v>542000</v>
      </c>
      <c r="G3300" s="378">
        <v>542000</v>
      </c>
      <c r="H3300" s="378">
        <v>1</v>
      </c>
      <c r="I3300" s="23"/>
      <c r="P3300"/>
      <c r="Q3300"/>
      <c r="R3300"/>
      <c r="S3300"/>
      <c r="T3300"/>
      <c r="U3300"/>
      <c r="V3300"/>
      <c r="W3300"/>
      <c r="X3300"/>
    </row>
    <row r="3301" spans="1:24" ht="40.5" x14ac:dyDescent="0.25">
      <c r="A3301" s="378">
        <v>4239</v>
      </c>
      <c r="B3301" s="378" t="s">
        <v>760</v>
      </c>
      <c r="C3301" s="378" t="s">
        <v>484</v>
      </c>
      <c r="D3301" s="378" t="s">
        <v>9</v>
      </c>
      <c r="E3301" s="378" t="s">
        <v>14</v>
      </c>
      <c r="F3301" s="378">
        <v>307000</v>
      </c>
      <c r="G3301" s="378">
        <v>307000</v>
      </c>
      <c r="H3301" s="378">
        <v>1</v>
      </c>
      <c r="I3301" s="23"/>
      <c r="P3301"/>
      <c r="Q3301"/>
      <c r="R3301"/>
      <c r="S3301"/>
      <c r="T3301"/>
      <c r="U3301"/>
      <c r="V3301"/>
      <c r="W3301"/>
      <c r="X3301"/>
    </row>
    <row r="3302" spans="1:24" ht="40.5" x14ac:dyDescent="0.25">
      <c r="A3302" s="378">
        <v>4239</v>
      </c>
      <c r="B3302" s="378" t="s">
        <v>765</v>
      </c>
      <c r="C3302" s="378" t="s">
        <v>484</v>
      </c>
      <c r="D3302" s="378" t="s">
        <v>9</v>
      </c>
      <c r="E3302" s="378" t="s">
        <v>14</v>
      </c>
      <c r="F3302" s="378">
        <v>165000</v>
      </c>
      <c r="G3302" s="378">
        <v>165000</v>
      </c>
      <c r="H3302" s="378">
        <v>1</v>
      </c>
      <c r="I3302" s="23"/>
      <c r="P3302"/>
      <c r="Q3302"/>
      <c r="R3302"/>
      <c r="S3302"/>
      <c r="T3302"/>
      <c r="U3302"/>
      <c r="V3302"/>
      <c r="W3302"/>
      <c r="X3302"/>
    </row>
    <row r="3303" spans="1:24" x14ac:dyDescent="0.25">
      <c r="A3303" s="450" t="s">
        <v>3147</v>
      </c>
      <c r="B3303" s="451"/>
      <c r="C3303" s="451"/>
      <c r="D3303" s="451"/>
      <c r="E3303" s="451"/>
      <c r="F3303" s="451"/>
      <c r="G3303" s="451"/>
      <c r="H3303" s="451"/>
      <c r="I3303" s="23"/>
      <c r="P3303"/>
      <c r="Q3303"/>
      <c r="R3303"/>
      <c r="S3303"/>
      <c r="T3303"/>
      <c r="U3303"/>
      <c r="V3303"/>
      <c r="W3303"/>
      <c r="X3303"/>
    </row>
    <row r="3304" spans="1:24" x14ac:dyDescent="0.25">
      <c r="A3304" s="424" t="s">
        <v>8</v>
      </c>
      <c r="B3304" s="425"/>
      <c r="C3304" s="425"/>
      <c r="D3304" s="425"/>
      <c r="E3304" s="425"/>
      <c r="F3304" s="425"/>
      <c r="G3304" s="425"/>
      <c r="H3304" s="426"/>
      <c r="I3304" s="23"/>
      <c r="P3304"/>
      <c r="Q3304"/>
      <c r="R3304"/>
      <c r="S3304"/>
      <c r="T3304"/>
      <c r="U3304"/>
      <c r="V3304"/>
      <c r="W3304"/>
      <c r="X3304"/>
    </row>
    <row r="3305" spans="1:24" ht="27" x14ac:dyDescent="0.25">
      <c r="A3305" s="369">
        <v>4261</v>
      </c>
      <c r="B3305" s="369" t="s">
        <v>3148</v>
      </c>
      <c r="C3305" s="369" t="s">
        <v>1380</v>
      </c>
      <c r="D3305" s="369" t="s">
        <v>9</v>
      </c>
      <c r="E3305" s="369" t="s">
        <v>10</v>
      </c>
      <c r="F3305" s="369">
        <v>170</v>
      </c>
      <c r="G3305" s="369">
        <f>+F3305*H3305</f>
        <v>843200</v>
      </c>
      <c r="H3305" s="369">
        <v>4960</v>
      </c>
      <c r="I3305" s="23"/>
      <c r="P3305"/>
      <c r="Q3305"/>
      <c r="R3305"/>
      <c r="S3305"/>
      <c r="T3305"/>
      <c r="U3305"/>
      <c r="V3305"/>
      <c r="W3305"/>
      <c r="X3305"/>
    </row>
    <row r="3306" spans="1:24" x14ac:dyDescent="0.25">
      <c r="A3306" s="369"/>
      <c r="B3306" s="369"/>
      <c r="C3306" s="369"/>
      <c r="D3306" s="369"/>
      <c r="E3306" s="369"/>
      <c r="F3306" s="369"/>
      <c r="G3306" s="369"/>
      <c r="H3306" s="369"/>
      <c r="I3306" s="23"/>
      <c r="P3306"/>
      <c r="Q3306"/>
      <c r="R3306"/>
      <c r="S3306"/>
      <c r="T3306"/>
      <c r="U3306"/>
      <c r="V3306"/>
      <c r="W3306"/>
      <c r="X3306"/>
    </row>
    <row r="3307" spans="1:24" x14ac:dyDescent="0.25">
      <c r="A3307" s="369"/>
      <c r="B3307" s="369"/>
      <c r="C3307" s="369"/>
      <c r="D3307" s="369"/>
      <c r="E3307" s="369"/>
      <c r="F3307" s="369"/>
      <c r="G3307" s="369"/>
      <c r="H3307" s="369"/>
      <c r="I3307" s="23"/>
      <c r="P3307"/>
      <c r="Q3307"/>
      <c r="R3307"/>
      <c r="S3307"/>
      <c r="T3307"/>
      <c r="U3307"/>
      <c r="V3307"/>
      <c r="W3307"/>
      <c r="X3307"/>
    </row>
    <row r="3308" spans="1:24" x14ac:dyDescent="0.25">
      <c r="A3308" s="369"/>
      <c r="B3308" s="369"/>
      <c r="C3308" s="369"/>
      <c r="D3308" s="369"/>
      <c r="E3308" s="369"/>
      <c r="F3308" s="369"/>
      <c r="G3308" s="369"/>
      <c r="H3308" s="369"/>
      <c r="I3308" s="23"/>
      <c r="P3308"/>
      <c r="Q3308"/>
      <c r="R3308"/>
      <c r="S3308"/>
      <c r="T3308"/>
      <c r="U3308"/>
      <c r="V3308"/>
      <c r="W3308"/>
      <c r="X3308"/>
    </row>
    <row r="3309" spans="1:24" x14ac:dyDescent="0.25">
      <c r="A3309" s="209"/>
      <c r="B3309" s="210"/>
      <c r="C3309" s="210"/>
      <c r="D3309" s="210"/>
      <c r="E3309" s="210"/>
      <c r="F3309" s="210"/>
      <c r="G3309" s="210"/>
      <c r="H3309" s="210"/>
      <c r="I3309" s="23"/>
      <c r="P3309"/>
      <c r="Q3309"/>
      <c r="R3309"/>
      <c r="S3309"/>
      <c r="T3309"/>
      <c r="U3309"/>
      <c r="V3309"/>
      <c r="W3309"/>
      <c r="X3309"/>
    </row>
    <row r="3310" spans="1:24" x14ac:dyDescent="0.25">
      <c r="A3310" s="209"/>
      <c r="B3310" s="210"/>
      <c r="C3310" s="210"/>
      <c r="D3310" s="210"/>
      <c r="E3310" s="210"/>
      <c r="F3310" s="210"/>
      <c r="G3310" s="210"/>
      <c r="H3310" s="210"/>
      <c r="I3310" s="23"/>
      <c r="P3310"/>
      <c r="Q3310"/>
      <c r="R3310"/>
      <c r="S3310"/>
      <c r="T3310"/>
      <c r="U3310"/>
      <c r="V3310"/>
      <c r="W3310"/>
      <c r="X3310"/>
    </row>
    <row r="3311" spans="1:24" x14ac:dyDescent="0.25">
      <c r="A3311" s="206"/>
      <c r="B3311" s="207"/>
      <c r="C3311" s="207"/>
      <c r="D3311" s="207"/>
      <c r="E3311" s="207"/>
      <c r="F3311" s="207"/>
      <c r="G3311" s="207"/>
      <c r="H3311" s="207"/>
      <c r="I3311" s="23"/>
      <c r="P3311"/>
      <c r="Q3311"/>
      <c r="R3311"/>
      <c r="S3311"/>
      <c r="T3311"/>
      <c r="U3311"/>
      <c r="V3311"/>
      <c r="W3311"/>
      <c r="X3311"/>
    </row>
    <row r="3312" spans="1:24" x14ac:dyDescent="0.25">
      <c r="A3312" s="206"/>
      <c r="B3312" s="207"/>
      <c r="C3312" s="207"/>
      <c r="D3312" s="207"/>
      <c r="E3312" s="207"/>
      <c r="F3312" s="207"/>
      <c r="G3312" s="207"/>
      <c r="H3312" s="207"/>
      <c r="I3312" s="23"/>
      <c r="P3312"/>
      <c r="Q3312"/>
      <c r="R3312"/>
      <c r="S3312"/>
      <c r="T3312"/>
      <c r="U3312"/>
      <c r="V3312"/>
      <c r="W3312"/>
      <c r="X3312"/>
    </row>
    <row r="3313" spans="1:24" x14ac:dyDescent="0.25">
      <c r="A3313" s="206"/>
      <c r="B3313" s="207"/>
      <c r="C3313" s="207"/>
      <c r="D3313" s="207"/>
      <c r="E3313" s="207"/>
      <c r="F3313" s="207"/>
      <c r="G3313" s="207"/>
      <c r="H3313" s="207"/>
      <c r="I3313" s="23"/>
      <c r="P3313"/>
      <c r="Q3313"/>
      <c r="R3313"/>
      <c r="S3313"/>
      <c r="T3313"/>
      <c r="U3313"/>
      <c r="V3313"/>
      <c r="W3313"/>
      <c r="X3313"/>
    </row>
    <row r="3314" spans="1:24" x14ac:dyDescent="0.25">
      <c r="A3314" s="450" t="s">
        <v>113</v>
      </c>
      <c r="B3314" s="451"/>
      <c r="C3314" s="451"/>
      <c r="D3314" s="451"/>
      <c r="E3314" s="451"/>
      <c r="F3314" s="451"/>
      <c r="G3314" s="451"/>
      <c r="H3314" s="451"/>
      <c r="I3314" s="23"/>
      <c r="P3314"/>
      <c r="Q3314"/>
      <c r="R3314"/>
      <c r="S3314"/>
      <c r="T3314"/>
      <c r="U3314"/>
      <c r="V3314"/>
      <c r="W3314"/>
      <c r="X3314"/>
    </row>
    <row r="3315" spans="1:24" x14ac:dyDescent="0.25">
      <c r="A3315" s="424" t="s">
        <v>12</v>
      </c>
      <c r="B3315" s="425"/>
      <c r="C3315" s="425"/>
      <c r="D3315" s="425"/>
      <c r="E3315" s="425"/>
      <c r="F3315" s="425"/>
      <c r="G3315" s="425"/>
      <c r="H3315" s="426"/>
      <c r="I3315" s="23"/>
      <c r="P3315"/>
      <c r="Q3315"/>
      <c r="R3315"/>
      <c r="S3315"/>
      <c r="T3315"/>
      <c r="U3315"/>
      <c r="V3315"/>
      <c r="W3315"/>
      <c r="X3315"/>
    </row>
    <row r="3316" spans="1:24" ht="54" x14ac:dyDescent="0.25">
      <c r="A3316" s="270">
        <v>4216</v>
      </c>
      <c r="B3316" s="286" t="s">
        <v>2036</v>
      </c>
      <c r="C3316" s="286" t="s">
        <v>1363</v>
      </c>
      <c r="D3316" s="270" t="s">
        <v>291</v>
      </c>
      <c r="E3316" s="270" t="s">
        <v>14</v>
      </c>
      <c r="F3316" s="286">
        <v>300000</v>
      </c>
      <c r="G3316" s="286">
        <v>300000</v>
      </c>
      <c r="H3316" s="270">
        <v>1</v>
      </c>
      <c r="I3316" s="23"/>
      <c r="P3316"/>
      <c r="Q3316"/>
      <c r="R3316"/>
      <c r="S3316"/>
      <c r="T3316"/>
      <c r="U3316"/>
      <c r="V3316"/>
      <c r="W3316"/>
      <c r="X3316"/>
    </row>
    <row r="3317" spans="1:24" ht="54" x14ac:dyDescent="0.25">
      <c r="A3317" s="270">
        <v>4216</v>
      </c>
      <c r="B3317" s="286" t="s">
        <v>2037</v>
      </c>
      <c r="C3317" s="286" t="s">
        <v>1363</v>
      </c>
      <c r="D3317" s="270" t="s">
        <v>291</v>
      </c>
      <c r="E3317" s="270" t="s">
        <v>14</v>
      </c>
      <c r="F3317" s="286">
        <v>100000</v>
      </c>
      <c r="G3317" s="286">
        <v>100000</v>
      </c>
      <c r="H3317" s="270">
        <v>1</v>
      </c>
      <c r="I3317" s="23"/>
      <c r="P3317"/>
      <c r="Q3317"/>
      <c r="R3317"/>
      <c r="S3317"/>
      <c r="T3317"/>
      <c r="U3317"/>
      <c r="V3317"/>
      <c r="W3317"/>
      <c r="X3317"/>
    </row>
    <row r="3318" spans="1:24" ht="27" x14ac:dyDescent="0.25">
      <c r="A3318" s="329">
        <v>4216</v>
      </c>
      <c r="B3318" s="329" t="s">
        <v>2117</v>
      </c>
      <c r="C3318" s="286" t="s">
        <v>1540</v>
      </c>
      <c r="D3318" s="329" t="s">
        <v>431</v>
      </c>
      <c r="E3318" s="329" t="s">
        <v>14</v>
      </c>
      <c r="F3318" s="329">
        <v>600000</v>
      </c>
      <c r="G3318" s="329">
        <v>600000</v>
      </c>
      <c r="H3318" s="329">
        <v>1</v>
      </c>
      <c r="I3318" s="23"/>
      <c r="P3318"/>
      <c r="Q3318"/>
      <c r="R3318"/>
      <c r="S3318"/>
      <c r="T3318"/>
      <c r="U3318"/>
      <c r="V3318"/>
      <c r="W3318"/>
      <c r="X3318"/>
    </row>
    <row r="3319" spans="1:24" ht="54" x14ac:dyDescent="0.25">
      <c r="A3319" s="329" t="s">
        <v>2327</v>
      </c>
      <c r="B3319" s="329" t="s">
        <v>2036</v>
      </c>
      <c r="C3319" s="329" t="s">
        <v>1363</v>
      </c>
      <c r="D3319" s="329" t="s">
        <v>291</v>
      </c>
      <c r="E3319" s="329" t="s">
        <v>14</v>
      </c>
      <c r="F3319" s="329">
        <v>300000</v>
      </c>
      <c r="G3319" s="329">
        <v>300000</v>
      </c>
      <c r="H3319" s="329"/>
      <c r="I3319" s="23"/>
      <c r="P3319"/>
      <c r="Q3319"/>
      <c r="R3319"/>
      <c r="S3319"/>
      <c r="T3319"/>
      <c r="U3319"/>
      <c r="V3319"/>
      <c r="W3319"/>
      <c r="X3319"/>
    </row>
    <row r="3320" spans="1:24" ht="54" x14ac:dyDescent="0.25">
      <c r="A3320" s="329" t="s">
        <v>2327</v>
      </c>
      <c r="B3320" s="329" t="s">
        <v>2037</v>
      </c>
      <c r="C3320" s="329" t="s">
        <v>1363</v>
      </c>
      <c r="D3320" s="329" t="s">
        <v>291</v>
      </c>
      <c r="E3320" s="329" t="s">
        <v>14</v>
      </c>
      <c r="F3320" s="329">
        <v>100000</v>
      </c>
      <c r="G3320" s="329">
        <v>100000</v>
      </c>
      <c r="H3320" s="329"/>
      <c r="I3320" s="23"/>
      <c r="P3320"/>
      <c r="Q3320"/>
      <c r="R3320"/>
      <c r="S3320"/>
      <c r="T3320"/>
      <c r="U3320"/>
      <c r="V3320"/>
      <c r="W3320"/>
      <c r="X3320"/>
    </row>
    <row r="3321" spans="1:24" ht="27" x14ac:dyDescent="0.25">
      <c r="A3321" s="329">
        <v>4216</v>
      </c>
      <c r="B3321" s="329" t="s">
        <v>1539</v>
      </c>
      <c r="C3321" s="329" t="s">
        <v>1540</v>
      </c>
      <c r="D3321" s="329" t="s">
        <v>431</v>
      </c>
      <c r="E3321" s="329" t="s">
        <v>14</v>
      </c>
      <c r="F3321" s="329">
        <v>0</v>
      </c>
      <c r="G3321" s="329">
        <v>0</v>
      </c>
      <c r="H3321" s="329">
        <v>1</v>
      </c>
      <c r="I3321" s="23"/>
      <c r="P3321"/>
      <c r="Q3321"/>
      <c r="R3321"/>
      <c r="S3321"/>
      <c r="T3321"/>
      <c r="U3321"/>
      <c r="V3321"/>
      <c r="W3321"/>
      <c r="X3321"/>
    </row>
    <row r="3322" spans="1:24" ht="40.5" x14ac:dyDescent="0.25">
      <c r="A3322" s="329">
        <v>4239</v>
      </c>
      <c r="B3322" s="329" t="s">
        <v>753</v>
      </c>
      <c r="C3322" s="329" t="s">
        <v>547</v>
      </c>
      <c r="D3322" s="329" t="s">
        <v>291</v>
      </c>
      <c r="E3322" s="329" t="s">
        <v>14</v>
      </c>
      <c r="F3322" s="329">
        <v>2372000</v>
      </c>
      <c r="G3322" s="329">
        <v>2372000</v>
      </c>
      <c r="H3322" s="329">
        <v>1</v>
      </c>
      <c r="I3322" s="23"/>
      <c r="P3322"/>
      <c r="Q3322"/>
      <c r="R3322"/>
      <c r="S3322"/>
      <c r="T3322"/>
      <c r="U3322"/>
      <c r="V3322"/>
      <c r="W3322"/>
      <c r="X3322"/>
    </row>
    <row r="3323" spans="1:24" ht="40.5" x14ac:dyDescent="0.25">
      <c r="A3323" s="329">
        <v>4239</v>
      </c>
      <c r="B3323" s="329" t="s">
        <v>754</v>
      </c>
      <c r="C3323" s="329" t="s">
        <v>547</v>
      </c>
      <c r="D3323" s="329" t="s">
        <v>291</v>
      </c>
      <c r="E3323" s="329" t="s">
        <v>14</v>
      </c>
      <c r="F3323" s="329">
        <v>3461040</v>
      </c>
      <c r="G3323" s="329">
        <v>3461040</v>
      </c>
      <c r="H3323" s="329">
        <v>1</v>
      </c>
      <c r="I3323" s="23"/>
      <c r="P3323"/>
      <c r="Q3323"/>
      <c r="R3323"/>
      <c r="S3323"/>
      <c r="T3323"/>
      <c r="U3323"/>
      <c r="V3323"/>
      <c r="W3323"/>
      <c r="X3323"/>
    </row>
    <row r="3324" spans="1:24" ht="40.5" x14ac:dyDescent="0.25">
      <c r="A3324" s="208">
        <v>4239</v>
      </c>
      <c r="B3324" s="208" t="s">
        <v>755</v>
      </c>
      <c r="C3324" s="208" t="s">
        <v>547</v>
      </c>
      <c r="D3324" s="208" t="s">
        <v>291</v>
      </c>
      <c r="E3324" s="208" t="s">
        <v>14</v>
      </c>
      <c r="F3324" s="329">
        <v>1481000</v>
      </c>
      <c r="G3324" s="329">
        <v>1481000</v>
      </c>
      <c r="H3324" s="208">
        <v>1</v>
      </c>
      <c r="I3324" s="23"/>
      <c r="P3324"/>
      <c r="Q3324"/>
      <c r="R3324"/>
      <c r="S3324"/>
      <c r="T3324"/>
      <c r="U3324"/>
      <c r="V3324"/>
      <c r="W3324"/>
      <c r="X3324"/>
    </row>
    <row r="3325" spans="1:24" ht="40.5" x14ac:dyDescent="0.25">
      <c r="A3325" s="329">
        <v>4239</v>
      </c>
      <c r="B3325" s="329" t="s">
        <v>2324</v>
      </c>
      <c r="C3325" s="329" t="s">
        <v>547</v>
      </c>
      <c r="D3325" s="329" t="s">
        <v>291</v>
      </c>
      <c r="E3325" s="329" t="s">
        <v>14</v>
      </c>
      <c r="F3325" s="329">
        <v>2000000</v>
      </c>
      <c r="G3325" s="329">
        <v>2000000</v>
      </c>
      <c r="H3325" s="329">
        <v>1</v>
      </c>
      <c r="I3325" s="23"/>
      <c r="P3325"/>
      <c r="Q3325"/>
      <c r="R3325"/>
      <c r="S3325"/>
      <c r="T3325"/>
      <c r="U3325"/>
      <c r="V3325"/>
      <c r="W3325"/>
      <c r="X3325"/>
    </row>
    <row r="3326" spans="1:24" ht="40.5" x14ac:dyDescent="0.25">
      <c r="A3326" s="329">
        <v>4239</v>
      </c>
      <c r="B3326" s="329" t="s">
        <v>2325</v>
      </c>
      <c r="C3326" s="329" t="s">
        <v>547</v>
      </c>
      <c r="D3326" s="329" t="s">
        <v>291</v>
      </c>
      <c r="E3326" s="329" t="s">
        <v>14</v>
      </c>
      <c r="F3326" s="329">
        <v>500000</v>
      </c>
      <c r="G3326" s="329">
        <v>500000</v>
      </c>
      <c r="H3326" s="329">
        <v>1</v>
      </c>
      <c r="I3326" s="23"/>
      <c r="P3326"/>
      <c r="Q3326"/>
      <c r="R3326"/>
      <c r="S3326"/>
      <c r="T3326"/>
      <c r="U3326"/>
      <c r="V3326"/>
      <c r="W3326"/>
      <c r="X3326"/>
    </row>
    <row r="3327" spans="1:24" ht="40.5" x14ac:dyDescent="0.25">
      <c r="A3327" s="329">
        <v>4239</v>
      </c>
      <c r="B3327" s="329" t="s">
        <v>2326</v>
      </c>
      <c r="C3327" s="329" t="s">
        <v>547</v>
      </c>
      <c r="D3327" s="329" t="s">
        <v>291</v>
      </c>
      <c r="E3327" s="329" t="s">
        <v>14</v>
      </c>
      <c r="F3327" s="329">
        <v>2000000</v>
      </c>
      <c r="G3327" s="329">
        <v>2000000</v>
      </c>
      <c r="H3327" s="329">
        <v>1</v>
      </c>
      <c r="I3327" s="23"/>
      <c r="P3327"/>
      <c r="Q3327"/>
      <c r="R3327"/>
      <c r="S3327"/>
      <c r="T3327"/>
      <c r="U3327"/>
      <c r="V3327"/>
      <c r="W3327"/>
      <c r="X3327"/>
    </row>
    <row r="3328" spans="1:24" x14ac:dyDescent="0.25">
      <c r="A3328" s="450" t="s">
        <v>3147</v>
      </c>
      <c r="B3328" s="451"/>
      <c r="C3328" s="451"/>
      <c r="D3328" s="451"/>
      <c r="E3328" s="451"/>
      <c r="F3328" s="451"/>
      <c r="G3328" s="451"/>
      <c r="H3328" s="451"/>
      <c r="I3328" s="23"/>
      <c r="P3328"/>
      <c r="Q3328"/>
      <c r="R3328"/>
      <c r="S3328"/>
      <c r="T3328"/>
      <c r="U3328"/>
      <c r="V3328"/>
      <c r="W3328"/>
      <c r="X3328"/>
    </row>
    <row r="3329" spans="1:24" x14ac:dyDescent="0.25">
      <c r="A3329" s="424" t="s">
        <v>8</v>
      </c>
      <c r="B3329" s="425"/>
      <c r="C3329" s="425"/>
      <c r="D3329" s="425"/>
      <c r="E3329" s="425"/>
      <c r="F3329" s="425"/>
      <c r="G3329" s="425"/>
      <c r="H3329" s="426"/>
      <c r="I3329" s="23"/>
      <c r="P3329"/>
      <c r="Q3329"/>
      <c r="R3329"/>
      <c r="S3329"/>
      <c r="T3329"/>
      <c r="U3329"/>
      <c r="V3329"/>
      <c r="W3329"/>
      <c r="X3329"/>
    </row>
    <row r="3330" spans="1:24" x14ac:dyDescent="0.25">
      <c r="A3330" s="329">
        <v>4261</v>
      </c>
      <c r="B3330" s="373" t="s">
        <v>3217</v>
      </c>
      <c r="C3330" s="373" t="s">
        <v>1378</v>
      </c>
      <c r="D3330" s="373" t="s">
        <v>291</v>
      </c>
      <c r="E3330" s="373" t="s">
        <v>10</v>
      </c>
      <c r="F3330" s="373">
        <v>15000</v>
      </c>
      <c r="G3330" s="373">
        <f>+F3330*H3330</f>
        <v>1500000</v>
      </c>
      <c r="H3330" s="373">
        <v>100</v>
      </c>
      <c r="I3330" s="23"/>
      <c r="P3330"/>
      <c r="Q3330"/>
      <c r="R3330"/>
      <c r="S3330"/>
      <c r="T3330"/>
      <c r="U3330"/>
      <c r="V3330"/>
      <c r="W3330"/>
      <c r="X3330"/>
    </row>
    <row r="3331" spans="1:24" x14ac:dyDescent="0.25">
      <c r="A3331" s="373">
        <v>4261</v>
      </c>
      <c r="B3331" s="373" t="s">
        <v>3218</v>
      </c>
      <c r="C3331" s="373" t="s">
        <v>3124</v>
      </c>
      <c r="D3331" s="373" t="s">
        <v>291</v>
      </c>
      <c r="E3331" s="373" t="s">
        <v>10</v>
      </c>
      <c r="F3331" s="373">
        <v>12057</v>
      </c>
      <c r="G3331" s="373">
        <f>+F3331*H3331</f>
        <v>6329925</v>
      </c>
      <c r="H3331" s="373">
        <v>525</v>
      </c>
      <c r="I3331" s="23"/>
      <c r="P3331"/>
      <c r="Q3331"/>
      <c r="R3331"/>
      <c r="S3331"/>
      <c r="T3331"/>
      <c r="U3331"/>
      <c r="V3331"/>
      <c r="W3331"/>
      <c r="X3331"/>
    </row>
    <row r="3332" spans="1:24" x14ac:dyDescent="0.25">
      <c r="A3332" s="450" t="s">
        <v>104</v>
      </c>
      <c r="B3332" s="451"/>
      <c r="C3332" s="451"/>
      <c r="D3332" s="451"/>
      <c r="E3332" s="451"/>
      <c r="F3332" s="451"/>
      <c r="G3332" s="451"/>
      <c r="H3332" s="451"/>
      <c r="I3332" s="23"/>
      <c r="P3332"/>
      <c r="Q3332"/>
      <c r="R3332"/>
      <c r="S3332"/>
      <c r="T3332"/>
      <c r="U3332"/>
      <c r="V3332"/>
      <c r="W3332"/>
      <c r="X3332"/>
    </row>
    <row r="3333" spans="1:24" x14ac:dyDescent="0.25">
      <c r="A3333" s="424" t="s">
        <v>16</v>
      </c>
      <c r="B3333" s="425"/>
      <c r="C3333" s="425"/>
      <c r="D3333" s="425"/>
      <c r="E3333" s="425"/>
      <c r="F3333" s="425"/>
      <c r="G3333" s="425"/>
      <c r="H3333" s="426"/>
      <c r="I3333" s="23"/>
      <c r="P3333"/>
      <c r="Q3333"/>
      <c r="R3333"/>
      <c r="S3333"/>
      <c r="T3333"/>
      <c r="U3333"/>
      <c r="V3333"/>
      <c r="W3333"/>
      <c r="X3333"/>
    </row>
    <row r="3334" spans="1:24" ht="27" x14ac:dyDescent="0.25">
      <c r="A3334" s="406">
        <v>5134</v>
      </c>
      <c r="B3334" s="406" t="s">
        <v>3930</v>
      </c>
      <c r="C3334" s="406" t="s">
        <v>17</v>
      </c>
      <c r="D3334" s="406" t="s">
        <v>15</v>
      </c>
      <c r="E3334" s="406" t="s">
        <v>14</v>
      </c>
      <c r="F3334" s="406">
        <v>250000</v>
      </c>
      <c r="G3334" s="406">
        <v>250000</v>
      </c>
      <c r="H3334" s="406">
        <v>1</v>
      </c>
      <c r="I3334" s="23"/>
      <c r="P3334"/>
      <c r="Q3334"/>
      <c r="R3334"/>
      <c r="S3334"/>
      <c r="T3334"/>
      <c r="U3334"/>
      <c r="V3334"/>
      <c r="W3334"/>
      <c r="X3334"/>
    </row>
    <row r="3335" spans="1:24" ht="27" x14ac:dyDescent="0.25">
      <c r="A3335" s="406">
        <v>5134</v>
      </c>
      <c r="B3335" s="406" t="s">
        <v>3931</v>
      </c>
      <c r="C3335" s="406" t="s">
        <v>17</v>
      </c>
      <c r="D3335" s="406" t="s">
        <v>15</v>
      </c>
      <c r="E3335" s="406" t="s">
        <v>14</v>
      </c>
      <c r="F3335" s="406">
        <v>250000</v>
      </c>
      <c r="G3335" s="406">
        <v>250000</v>
      </c>
      <c r="H3335" s="406">
        <v>1</v>
      </c>
      <c r="I3335" s="23"/>
      <c r="P3335"/>
      <c r="Q3335"/>
      <c r="R3335"/>
      <c r="S3335"/>
      <c r="T3335"/>
      <c r="U3335"/>
      <c r="V3335"/>
      <c r="W3335"/>
      <c r="X3335"/>
    </row>
    <row r="3336" spans="1:24" ht="27" x14ac:dyDescent="0.25">
      <c r="A3336" s="406">
        <v>5134</v>
      </c>
      <c r="B3336" s="406" t="s">
        <v>3932</v>
      </c>
      <c r="C3336" s="406" t="s">
        <v>17</v>
      </c>
      <c r="D3336" s="406" t="s">
        <v>15</v>
      </c>
      <c r="E3336" s="406" t="s">
        <v>14</v>
      </c>
      <c r="F3336" s="406">
        <v>250000</v>
      </c>
      <c r="G3336" s="406">
        <v>250000</v>
      </c>
      <c r="H3336" s="406">
        <v>1</v>
      </c>
      <c r="I3336" s="23"/>
      <c r="P3336"/>
      <c r="Q3336"/>
      <c r="R3336"/>
      <c r="S3336"/>
      <c r="T3336"/>
      <c r="U3336"/>
      <c r="V3336"/>
      <c r="W3336"/>
      <c r="X3336"/>
    </row>
    <row r="3337" spans="1:24" ht="27" x14ac:dyDescent="0.25">
      <c r="A3337" s="406">
        <v>5134</v>
      </c>
      <c r="B3337" s="406" t="s">
        <v>3933</v>
      </c>
      <c r="C3337" s="406" t="s">
        <v>17</v>
      </c>
      <c r="D3337" s="406" t="s">
        <v>15</v>
      </c>
      <c r="E3337" s="406" t="s">
        <v>14</v>
      </c>
      <c r="F3337" s="406">
        <v>250000</v>
      </c>
      <c r="G3337" s="406">
        <v>250000</v>
      </c>
      <c r="H3337" s="406">
        <v>1</v>
      </c>
      <c r="I3337" s="23"/>
      <c r="P3337"/>
      <c r="Q3337"/>
      <c r="R3337"/>
      <c r="S3337"/>
      <c r="T3337"/>
      <c r="U3337"/>
      <c r="V3337"/>
      <c r="W3337"/>
      <c r="X3337"/>
    </row>
    <row r="3338" spans="1:24" ht="27" x14ac:dyDescent="0.25">
      <c r="A3338" s="406">
        <v>5134</v>
      </c>
      <c r="B3338" s="406" t="s">
        <v>3934</v>
      </c>
      <c r="C3338" s="406" t="s">
        <v>17</v>
      </c>
      <c r="D3338" s="406" t="s">
        <v>15</v>
      </c>
      <c r="E3338" s="406" t="s">
        <v>14</v>
      </c>
      <c r="F3338" s="406">
        <v>250000</v>
      </c>
      <c r="G3338" s="406">
        <v>250000</v>
      </c>
      <c r="H3338" s="406">
        <v>1</v>
      </c>
      <c r="I3338" s="23"/>
      <c r="P3338"/>
      <c r="Q3338"/>
      <c r="R3338"/>
      <c r="S3338"/>
      <c r="T3338"/>
      <c r="U3338"/>
      <c r="V3338"/>
      <c r="W3338"/>
      <c r="X3338"/>
    </row>
    <row r="3339" spans="1:24" ht="27" x14ac:dyDescent="0.25">
      <c r="A3339" s="406">
        <v>5134</v>
      </c>
      <c r="B3339" s="406" t="s">
        <v>3935</v>
      </c>
      <c r="C3339" s="406" t="s">
        <v>17</v>
      </c>
      <c r="D3339" s="406" t="s">
        <v>15</v>
      </c>
      <c r="E3339" s="406" t="s">
        <v>14</v>
      </c>
      <c r="F3339" s="406">
        <v>200000</v>
      </c>
      <c r="G3339" s="406">
        <v>200000</v>
      </c>
      <c r="H3339" s="406">
        <v>1</v>
      </c>
      <c r="I3339" s="23"/>
      <c r="P3339"/>
      <c r="Q3339"/>
      <c r="R3339"/>
      <c r="S3339"/>
      <c r="T3339"/>
      <c r="U3339"/>
      <c r="V3339"/>
      <c r="W3339"/>
      <c r="X3339"/>
    </row>
    <row r="3340" spans="1:24" ht="27" x14ac:dyDescent="0.25">
      <c r="A3340" s="406">
        <v>5134</v>
      </c>
      <c r="B3340" s="406" t="s">
        <v>3936</v>
      </c>
      <c r="C3340" s="406" t="s">
        <v>17</v>
      </c>
      <c r="D3340" s="406" t="s">
        <v>15</v>
      </c>
      <c r="E3340" s="406" t="s">
        <v>14</v>
      </c>
      <c r="F3340" s="406">
        <v>250000</v>
      </c>
      <c r="G3340" s="406">
        <v>250000</v>
      </c>
      <c r="H3340" s="406">
        <v>1</v>
      </c>
      <c r="I3340" s="23"/>
      <c r="P3340"/>
      <c r="Q3340"/>
      <c r="R3340"/>
      <c r="S3340"/>
      <c r="T3340"/>
      <c r="U3340"/>
      <c r="V3340"/>
      <c r="W3340"/>
      <c r="X3340"/>
    </row>
    <row r="3341" spans="1:24" ht="27" x14ac:dyDescent="0.25">
      <c r="A3341" s="406">
        <v>5134</v>
      </c>
      <c r="B3341" s="406" t="s">
        <v>3937</v>
      </c>
      <c r="C3341" s="406" t="s">
        <v>17</v>
      </c>
      <c r="D3341" s="406" t="s">
        <v>15</v>
      </c>
      <c r="E3341" s="406" t="s">
        <v>14</v>
      </c>
      <c r="F3341" s="406">
        <v>250000</v>
      </c>
      <c r="G3341" s="406">
        <v>250000</v>
      </c>
      <c r="H3341" s="406">
        <v>1</v>
      </c>
      <c r="I3341" s="23"/>
      <c r="P3341"/>
      <c r="Q3341"/>
      <c r="R3341"/>
      <c r="S3341"/>
      <c r="T3341"/>
      <c r="U3341"/>
      <c r="V3341"/>
      <c r="W3341"/>
      <c r="X3341"/>
    </row>
    <row r="3342" spans="1:24" ht="27" x14ac:dyDescent="0.25">
      <c r="A3342" s="406">
        <v>5134</v>
      </c>
      <c r="B3342" s="406" t="s">
        <v>3938</v>
      </c>
      <c r="C3342" s="406" t="s">
        <v>17</v>
      </c>
      <c r="D3342" s="406" t="s">
        <v>15</v>
      </c>
      <c r="E3342" s="406" t="s">
        <v>14</v>
      </c>
      <c r="F3342" s="406">
        <v>200000</v>
      </c>
      <c r="G3342" s="406">
        <v>200000</v>
      </c>
      <c r="H3342" s="406">
        <v>1</v>
      </c>
      <c r="I3342" s="23"/>
      <c r="P3342"/>
      <c r="Q3342"/>
      <c r="R3342"/>
      <c r="S3342"/>
      <c r="T3342"/>
      <c r="U3342"/>
      <c r="V3342"/>
      <c r="W3342"/>
      <c r="X3342"/>
    </row>
    <row r="3343" spans="1:24" ht="27" x14ac:dyDescent="0.25">
      <c r="A3343" s="406">
        <v>5134</v>
      </c>
      <c r="B3343" s="406" t="s">
        <v>3939</v>
      </c>
      <c r="C3343" s="406" t="s">
        <v>17</v>
      </c>
      <c r="D3343" s="406" t="s">
        <v>15</v>
      </c>
      <c r="E3343" s="406" t="s">
        <v>14</v>
      </c>
      <c r="F3343" s="406">
        <v>150000</v>
      </c>
      <c r="G3343" s="406">
        <v>150000</v>
      </c>
      <c r="H3343" s="406">
        <v>1</v>
      </c>
      <c r="I3343" s="23"/>
      <c r="P3343"/>
      <c r="Q3343"/>
      <c r="R3343"/>
      <c r="S3343"/>
      <c r="T3343"/>
      <c r="U3343"/>
      <c r="V3343"/>
      <c r="W3343"/>
      <c r="X3343"/>
    </row>
    <row r="3344" spans="1:24" ht="27" x14ac:dyDescent="0.25">
      <c r="A3344" s="406">
        <v>5134</v>
      </c>
      <c r="B3344" s="406" t="s">
        <v>3940</v>
      </c>
      <c r="C3344" s="406" t="s">
        <v>17</v>
      </c>
      <c r="D3344" s="406" t="s">
        <v>15</v>
      </c>
      <c r="E3344" s="406" t="s">
        <v>14</v>
      </c>
      <c r="F3344" s="406">
        <v>150000</v>
      </c>
      <c r="G3344" s="406">
        <v>150000</v>
      </c>
      <c r="H3344" s="406">
        <v>1</v>
      </c>
      <c r="I3344" s="23"/>
      <c r="P3344"/>
      <c r="Q3344"/>
      <c r="R3344"/>
      <c r="S3344"/>
      <c r="T3344"/>
      <c r="U3344"/>
      <c r="V3344"/>
      <c r="W3344"/>
      <c r="X3344"/>
    </row>
    <row r="3345" spans="1:24" ht="27" x14ac:dyDescent="0.25">
      <c r="A3345" s="406">
        <v>5134</v>
      </c>
      <c r="B3345" s="406" t="s">
        <v>3941</v>
      </c>
      <c r="C3345" s="406" t="s">
        <v>17</v>
      </c>
      <c r="D3345" s="406" t="s">
        <v>15</v>
      </c>
      <c r="E3345" s="406" t="s">
        <v>14</v>
      </c>
      <c r="F3345" s="406">
        <v>150000</v>
      </c>
      <c r="G3345" s="406">
        <v>150000</v>
      </c>
      <c r="H3345" s="406">
        <v>1</v>
      </c>
      <c r="I3345" s="23"/>
      <c r="P3345"/>
      <c r="Q3345"/>
      <c r="R3345"/>
      <c r="S3345"/>
      <c r="T3345"/>
      <c r="U3345"/>
      <c r="V3345"/>
      <c r="W3345"/>
      <c r="X3345"/>
    </row>
    <row r="3346" spans="1:24" ht="27" x14ac:dyDescent="0.25">
      <c r="A3346" s="406">
        <v>5134</v>
      </c>
      <c r="B3346" s="406" t="s">
        <v>3942</v>
      </c>
      <c r="C3346" s="406" t="s">
        <v>17</v>
      </c>
      <c r="D3346" s="406" t="s">
        <v>15</v>
      </c>
      <c r="E3346" s="406" t="s">
        <v>14</v>
      </c>
      <c r="F3346" s="406">
        <v>250000</v>
      </c>
      <c r="G3346" s="406">
        <v>250000</v>
      </c>
      <c r="H3346" s="406">
        <v>1</v>
      </c>
      <c r="I3346" s="23"/>
      <c r="P3346"/>
      <c r="Q3346"/>
      <c r="R3346"/>
      <c r="S3346"/>
      <c r="T3346"/>
      <c r="U3346"/>
      <c r="V3346"/>
      <c r="W3346"/>
      <c r="X3346"/>
    </row>
    <row r="3347" spans="1:24" ht="27" x14ac:dyDescent="0.25">
      <c r="A3347" s="406">
        <v>5134</v>
      </c>
      <c r="B3347" s="406" t="s">
        <v>2855</v>
      </c>
      <c r="C3347" s="406" t="s">
        <v>442</v>
      </c>
      <c r="D3347" s="406" t="s">
        <v>15</v>
      </c>
      <c r="E3347" s="406" t="s">
        <v>14</v>
      </c>
      <c r="F3347" s="406">
        <v>1200000</v>
      </c>
      <c r="G3347" s="406">
        <v>1200000</v>
      </c>
      <c r="H3347" s="406">
        <v>1</v>
      </c>
      <c r="I3347" s="23"/>
      <c r="P3347"/>
      <c r="Q3347"/>
      <c r="R3347"/>
      <c r="S3347"/>
      <c r="T3347"/>
      <c r="U3347"/>
      <c r="V3347"/>
      <c r="W3347"/>
      <c r="X3347"/>
    </row>
    <row r="3348" spans="1:24" ht="27" x14ac:dyDescent="0.25">
      <c r="A3348" s="406">
        <v>5134</v>
      </c>
      <c r="B3348" s="406" t="s">
        <v>2855</v>
      </c>
      <c r="C3348" s="406" t="s">
        <v>442</v>
      </c>
      <c r="D3348" s="406" t="s">
        <v>15</v>
      </c>
      <c r="E3348" s="406" t="s">
        <v>14</v>
      </c>
      <c r="F3348" s="406">
        <v>1200000</v>
      </c>
      <c r="G3348" s="406">
        <v>1200000</v>
      </c>
      <c r="H3348" s="406">
        <v>1</v>
      </c>
      <c r="I3348" s="23"/>
      <c r="P3348"/>
      <c r="Q3348"/>
      <c r="R3348"/>
      <c r="S3348"/>
      <c r="T3348"/>
      <c r="U3348"/>
      <c r="V3348"/>
      <c r="W3348"/>
      <c r="X3348"/>
    </row>
    <row r="3349" spans="1:24" x14ac:dyDescent="0.25">
      <c r="A3349" s="450" t="s">
        <v>314</v>
      </c>
      <c r="B3349" s="451"/>
      <c r="C3349" s="451"/>
      <c r="D3349" s="451"/>
      <c r="E3349" s="451"/>
      <c r="F3349" s="451"/>
      <c r="G3349" s="451"/>
      <c r="H3349" s="451"/>
      <c r="I3349" s="23"/>
      <c r="P3349"/>
      <c r="Q3349"/>
      <c r="R3349"/>
      <c r="S3349"/>
      <c r="T3349"/>
      <c r="U3349"/>
      <c r="V3349"/>
      <c r="W3349"/>
      <c r="X3349"/>
    </row>
    <row r="3350" spans="1:24" x14ac:dyDescent="0.25">
      <c r="A3350" s="427" t="s">
        <v>12</v>
      </c>
      <c r="B3350" s="428"/>
      <c r="C3350" s="428"/>
      <c r="D3350" s="428"/>
      <c r="E3350" s="428"/>
      <c r="F3350" s="428"/>
      <c r="G3350" s="428"/>
      <c r="H3350" s="428"/>
      <c r="I3350" s="23"/>
      <c r="P3350"/>
      <c r="Q3350"/>
      <c r="R3350"/>
      <c r="S3350"/>
      <c r="T3350"/>
      <c r="U3350"/>
      <c r="V3350"/>
      <c r="W3350"/>
      <c r="X3350"/>
    </row>
    <row r="3351" spans="1:24" x14ac:dyDescent="0.25">
      <c r="A3351" s="124">
        <v>4861</v>
      </c>
      <c r="B3351" s="286" t="s">
        <v>2038</v>
      </c>
      <c r="C3351" s="273" t="s">
        <v>781</v>
      </c>
      <c r="D3351" s="273" t="s">
        <v>431</v>
      </c>
      <c r="E3351" s="273" t="s">
        <v>14</v>
      </c>
      <c r="F3351" s="286">
        <v>9990700</v>
      </c>
      <c r="G3351" s="286">
        <v>9990700</v>
      </c>
      <c r="H3351" s="273">
        <v>1</v>
      </c>
      <c r="I3351" s="23"/>
      <c r="P3351"/>
      <c r="Q3351"/>
      <c r="R3351"/>
      <c r="S3351"/>
      <c r="T3351"/>
      <c r="U3351"/>
      <c r="V3351"/>
      <c r="W3351"/>
      <c r="X3351"/>
    </row>
    <row r="3352" spans="1:24" x14ac:dyDescent="0.25">
      <c r="A3352" s="450" t="s">
        <v>106</v>
      </c>
      <c r="B3352" s="451"/>
      <c r="C3352" s="451"/>
      <c r="D3352" s="451"/>
      <c r="E3352" s="451"/>
      <c r="F3352" s="451"/>
      <c r="G3352" s="451"/>
      <c r="H3352" s="451"/>
      <c r="I3352" s="23"/>
      <c r="P3352"/>
      <c r="Q3352"/>
      <c r="R3352"/>
      <c r="S3352"/>
      <c r="T3352"/>
      <c r="U3352"/>
      <c r="V3352"/>
      <c r="W3352"/>
      <c r="X3352"/>
    </row>
    <row r="3353" spans="1:24" x14ac:dyDescent="0.25">
      <c r="A3353" s="427" t="s">
        <v>16</v>
      </c>
      <c r="B3353" s="428"/>
      <c r="C3353" s="428"/>
      <c r="D3353" s="428"/>
      <c r="E3353" s="428"/>
      <c r="F3353" s="428"/>
      <c r="G3353" s="428"/>
      <c r="H3353" s="428"/>
      <c r="I3353" s="23"/>
      <c r="P3353"/>
      <c r="Q3353"/>
      <c r="R3353"/>
      <c r="S3353"/>
      <c r="T3353"/>
      <c r="U3353"/>
      <c r="V3353"/>
      <c r="W3353"/>
      <c r="X3353"/>
    </row>
    <row r="3354" spans="1:24" ht="27" x14ac:dyDescent="0.25">
      <c r="A3354" s="269">
        <v>4251</v>
      </c>
      <c r="B3354" s="269" t="s">
        <v>1884</v>
      </c>
      <c r="C3354" s="269" t="s">
        <v>514</v>
      </c>
      <c r="D3354" s="269" t="s">
        <v>15</v>
      </c>
      <c r="E3354" s="269" t="s">
        <v>14</v>
      </c>
      <c r="F3354" s="269">
        <v>0</v>
      </c>
      <c r="G3354" s="269">
        <v>0</v>
      </c>
      <c r="H3354" s="269">
        <v>1</v>
      </c>
      <c r="I3354" s="23"/>
      <c r="P3354"/>
      <c r="Q3354"/>
      <c r="R3354"/>
      <c r="S3354"/>
      <c r="T3354"/>
      <c r="U3354"/>
      <c r="V3354"/>
      <c r="W3354"/>
      <c r="X3354"/>
    </row>
    <row r="3355" spans="1:24" ht="27" x14ac:dyDescent="0.25">
      <c r="A3355" s="269">
        <v>4251</v>
      </c>
      <c r="B3355" s="269" t="s">
        <v>775</v>
      </c>
      <c r="C3355" s="269" t="s">
        <v>514</v>
      </c>
      <c r="D3355" s="269" t="s">
        <v>15</v>
      </c>
      <c r="E3355" s="269" t="s">
        <v>14</v>
      </c>
      <c r="F3355" s="269">
        <v>0</v>
      </c>
      <c r="G3355" s="269">
        <v>0</v>
      </c>
      <c r="H3355" s="269">
        <v>1</v>
      </c>
      <c r="I3355" s="23"/>
      <c r="P3355"/>
      <c r="Q3355"/>
      <c r="R3355"/>
      <c r="S3355"/>
      <c r="T3355"/>
      <c r="U3355"/>
      <c r="V3355"/>
      <c r="W3355"/>
      <c r="X3355"/>
    </row>
    <row r="3356" spans="1:24" x14ac:dyDescent="0.25">
      <c r="A3356" s="427" t="s">
        <v>12</v>
      </c>
      <c r="B3356" s="428"/>
      <c r="C3356" s="428"/>
      <c r="D3356" s="428"/>
      <c r="E3356" s="428"/>
      <c r="F3356" s="428"/>
      <c r="G3356" s="428"/>
      <c r="H3356" s="428"/>
      <c r="I3356" s="23"/>
      <c r="P3356"/>
      <c r="Q3356"/>
      <c r="R3356"/>
      <c r="S3356"/>
      <c r="T3356"/>
      <c r="U3356"/>
      <c r="V3356"/>
      <c r="W3356"/>
      <c r="X3356"/>
    </row>
    <row r="3357" spans="1:24" ht="27" x14ac:dyDescent="0.25">
      <c r="A3357" s="270">
        <v>4251</v>
      </c>
      <c r="B3357" s="270" t="s">
        <v>1885</v>
      </c>
      <c r="C3357" s="270" t="s">
        <v>504</v>
      </c>
      <c r="D3357" s="270" t="s">
        <v>15</v>
      </c>
      <c r="E3357" s="270" t="s">
        <v>14</v>
      </c>
      <c r="F3357" s="270">
        <v>0</v>
      </c>
      <c r="G3357" s="270">
        <v>0</v>
      </c>
      <c r="H3357" s="270">
        <v>1</v>
      </c>
      <c r="I3357" s="23"/>
      <c r="P3357"/>
      <c r="Q3357"/>
      <c r="R3357"/>
      <c r="S3357"/>
      <c r="T3357"/>
      <c r="U3357"/>
      <c r="V3357"/>
      <c r="W3357"/>
      <c r="X3357"/>
    </row>
    <row r="3358" spans="1:24" x14ac:dyDescent="0.25">
      <c r="A3358" s="450" t="s">
        <v>233</v>
      </c>
      <c r="B3358" s="451"/>
      <c r="C3358" s="451"/>
      <c r="D3358" s="451"/>
      <c r="E3358" s="451"/>
      <c r="F3358" s="451"/>
      <c r="G3358" s="451"/>
      <c r="H3358" s="451"/>
      <c r="I3358" s="23"/>
      <c r="P3358"/>
      <c r="Q3358"/>
      <c r="R3358"/>
      <c r="S3358"/>
      <c r="T3358"/>
      <c r="U3358"/>
      <c r="V3358"/>
      <c r="W3358"/>
      <c r="X3358"/>
    </row>
    <row r="3359" spans="1:24" x14ac:dyDescent="0.25">
      <c r="A3359" s="424" t="s">
        <v>16</v>
      </c>
      <c r="B3359" s="425"/>
      <c r="C3359" s="425"/>
      <c r="D3359" s="425"/>
      <c r="E3359" s="425"/>
      <c r="F3359" s="425"/>
      <c r="G3359" s="425"/>
      <c r="H3359" s="426"/>
      <c r="I3359" s="23"/>
      <c r="P3359"/>
      <c r="Q3359"/>
      <c r="R3359"/>
      <c r="S3359"/>
      <c r="T3359"/>
      <c r="U3359"/>
      <c r="V3359"/>
      <c r="W3359"/>
      <c r="X3359"/>
    </row>
    <row r="3360" spans="1:24" x14ac:dyDescent="0.25">
      <c r="A3360" s="93"/>
      <c r="B3360" s="93"/>
      <c r="C3360" s="93"/>
      <c r="D3360" s="93"/>
      <c r="E3360" s="93"/>
      <c r="F3360" s="93"/>
      <c r="G3360" s="93"/>
      <c r="H3360" s="93"/>
      <c r="I3360" s="23"/>
      <c r="P3360"/>
      <c r="Q3360"/>
      <c r="R3360"/>
      <c r="S3360"/>
      <c r="T3360"/>
      <c r="U3360"/>
      <c r="V3360"/>
      <c r="W3360"/>
      <c r="X3360"/>
    </row>
    <row r="3361" spans="1:24" x14ac:dyDescent="0.25">
      <c r="A3361" s="427" t="s">
        <v>12</v>
      </c>
      <c r="B3361" s="428"/>
      <c r="C3361" s="428"/>
      <c r="D3361" s="428"/>
      <c r="E3361" s="428"/>
      <c r="F3361" s="428"/>
      <c r="G3361" s="428"/>
      <c r="H3361" s="428"/>
      <c r="I3361" s="23"/>
      <c r="P3361"/>
      <c r="Q3361"/>
      <c r="R3361"/>
      <c r="S3361"/>
      <c r="T3361"/>
      <c r="U3361"/>
      <c r="V3361"/>
      <c r="W3361"/>
      <c r="X3361"/>
    </row>
    <row r="3362" spans="1:24" x14ac:dyDescent="0.25">
      <c r="A3362" s="450" t="s">
        <v>247</v>
      </c>
      <c r="B3362" s="451"/>
      <c r="C3362" s="451"/>
      <c r="D3362" s="451"/>
      <c r="E3362" s="451"/>
      <c r="F3362" s="451"/>
      <c r="G3362" s="451"/>
      <c r="H3362" s="451"/>
      <c r="I3362" s="23"/>
      <c r="P3362"/>
      <c r="Q3362"/>
      <c r="R3362"/>
      <c r="S3362"/>
      <c r="T3362"/>
      <c r="U3362"/>
      <c r="V3362"/>
      <c r="W3362"/>
      <c r="X3362"/>
    </row>
    <row r="3363" spans="1:24" x14ac:dyDescent="0.25">
      <c r="A3363" s="427" t="s">
        <v>12</v>
      </c>
      <c r="B3363" s="428"/>
      <c r="C3363" s="428"/>
      <c r="D3363" s="428"/>
      <c r="E3363" s="428"/>
      <c r="F3363" s="428"/>
      <c r="G3363" s="428"/>
      <c r="H3363" s="428"/>
      <c r="I3363" s="23"/>
      <c r="P3363"/>
      <c r="Q3363"/>
      <c r="R3363"/>
      <c r="S3363"/>
      <c r="T3363"/>
      <c r="U3363"/>
      <c r="V3363"/>
      <c r="W3363"/>
      <c r="X3363"/>
    </row>
    <row r="3364" spans="1:24" x14ac:dyDescent="0.25">
      <c r="A3364" s="67"/>
      <c r="B3364" s="67"/>
      <c r="C3364" s="67"/>
      <c r="D3364" s="67"/>
      <c r="E3364" s="67"/>
      <c r="F3364" s="67"/>
      <c r="G3364" s="67"/>
      <c r="H3364" s="67"/>
      <c r="I3364" s="23"/>
      <c r="P3364"/>
      <c r="Q3364"/>
      <c r="R3364"/>
      <c r="S3364"/>
      <c r="T3364"/>
      <c r="U3364"/>
      <c r="V3364"/>
      <c r="W3364"/>
      <c r="X3364"/>
    </row>
    <row r="3365" spans="1:24" x14ac:dyDescent="0.25">
      <c r="A3365" s="450" t="s">
        <v>107</v>
      </c>
      <c r="B3365" s="451"/>
      <c r="C3365" s="451"/>
      <c r="D3365" s="451"/>
      <c r="E3365" s="451"/>
      <c r="F3365" s="451"/>
      <c r="G3365" s="451"/>
      <c r="H3365" s="451"/>
      <c r="I3365" s="23"/>
      <c r="P3365"/>
      <c r="Q3365"/>
      <c r="R3365"/>
      <c r="S3365"/>
      <c r="T3365"/>
      <c r="U3365"/>
      <c r="V3365"/>
      <c r="W3365"/>
      <c r="X3365"/>
    </row>
    <row r="3366" spans="1:24" x14ac:dyDescent="0.25">
      <c r="A3366" s="427" t="s">
        <v>8</v>
      </c>
      <c r="B3366" s="428"/>
      <c r="C3366" s="428"/>
      <c r="D3366" s="428"/>
      <c r="E3366" s="428"/>
      <c r="F3366" s="428"/>
      <c r="G3366" s="428"/>
      <c r="H3366" s="428"/>
      <c r="I3366" s="23"/>
      <c r="P3366"/>
      <c r="Q3366"/>
      <c r="R3366"/>
      <c r="S3366"/>
      <c r="T3366"/>
      <c r="U3366"/>
      <c r="V3366"/>
      <c r="W3366"/>
      <c r="X3366"/>
    </row>
    <row r="3367" spans="1:24" x14ac:dyDescent="0.25">
      <c r="A3367" s="4"/>
      <c r="B3367" s="4"/>
      <c r="C3367" s="4"/>
      <c r="D3367" s="4"/>
      <c r="E3367" s="4"/>
      <c r="F3367" s="4"/>
      <c r="G3367" s="29"/>
      <c r="H3367" s="4"/>
      <c r="I3367" s="23"/>
      <c r="P3367"/>
      <c r="Q3367"/>
      <c r="R3367"/>
      <c r="S3367"/>
      <c r="T3367"/>
      <c r="U3367"/>
      <c r="V3367"/>
      <c r="W3367"/>
      <c r="X3367"/>
    </row>
    <row r="3368" spans="1:24" x14ac:dyDescent="0.25">
      <c r="A3368" s="424" t="s">
        <v>16</v>
      </c>
      <c r="B3368" s="425"/>
      <c r="C3368" s="425"/>
      <c r="D3368" s="425"/>
      <c r="E3368" s="425"/>
      <c r="F3368" s="425"/>
      <c r="G3368" s="425"/>
      <c r="H3368" s="426"/>
      <c r="I3368" s="23"/>
      <c r="P3368"/>
      <c r="Q3368"/>
      <c r="R3368"/>
      <c r="S3368"/>
      <c r="T3368"/>
      <c r="U3368"/>
      <c r="V3368"/>
      <c r="W3368"/>
      <c r="X3368"/>
    </row>
    <row r="3369" spans="1:24" x14ac:dyDescent="0.25">
      <c r="A3369" s="51"/>
      <c r="B3369" s="51"/>
      <c r="C3369" s="51"/>
      <c r="D3369" s="51"/>
      <c r="E3369" s="51"/>
      <c r="F3369" s="51"/>
      <c r="G3369" s="51"/>
      <c r="H3369" s="51"/>
      <c r="I3369" s="23"/>
      <c r="P3369"/>
      <c r="Q3369"/>
      <c r="R3369"/>
      <c r="S3369"/>
      <c r="T3369"/>
      <c r="U3369"/>
      <c r="V3369"/>
      <c r="W3369"/>
      <c r="X3369"/>
    </row>
    <row r="3370" spans="1:24" x14ac:dyDescent="0.25">
      <c r="A3370" s="450" t="s">
        <v>2481</v>
      </c>
      <c r="B3370" s="451"/>
      <c r="C3370" s="451"/>
      <c r="D3370" s="451"/>
      <c r="E3370" s="451"/>
      <c r="F3370" s="451"/>
      <c r="G3370" s="451"/>
      <c r="H3370" s="451"/>
      <c r="I3370" s="23"/>
      <c r="P3370"/>
      <c r="Q3370"/>
      <c r="R3370"/>
      <c r="S3370"/>
      <c r="T3370"/>
      <c r="U3370"/>
      <c r="V3370"/>
      <c r="W3370"/>
      <c r="X3370"/>
    </row>
    <row r="3371" spans="1:24" x14ac:dyDescent="0.25">
      <c r="A3371" s="424" t="s">
        <v>12</v>
      </c>
      <c r="B3371" s="425"/>
      <c r="C3371" s="425"/>
      <c r="D3371" s="425"/>
      <c r="E3371" s="425"/>
      <c r="F3371" s="425"/>
      <c r="G3371" s="425"/>
      <c r="H3371" s="426"/>
      <c r="I3371" s="23"/>
      <c r="P3371"/>
      <c r="Q3371"/>
      <c r="R3371"/>
      <c r="S3371"/>
      <c r="T3371"/>
      <c r="U3371"/>
      <c r="V3371"/>
      <c r="W3371"/>
      <c r="X3371"/>
    </row>
    <row r="3372" spans="1:24" ht="27" x14ac:dyDescent="0.25">
      <c r="A3372" s="4">
        <v>5129</v>
      </c>
      <c r="B3372" s="4" t="s">
        <v>2482</v>
      </c>
      <c r="C3372" s="4" t="s">
        <v>495</v>
      </c>
      <c r="D3372" s="4" t="s">
        <v>15</v>
      </c>
      <c r="E3372" s="4" t="s">
        <v>14</v>
      </c>
      <c r="F3372" s="4">
        <v>14705.883</v>
      </c>
      <c r="G3372" s="4">
        <v>14705.883</v>
      </c>
      <c r="H3372" s="4">
        <v>1</v>
      </c>
      <c r="I3372" s="23"/>
      <c r="P3372"/>
      <c r="Q3372"/>
      <c r="R3372"/>
      <c r="S3372"/>
      <c r="T3372"/>
      <c r="U3372"/>
      <c r="V3372"/>
      <c r="W3372"/>
      <c r="X3372"/>
    </row>
    <row r="3373" spans="1:24" ht="27" x14ac:dyDescent="0.25">
      <c r="A3373" s="4"/>
      <c r="B3373" s="4" t="s">
        <v>2483</v>
      </c>
      <c r="C3373" s="4" t="s">
        <v>504</v>
      </c>
      <c r="D3373" s="4" t="s">
        <v>15</v>
      </c>
      <c r="E3373" s="4" t="s">
        <v>14</v>
      </c>
      <c r="F3373" s="4">
        <v>294117</v>
      </c>
      <c r="G3373" s="4">
        <v>294117</v>
      </c>
      <c r="H3373" s="4">
        <v>1</v>
      </c>
      <c r="I3373" s="23"/>
      <c r="P3373"/>
      <c r="Q3373"/>
      <c r="R3373"/>
      <c r="S3373"/>
      <c r="T3373"/>
      <c r="U3373"/>
      <c r="V3373"/>
      <c r="W3373"/>
      <c r="X3373"/>
    </row>
    <row r="3374" spans="1:24" x14ac:dyDescent="0.25">
      <c r="A3374" s="424"/>
      <c r="B3374" s="425"/>
      <c r="C3374" s="425"/>
      <c r="D3374" s="425"/>
      <c r="E3374" s="425"/>
      <c r="F3374" s="425"/>
      <c r="G3374" s="425"/>
      <c r="H3374" s="426"/>
      <c r="I3374" s="23"/>
      <c r="P3374"/>
      <c r="Q3374"/>
      <c r="R3374"/>
      <c r="S3374"/>
      <c r="T3374"/>
      <c r="U3374"/>
      <c r="V3374"/>
      <c r="W3374"/>
      <c r="X3374"/>
    </row>
    <row r="3375" spans="1:24" x14ac:dyDescent="0.25">
      <c r="A3375" s="329"/>
      <c r="B3375" s="329"/>
      <c r="C3375" s="329"/>
      <c r="D3375" s="329"/>
      <c r="E3375" s="329"/>
      <c r="F3375" s="329"/>
      <c r="G3375" s="329"/>
      <c r="H3375" s="329"/>
      <c r="I3375" s="23"/>
      <c r="P3375"/>
      <c r="Q3375"/>
      <c r="R3375"/>
      <c r="S3375"/>
      <c r="T3375"/>
      <c r="U3375"/>
      <c r="V3375"/>
      <c r="W3375"/>
      <c r="X3375"/>
    </row>
    <row r="3376" spans="1:24" x14ac:dyDescent="0.25">
      <c r="A3376" s="450" t="s">
        <v>108</v>
      </c>
      <c r="B3376" s="451"/>
      <c r="C3376" s="451"/>
      <c r="D3376" s="451"/>
      <c r="E3376" s="451"/>
      <c r="F3376" s="451"/>
      <c r="G3376" s="451"/>
      <c r="H3376" s="510"/>
      <c r="I3376" s="23"/>
      <c r="P3376"/>
      <c r="Q3376"/>
      <c r="R3376"/>
      <c r="S3376"/>
      <c r="T3376"/>
      <c r="U3376"/>
      <c r="V3376"/>
      <c r="W3376"/>
      <c r="X3376"/>
    </row>
    <row r="3377" spans="1:24" x14ac:dyDescent="0.25">
      <c r="A3377" s="4"/>
      <c r="B3377" s="427" t="s">
        <v>16</v>
      </c>
      <c r="C3377" s="428" t="s">
        <v>16</v>
      </c>
      <c r="D3377" s="428"/>
      <c r="E3377" s="428"/>
      <c r="F3377" s="428"/>
      <c r="G3377" s="431">
        <v>4320000</v>
      </c>
      <c r="H3377" s="20"/>
      <c r="I3377" s="23"/>
      <c r="P3377"/>
      <c r="Q3377"/>
      <c r="R3377"/>
      <c r="S3377"/>
      <c r="T3377"/>
      <c r="U3377"/>
      <c r="V3377"/>
      <c r="W3377"/>
      <c r="X3377"/>
    </row>
    <row r="3378" spans="1:24" ht="27" x14ac:dyDescent="0.25">
      <c r="A3378" s="4">
        <v>4861</v>
      </c>
      <c r="B3378" s="4" t="s">
        <v>779</v>
      </c>
      <c r="C3378" s="4" t="s">
        <v>20</v>
      </c>
      <c r="D3378" s="4" t="s">
        <v>15</v>
      </c>
      <c r="E3378" s="4" t="s">
        <v>14</v>
      </c>
      <c r="F3378" s="4">
        <v>0</v>
      </c>
      <c r="G3378" s="4">
        <v>0</v>
      </c>
      <c r="H3378" s="4">
        <v>1</v>
      </c>
      <c r="I3378" s="23"/>
      <c r="P3378"/>
      <c r="Q3378"/>
      <c r="R3378"/>
      <c r="S3378"/>
      <c r="T3378"/>
      <c r="U3378"/>
      <c r="V3378"/>
      <c r="W3378"/>
      <c r="X3378"/>
    </row>
    <row r="3379" spans="1:24" ht="27" x14ac:dyDescent="0.25">
      <c r="A3379" s="4">
        <v>4861</v>
      </c>
      <c r="B3379" s="4" t="s">
        <v>1636</v>
      </c>
      <c r="C3379" s="4" t="s">
        <v>20</v>
      </c>
      <c r="D3379" s="4" t="s">
        <v>431</v>
      </c>
      <c r="E3379" s="4" t="s">
        <v>14</v>
      </c>
      <c r="F3379" s="4">
        <v>0</v>
      </c>
      <c r="G3379" s="4">
        <v>0</v>
      </c>
      <c r="H3379" s="4">
        <v>1</v>
      </c>
      <c r="I3379" s="23"/>
      <c r="P3379"/>
      <c r="Q3379"/>
      <c r="R3379"/>
      <c r="S3379"/>
      <c r="T3379"/>
      <c r="U3379"/>
      <c r="V3379"/>
      <c r="W3379"/>
      <c r="X3379"/>
    </row>
    <row r="3380" spans="1:24" x14ac:dyDescent="0.25">
      <c r="A3380" s="4">
        <v>4861</v>
      </c>
      <c r="B3380" s="4" t="s">
        <v>780</v>
      </c>
      <c r="C3380" s="4" t="s">
        <v>781</v>
      </c>
      <c r="D3380" s="4" t="s">
        <v>15</v>
      </c>
      <c r="E3380" s="4" t="s">
        <v>14</v>
      </c>
      <c r="F3380" s="4">
        <v>0</v>
      </c>
      <c r="G3380" s="4">
        <v>0</v>
      </c>
      <c r="H3380" s="4">
        <v>1</v>
      </c>
      <c r="I3380" s="23"/>
      <c r="P3380"/>
      <c r="Q3380"/>
      <c r="R3380"/>
      <c r="S3380"/>
      <c r="T3380"/>
      <c r="U3380"/>
      <c r="V3380"/>
      <c r="W3380"/>
      <c r="X3380"/>
    </row>
    <row r="3381" spans="1:24" x14ac:dyDescent="0.25">
      <c r="A3381" s="4">
        <v>4861</v>
      </c>
      <c r="B3381" s="4" t="s">
        <v>1637</v>
      </c>
      <c r="C3381" s="4" t="s">
        <v>781</v>
      </c>
      <c r="D3381" s="4" t="s">
        <v>431</v>
      </c>
      <c r="E3381" s="4" t="s">
        <v>14</v>
      </c>
      <c r="F3381" s="4">
        <v>0</v>
      </c>
      <c r="G3381" s="4">
        <v>0</v>
      </c>
      <c r="H3381" s="4">
        <v>1</v>
      </c>
      <c r="I3381" s="23"/>
      <c r="P3381"/>
      <c r="Q3381"/>
      <c r="R3381"/>
      <c r="S3381"/>
      <c r="T3381"/>
      <c r="U3381"/>
      <c r="V3381"/>
      <c r="W3381"/>
      <c r="X3381"/>
    </row>
    <row r="3382" spans="1:24" ht="54" x14ac:dyDescent="0.25">
      <c r="A3382" s="4">
        <v>4239</v>
      </c>
      <c r="B3382" s="4" t="s">
        <v>1362</v>
      </c>
      <c r="C3382" s="4" t="s">
        <v>1363</v>
      </c>
      <c r="D3382" s="4" t="s">
        <v>9</v>
      </c>
      <c r="E3382" s="4" t="s">
        <v>14</v>
      </c>
      <c r="F3382" s="4">
        <v>0</v>
      </c>
      <c r="G3382" s="4">
        <v>0</v>
      </c>
      <c r="H3382" s="4">
        <v>1</v>
      </c>
      <c r="I3382" s="23"/>
      <c r="P3382"/>
      <c r="Q3382"/>
      <c r="R3382"/>
      <c r="S3382"/>
      <c r="T3382"/>
      <c r="U3382"/>
      <c r="V3382"/>
      <c r="W3382"/>
      <c r="X3382"/>
    </row>
    <row r="3383" spans="1:24" ht="54" x14ac:dyDescent="0.25">
      <c r="A3383" s="4">
        <v>4239</v>
      </c>
      <c r="B3383" s="4" t="s">
        <v>1364</v>
      </c>
      <c r="C3383" s="4" t="s">
        <v>1363</v>
      </c>
      <c r="D3383" s="4" t="s">
        <v>9</v>
      </c>
      <c r="E3383" s="4" t="s">
        <v>14</v>
      </c>
      <c r="F3383" s="4">
        <v>0</v>
      </c>
      <c r="G3383" s="4">
        <v>0</v>
      </c>
      <c r="H3383" s="4">
        <v>1</v>
      </c>
      <c r="I3383" s="23"/>
      <c r="P3383"/>
      <c r="Q3383"/>
      <c r="R3383"/>
      <c r="S3383"/>
      <c r="T3383"/>
      <c r="U3383"/>
      <c r="V3383"/>
      <c r="W3383"/>
      <c r="X3383"/>
    </row>
    <row r="3384" spans="1:24" ht="27" x14ac:dyDescent="0.25">
      <c r="A3384" s="4">
        <v>4861</v>
      </c>
      <c r="B3384" s="4" t="s">
        <v>1878</v>
      </c>
      <c r="C3384" s="4" t="s">
        <v>20</v>
      </c>
      <c r="D3384" s="4" t="s">
        <v>431</v>
      </c>
      <c r="E3384" s="4" t="s">
        <v>14</v>
      </c>
      <c r="F3384" s="4">
        <v>19607843</v>
      </c>
      <c r="G3384" s="4">
        <v>19607843</v>
      </c>
      <c r="H3384" s="4">
        <v>1</v>
      </c>
      <c r="I3384" s="23"/>
      <c r="P3384"/>
      <c r="Q3384"/>
      <c r="R3384"/>
      <c r="S3384"/>
      <c r="T3384"/>
      <c r="U3384"/>
      <c r="V3384"/>
      <c r="W3384"/>
      <c r="X3384"/>
    </row>
    <row r="3385" spans="1:24" ht="27" x14ac:dyDescent="0.25">
      <c r="A3385" s="4">
        <v>4861</v>
      </c>
      <c r="B3385" s="4" t="s">
        <v>1878</v>
      </c>
      <c r="C3385" s="4" t="s">
        <v>20</v>
      </c>
      <c r="D3385" s="4" t="s">
        <v>431</v>
      </c>
      <c r="E3385" s="4" t="s">
        <v>14</v>
      </c>
      <c r="F3385" s="4">
        <v>0</v>
      </c>
      <c r="G3385" s="4">
        <v>0</v>
      </c>
      <c r="H3385" s="4">
        <v>1</v>
      </c>
      <c r="I3385" s="23"/>
      <c r="P3385"/>
      <c r="Q3385"/>
      <c r="R3385"/>
      <c r="S3385"/>
      <c r="T3385"/>
      <c r="U3385"/>
      <c r="V3385"/>
      <c r="W3385"/>
      <c r="X3385"/>
    </row>
    <row r="3386" spans="1:24" ht="27" x14ac:dyDescent="0.25">
      <c r="A3386" s="4">
        <v>4861</v>
      </c>
      <c r="B3386" s="4" t="s">
        <v>779</v>
      </c>
      <c r="C3386" s="4" t="s">
        <v>20</v>
      </c>
      <c r="D3386" s="4" t="s">
        <v>15</v>
      </c>
      <c r="E3386" s="4" t="s">
        <v>14</v>
      </c>
      <c r="F3386" s="4">
        <v>0</v>
      </c>
      <c r="G3386" s="4">
        <v>0</v>
      </c>
      <c r="H3386" s="4">
        <v>1</v>
      </c>
      <c r="I3386" s="23"/>
      <c r="P3386"/>
      <c r="Q3386"/>
      <c r="R3386"/>
      <c r="S3386"/>
      <c r="T3386"/>
      <c r="U3386"/>
      <c r="V3386"/>
      <c r="W3386"/>
      <c r="X3386"/>
    </row>
    <row r="3387" spans="1:24" x14ac:dyDescent="0.25">
      <c r="A3387" s="4">
        <v>4861</v>
      </c>
      <c r="B3387" s="4" t="s">
        <v>780</v>
      </c>
      <c r="C3387" s="4" t="s">
        <v>781</v>
      </c>
      <c r="D3387" s="4" t="s">
        <v>15</v>
      </c>
      <c r="E3387" s="4" t="s">
        <v>14</v>
      </c>
      <c r="F3387" s="4">
        <v>0</v>
      </c>
      <c r="G3387" s="4">
        <v>0</v>
      </c>
      <c r="H3387" s="4">
        <v>1</v>
      </c>
      <c r="I3387" s="23"/>
      <c r="P3387"/>
      <c r="Q3387"/>
      <c r="R3387"/>
      <c r="S3387"/>
      <c r="T3387"/>
      <c r="U3387"/>
      <c r="V3387"/>
      <c r="W3387"/>
      <c r="X3387"/>
    </row>
    <row r="3388" spans="1:24" x14ac:dyDescent="0.25">
      <c r="A3388" s="4">
        <v>4861</v>
      </c>
      <c r="B3388" s="4" t="s">
        <v>2035</v>
      </c>
      <c r="C3388" s="4" t="s">
        <v>781</v>
      </c>
      <c r="D3388" s="4" t="s">
        <v>431</v>
      </c>
      <c r="E3388" s="4" t="s">
        <v>14</v>
      </c>
      <c r="F3388" s="4">
        <v>18500000</v>
      </c>
      <c r="G3388" s="4">
        <v>18500000</v>
      </c>
      <c r="H3388" s="4">
        <v>1</v>
      </c>
      <c r="I3388" s="23"/>
      <c r="P3388"/>
      <c r="Q3388"/>
      <c r="R3388"/>
      <c r="S3388"/>
      <c r="T3388"/>
      <c r="U3388"/>
      <c r="V3388"/>
      <c r="W3388"/>
      <c r="X3388"/>
    </row>
    <row r="3389" spans="1:24" x14ac:dyDescent="0.25">
      <c r="A3389" s="554" t="s">
        <v>12</v>
      </c>
      <c r="B3389" s="555"/>
      <c r="C3389" s="555"/>
      <c r="D3389" s="555"/>
      <c r="E3389" s="555"/>
      <c r="F3389" s="555"/>
      <c r="G3389" s="555"/>
      <c r="H3389" s="556"/>
      <c r="I3389" s="23"/>
      <c r="P3389"/>
      <c r="Q3389"/>
      <c r="R3389"/>
      <c r="S3389"/>
      <c r="T3389"/>
      <c r="U3389"/>
      <c r="V3389"/>
      <c r="W3389"/>
      <c r="X3389"/>
    </row>
    <row r="3390" spans="1:24" ht="27" x14ac:dyDescent="0.25">
      <c r="A3390" s="278">
        <v>4861</v>
      </c>
      <c r="B3390" s="278" t="s">
        <v>1879</v>
      </c>
      <c r="C3390" s="278" t="s">
        <v>504</v>
      </c>
      <c r="D3390" s="278" t="s">
        <v>1262</v>
      </c>
      <c r="E3390" s="278" t="s">
        <v>14</v>
      </c>
      <c r="F3390" s="278">
        <v>0</v>
      </c>
      <c r="G3390" s="278">
        <v>0</v>
      </c>
      <c r="H3390" s="278">
        <v>1</v>
      </c>
      <c r="I3390" s="23"/>
      <c r="P3390"/>
      <c r="Q3390"/>
      <c r="R3390"/>
      <c r="S3390"/>
      <c r="T3390"/>
      <c r="U3390"/>
      <c r="V3390"/>
      <c r="W3390"/>
      <c r="X3390"/>
    </row>
    <row r="3391" spans="1:24" ht="27" x14ac:dyDescent="0.25">
      <c r="A3391" s="286">
        <v>4861</v>
      </c>
      <c r="B3391" s="286" t="s">
        <v>2034</v>
      </c>
      <c r="C3391" s="286" t="s">
        <v>504</v>
      </c>
      <c r="D3391" s="286" t="s">
        <v>1262</v>
      </c>
      <c r="E3391" s="286" t="s">
        <v>14</v>
      </c>
      <c r="F3391" s="286">
        <v>392197</v>
      </c>
      <c r="G3391" s="286">
        <v>392197</v>
      </c>
      <c r="H3391" s="286">
        <v>1</v>
      </c>
      <c r="I3391" s="23"/>
      <c r="P3391"/>
      <c r="Q3391"/>
      <c r="R3391"/>
      <c r="S3391"/>
      <c r="T3391"/>
      <c r="U3391"/>
      <c r="V3391"/>
      <c r="W3391"/>
      <c r="X3391"/>
    </row>
    <row r="3392" spans="1:24" x14ac:dyDescent="0.25">
      <c r="A3392" s="278">
        <v>4861</v>
      </c>
      <c r="B3392" s="278" t="s">
        <v>1925</v>
      </c>
      <c r="C3392" s="278" t="s">
        <v>781</v>
      </c>
      <c r="D3392" s="278" t="s">
        <v>431</v>
      </c>
      <c r="E3392" s="278" t="s">
        <v>14</v>
      </c>
      <c r="F3392" s="352">
        <v>18500000</v>
      </c>
      <c r="G3392" s="352">
        <v>18500000</v>
      </c>
      <c r="H3392" s="278">
        <v>1</v>
      </c>
      <c r="I3392" s="23"/>
      <c r="P3392"/>
      <c r="Q3392"/>
      <c r="R3392"/>
      <c r="S3392"/>
      <c r="T3392"/>
      <c r="U3392"/>
      <c r="V3392"/>
      <c r="W3392"/>
      <c r="X3392"/>
    </row>
    <row r="3393" spans="1:24" ht="27" x14ac:dyDescent="0.25">
      <c r="A3393" s="278">
        <v>4861</v>
      </c>
      <c r="B3393" s="278" t="s">
        <v>1879</v>
      </c>
      <c r="C3393" s="278" t="s">
        <v>504</v>
      </c>
      <c r="D3393" s="278" t="s">
        <v>1262</v>
      </c>
      <c r="E3393" s="278" t="s">
        <v>14</v>
      </c>
      <c r="F3393" s="278">
        <v>0</v>
      </c>
      <c r="G3393" s="278">
        <v>0</v>
      </c>
      <c r="H3393" s="278">
        <v>1</v>
      </c>
      <c r="I3393" s="23"/>
      <c r="P3393"/>
      <c r="Q3393"/>
      <c r="R3393"/>
      <c r="S3393"/>
      <c r="T3393"/>
      <c r="U3393"/>
      <c r="V3393"/>
      <c r="W3393"/>
      <c r="X3393"/>
    </row>
    <row r="3394" spans="1:24" x14ac:dyDescent="0.25">
      <c r="A3394" s="270">
        <v>4861</v>
      </c>
      <c r="B3394" s="278" t="s">
        <v>1880</v>
      </c>
      <c r="C3394" s="278" t="s">
        <v>781</v>
      </c>
      <c r="D3394" s="278" t="s">
        <v>431</v>
      </c>
      <c r="E3394" s="278" t="s">
        <v>14</v>
      </c>
      <c r="F3394" s="278">
        <v>0</v>
      </c>
      <c r="G3394" s="278">
        <v>0</v>
      </c>
      <c r="H3394" s="278">
        <v>1</v>
      </c>
      <c r="I3394" s="23"/>
      <c r="P3394"/>
      <c r="Q3394"/>
      <c r="R3394"/>
      <c r="S3394"/>
      <c r="T3394"/>
      <c r="U3394"/>
      <c r="V3394"/>
      <c r="W3394"/>
      <c r="X3394"/>
    </row>
    <row r="3395" spans="1:24" x14ac:dyDescent="0.25">
      <c r="A3395" s="450" t="s">
        <v>2484</v>
      </c>
      <c r="B3395" s="451"/>
      <c r="C3395" s="451"/>
      <c r="D3395" s="451"/>
      <c r="E3395" s="451"/>
      <c r="F3395" s="451"/>
      <c r="G3395" s="451"/>
      <c r="H3395" s="510"/>
      <c r="I3395" s="23"/>
      <c r="P3395"/>
      <c r="Q3395"/>
      <c r="R3395"/>
      <c r="S3395"/>
      <c r="T3395"/>
      <c r="U3395"/>
      <c r="V3395"/>
      <c r="W3395"/>
      <c r="X3395"/>
    </row>
    <row r="3396" spans="1:24" x14ac:dyDescent="0.25">
      <c r="A3396" s="554" t="s">
        <v>16</v>
      </c>
      <c r="B3396" s="555"/>
      <c r="C3396" s="555"/>
      <c r="D3396" s="555"/>
      <c r="E3396" s="555"/>
      <c r="F3396" s="555"/>
      <c r="G3396" s="555"/>
      <c r="H3396" s="556"/>
      <c r="I3396" s="23"/>
      <c r="P3396"/>
      <c r="Q3396"/>
      <c r="R3396"/>
      <c r="S3396"/>
      <c r="T3396"/>
      <c r="U3396"/>
      <c r="V3396"/>
      <c r="W3396"/>
      <c r="X3396"/>
    </row>
    <row r="3397" spans="1:24" ht="27" x14ac:dyDescent="0.25">
      <c r="A3397" s="4">
        <v>4251</v>
      </c>
      <c r="B3397" s="4" t="s">
        <v>2485</v>
      </c>
      <c r="C3397" s="4" t="s">
        <v>1024</v>
      </c>
      <c r="D3397" s="4" t="s">
        <v>15</v>
      </c>
      <c r="E3397" s="4" t="s">
        <v>14</v>
      </c>
      <c r="F3397" s="332">
        <v>9798702</v>
      </c>
      <c r="G3397" s="332">
        <v>9798702</v>
      </c>
      <c r="H3397" s="4">
        <v>1</v>
      </c>
      <c r="I3397" s="23"/>
      <c r="P3397"/>
      <c r="Q3397"/>
      <c r="R3397"/>
      <c r="S3397"/>
      <c r="T3397"/>
      <c r="U3397"/>
      <c r="V3397"/>
      <c r="W3397"/>
      <c r="X3397"/>
    </row>
    <row r="3398" spans="1:24" x14ac:dyDescent="0.25">
      <c r="A3398" s="554" t="s">
        <v>12</v>
      </c>
      <c r="B3398" s="555"/>
      <c r="C3398" s="555"/>
      <c r="D3398" s="555"/>
      <c r="E3398" s="555"/>
      <c r="F3398" s="555"/>
      <c r="G3398" s="555"/>
      <c r="H3398" s="556"/>
      <c r="I3398" s="23"/>
      <c r="P3398"/>
      <c r="Q3398"/>
      <c r="R3398"/>
      <c r="S3398"/>
      <c r="T3398"/>
      <c r="U3398"/>
      <c r="V3398"/>
      <c r="W3398"/>
      <c r="X3398"/>
    </row>
    <row r="3399" spans="1:24" ht="27" x14ac:dyDescent="0.25">
      <c r="A3399" s="4">
        <v>4251</v>
      </c>
      <c r="B3399" s="4" t="s">
        <v>2486</v>
      </c>
      <c r="C3399" s="4" t="s">
        <v>504</v>
      </c>
      <c r="D3399" s="4" t="s">
        <v>15</v>
      </c>
      <c r="E3399" s="4" t="s">
        <v>14</v>
      </c>
      <c r="F3399" s="4">
        <v>195.97399999999999</v>
      </c>
      <c r="G3399" s="4">
        <v>195.97399999999999</v>
      </c>
      <c r="H3399" s="4">
        <v>1</v>
      </c>
      <c r="I3399" s="23"/>
      <c r="P3399"/>
      <c r="Q3399"/>
      <c r="R3399"/>
      <c r="S3399"/>
      <c r="T3399"/>
      <c r="U3399"/>
      <c r="V3399"/>
      <c r="W3399"/>
      <c r="X3399"/>
    </row>
    <row r="3400" spans="1:24" x14ac:dyDescent="0.25">
      <c r="A3400" s="439" t="s">
        <v>174</v>
      </c>
      <c r="B3400" s="440"/>
      <c r="C3400" s="440"/>
      <c r="D3400" s="440"/>
      <c r="E3400" s="440"/>
      <c r="F3400" s="440"/>
      <c r="G3400" s="440"/>
      <c r="H3400" s="440"/>
      <c r="I3400" s="23"/>
      <c r="P3400"/>
      <c r="Q3400"/>
      <c r="R3400"/>
      <c r="S3400"/>
      <c r="T3400"/>
      <c r="U3400"/>
      <c r="V3400"/>
      <c r="W3400"/>
      <c r="X3400"/>
    </row>
    <row r="3401" spans="1:24" x14ac:dyDescent="0.25">
      <c r="A3401" s="427" t="s">
        <v>16</v>
      </c>
      <c r="B3401" s="428"/>
      <c r="C3401" s="428"/>
      <c r="D3401" s="428"/>
      <c r="E3401" s="428"/>
      <c r="F3401" s="428"/>
      <c r="G3401" s="428"/>
      <c r="H3401" s="431"/>
      <c r="I3401" s="23"/>
      <c r="P3401"/>
      <c r="Q3401"/>
      <c r="R3401"/>
      <c r="S3401"/>
      <c r="T3401"/>
      <c r="U3401"/>
      <c r="V3401"/>
      <c r="W3401"/>
      <c r="X3401"/>
    </row>
    <row r="3402" spans="1:24" ht="27" x14ac:dyDescent="0.25">
      <c r="A3402" s="374">
        <v>5113</v>
      </c>
      <c r="B3402" s="374" t="s">
        <v>3221</v>
      </c>
      <c r="C3402" s="374" t="s">
        <v>1024</v>
      </c>
      <c r="D3402" s="374" t="s">
        <v>15</v>
      </c>
      <c r="E3402" s="374" t="s">
        <v>14</v>
      </c>
      <c r="F3402" s="374">
        <v>0</v>
      </c>
      <c r="G3402" s="374">
        <v>0</v>
      </c>
      <c r="H3402" s="374">
        <v>1</v>
      </c>
      <c r="I3402" s="23"/>
      <c r="P3402"/>
      <c r="Q3402"/>
      <c r="R3402"/>
      <c r="S3402"/>
      <c r="T3402"/>
      <c r="U3402"/>
      <c r="V3402"/>
      <c r="W3402"/>
      <c r="X3402"/>
    </row>
    <row r="3403" spans="1:24" ht="27" x14ac:dyDescent="0.25">
      <c r="A3403" s="374">
        <v>4251</v>
      </c>
      <c r="B3403" s="374" t="s">
        <v>1888</v>
      </c>
      <c r="C3403" s="374" t="s">
        <v>778</v>
      </c>
      <c r="D3403" s="374" t="s">
        <v>15</v>
      </c>
      <c r="E3403" s="374" t="s">
        <v>14</v>
      </c>
      <c r="F3403" s="374">
        <v>0</v>
      </c>
      <c r="G3403" s="374">
        <v>0</v>
      </c>
      <c r="H3403" s="374">
        <v>1</v>
      </c>
      <c r="I3403" s="23"/>
      <c r="P3403"/>
      <c r="Q3403"/>
      <c r="R3403"/>
      <c r="S3403"/>
      <c r="T3403"/>
      <c r="U3403"/>
      <c r="V3403"/>
      <c r="W3403"/>
      <c r="X3403"/>
    </row>
    <row r="3404" spans="1:24" ht="27" x14ac:dyDescent="0.25">
      <c r="A3404" s="374">
        <v>4251</v>
      </c>
      <c r="B3404" s="374" t="s">
        <v>777</v>
      </c>
      <c r="C3404" s="374" t="s">
        <v>778</v>
      </c>
      <c r="D3404" s="374" t="s">
        <v>15</v>
      </c>
      <c r="E3404" s="374" t="s">
        <v>14</v>
      </c>
      <c r="F3404" s="374">
        <v>0</v>
      </c>
      <c r="G3404" s="374">
        <v>0</v>
      </c>
      <c r="H3404" s="374">
        <v>1</v>
      </c>
      <c r="I3404" s="23"/>
      <c r="P3404"/>
      <c r="Q3404"/>
      <c r="R3404"/>
      <c r="S3404"/>
      <c r="T3404"/>
      <c r="U3404"/>
      <c r="V3404"/>
      <c r="W3404"/>
      <c r="X3404"/>
    </row>
    <row r="3405" spans="1:24" x14ac:dyDescent="0.25">
      <c r="A3405" s="427" t="s">
        <v>12</v>
      </c>
      <c r="B3405" s="428"/>
      <c r="C3405" s="428"/>
      <c r="D3405" s="428"/>
      <c r="E3405" s="428"/>
      <c r="F3405" s="428"/>
      <c r="G3405" s="428"/>
      <c r="H3405" s="428"/>
      <c r="I3405" s="23"/>
      <c r="P3405"/>
      <c r="Q3405"/>
      <c r="R3405"/>
      <c r="S3405"/>
      <c r="T3405"/>
      <c r="U3405"/>
      <c r="V3405"/>
      <c r="W3405"/>
      <c r="X3405"/>
    </row>
    <row r="3406" spans="1:24" ht="27" x14ac:dyDescent="0.25">
      <c r="A3406" s="374">
        <v>5113</v>
      </c>
      <c r="B3406" s="374" t="s">
        <v>3219</v>
      </c>
      <c r="C3406" s="374" t="s">
        <v>504</v>
      </c>
      <c r="D3406" s="374" t="s">
        <v>15</v>
      </c>
      <c r="E3406" s="374" t="s">
        <v>14</v>
      </c>
      <c r="F3406" s="374">
        <v>0</v>
      </c>
      <c r="G3406" s="374">
        <v>0</v>
      </c>
      <c r="H3406" s="374">
        <v>1</v>
      </c>
      <c r="I3406" s="23"/>
      <c r="P3406"/>
      <c r="Q3406"/>
      <c r="R3406"/>
      <c r="S3406"/>
      <c r="T3406"/>
      <c r="U3406"/>
      <c r="V3406"/>
      <c r="W3406"/>
      <c r="X3406"/>
    </row>
    <row r="3407" spans="1:24" ht="27" x14ac:dyDescent="0.25">
      <c r="A3407" s="374">
        <v>5113</v>
      </c>
      <c r="B3407" s="374" t="s">
        <v>3220</v>
      </c>
      <c r="C3407" s="374" t="s">
        <v>1143</v>
      </c>
      <c r="D3407" s="374" t="s">
        <v>13</v>
      </c>
      <c r="E3407" s="374" t="s">
        <v>14</v>
      </c>
      <c r="F3407" s="374">
        <v>0</v>
      </c>
      <c r="G3407" s="374">
        <v>0</v>
      </c>
      <c r="H3407" s="374">
        <v>1</v>
      </c>
      <c r="I3407" s="23"/>
      <c r="P3407"/>
      <c r="Q3407"/>
      <c r="R3407"/>
      <c r="S3407"/>
      <c r="T3407"/>
      <c r="U3407"/>
      <c r="V3407"/>
      <c r="W3407"/>
      <c r="X3407"/>
    </row>
    <row r="3408" spans="1:24" ht="27" x14ac:dyDescent="0.25">
      <c r="A3408" s="374">
        <v>4251</v>
      </c>
      <c r="B3408" s="374" t="s">
        <v>1889</v>
      </c>
      <c r="C3408" s="374" t="s">
        <v>504</v>
      </c>
      <c r="D3408" s="374" t="s">
        <v>15</v>
      </c>
      <c r="E3408" s="374" t="s">
        <v>14</v>
      </c>
      <c r="F3408" s="374">
        <v>0</v>
      </c>
      <c r="G3408" s="374">
        <v>0</v>
      </c>
      <c r="H3408" s="374">
        <v>1</v>
      </c>
      <c r="I3408" s="23"/>
      <c r="P3408"/>
      <c r="Q3408"/>
      <c r="R3408"/>
      <c r="S3408"/>
      <c r="T3408"/>
      <c r="U3408"/>
      <c r="V3408"/>
      <c r="W3408"/>
      <c r="X3408"/>
    </row>
    <row r="3409" spans="1:24" x14ac:dyDescent="0.25">
      <c r="A3409" s="524" t="s">
        <v>218</v>
      </c>
      <c r="B3409" s="525"/>
      <c r="C3409" s="525"/>
      <c r="D3409" s="525"/>
      <c r="E3409" s="525"/>
      <c r="F3409" s="525"/>
      <c r="G3409" s="525"/>
      <c r="H3409" s="525"/>
      <c r="I3409" s="23"/>
      <c r="P3409"/>
      <c r="Q3409"/>
      <c r="R3409"/>
      <c r="S3409"/>
      <c r="T3409"/>
      <c r="U3409"/>
      <c r="V3409"/>
      <c r="W3409"/>
      <c r="X3409"/>
    </row>
    <row r="3410" spans="1:24" x14ac:dyDescent="0.25">
      <c r="A3410" s="427" t="s">
        <v>16</v>
      </c>
      <c r="B3410" s="428"/>
      <c r="C3410" s="428"/>
      <c r="D3410" s="428"/>
      <c r="E3410" s="428"/>
      <c r="F3410" s="428"/>
      <c r="G3410" s="428"/>
      <c r="H3410" s="428"/>
      <c r="I3410" s="23"/>
      <c r="P3410"/>
      <c r="Q3410"/>
      <c r="R3410"/>
      <c r="S3410"/>
      <c r="T3410"/>
      <c r="U3410"/>
      <c r="V3410"/>
      <c r="W3410"/>
      <c r="X3410"/>
    </row>
    <row r="3411" spans="1:24" ht="40.5" x14ac:dyDescent="0.25">
      <c r="A3411" s="4">
        <v>4251</v>
      </c>
      <c r="B3411" s="4" t="s">
        <v>1890</v>
      </c>
      <c r="C3411" s="4" t="s">
        <v>472</v>
      </c>
      <c r="D3411" s="4" t="s">
        <v>15</v>
      </c>
      <c r="E3411" s="4" t="s">
        <v>14</v>
      </c>
      <c r="F3411" s="4">
        <v>0</v>
      </c>
      <c r="G3411" s="4">
        <v>0</v>
      </c>
      <c r="H3411" s="4">
        <v>1</v>
      </c>
      <c r="I3411" s="23"/>
      <c r="P3411"/>
      <c r="Q3411"/>
      <c r="R3411"/>
      <c r="S3411"/>
      <c r="T3411"/>
      <c r="U3411"/>
      <c r="V3411"/>
      <c r="W3411"/>
      <c r="X3411"/>
    </row>
    <row r="3412" spans="1:24" x14ac:dyDescent="0.25">
      <c r="A3412" s="427" t="s">
        <v>12</v>
      </c>
      <c r="B3412" s="428"/>
      <c r="C3412" s="428"/>
      <c r="D3412" s="428"/>
      <c r="E3412" s="428"/>
      <c r="F3412" s="428"/>
      <c r="G3412" s="428"/>
      <c r="H3412" s="428"/>
      <c r="I3412" s="23"/>
      <c r="P3412"/>
      <c r="Q3412"/>
      <c r="R3412"/>
      <c r="S3412"/>
      <c r="T3412"/>
      <c r="U3412"/>
      <c r="V3412"/>
      <c r="W3412"/>
      <c r="X3412"/>
    </row>
    <row r="3413" spans="1:24" ht="27" x14ac:dyDescent="0.25">
      <c r="A3413" s="270">
        <v>4251</v>
      </c>
      <c r="B3413" s="270" t="s">
        <v>1891</v>
      </c>
      <c r="C3413" s="270" t="s">
        <v>504</v>
      </c>
      <c r="D3413" s="270" t="s">
        <v>15</v>
      </c>
      <c r="E3413" s="270" t="s">
        <v>14</v>
      </c>
      <c r="F3413" s="270">
        <v>0</v>
      </c>
      <c r="G3413" s="270">
        <v>0</v>
      </c>
      <c r="H3413" s="270">
        <v>1</v>
      </c>
      <c r="I3413" s="23"/>
      <c r="P3413"/>
      <c r="Q3413"/>
      <c r="R3413"/>
      <c r="S3413"/>
      <c r="T3413"/>
      <c r="U3413"/>
      <c r="V3413"/>
      <c r="W3413"/>
      <c r="X3413"/>
    </row>
    <row r="3414" spans="1:24" x14ac:dyDescent="0.25">
      <c r="A3414" s="524" t="s">
        <v>188</v>
      </c>
      <c r="B3414" s="525"/>
      <c r="C3414" s="525"/>
      <c r="D3414" s="525"/>
      <c r="E3414" s="525"/>
      <c r="F3414" s="525"/>
      <c r="G3414" s="525"/>
      <c r="H3414" s="525"/>
      <c r="I3414" s="23"/>
      <c r="P3414"/>
      <c r="Q3414"/>
      <c r="R3414"/>
      <c r="S3414"/>
      <c r="T3414"/>
      <c r="U3414"/>
      <c r="V3414"/>
      <c r="W3414"/>
      <c r="X3414"/>
    </row>
    <row r="3415" spans="1:24" x14ac:dyDescent="0.25">
      <c r="A3415" s="427"/>
      <c r="B3415" s="428"/>
      <c r="C3415" s="428"/>
      <c r="D3415" s="428"/>
      <c r="E3415" s="428"/>
      <c r="F3415" s="428"/>
      <c r="G3415" s="428"/>
      <c r="H3415" s="428"/>
      <c r="I3415" s="23"/>
      <c r="P3415"/>
      <c r="Q3415"/>
      <c r="R3415"/>
      <c r="S3415"/>
      <c r="T3415"/>
      <c r="U3415"/>
      <c r="V3415"/>
      <c r="W3415"/>
      <c r="X3415"/>
    </row>
    <row r="3416" spans="1:24" x14ac:dyDescent="0.25">
      <c r="A3416" s="4"/>
      <c r="B3416" s="4"/>
      <c r="C3416" s="4"/>
      <c r="D3416" s="4"/>
      <c r="E3416" s="4"/>
      <c r="F3416" s="4"/>
      <c r="G3416" s="4"/>
      <c r="H3416" s="4"/>
      <c r="I3416" s="23"/>
      <c r="P3416"/>
      <c r="Q3416"/>
      <c r="R3416"/>
      <c r="S3416"/>
      <c r="T3416"/>
      <c r="U3416"/>
      <c r="V3416"/>
      <c r="W3416"/>
      <c r="X3416"/>
    </row>
    <row r="3417" spans="1:24" x14ac:dyDescent="0.25">
      <c r="A3417" s="524" t="s">
        <v>158</v>
      </c>
      <c r="B3417" s="525"/>
      <c r="C3417" s="525"/>
      <c r="D3417" s="525"/>
      <c r="E3417" s="525"/>
      <c r="F3417" s="525"/>
      <c r="G3417" s="525"/>
      <c r="H3417" s="525"/>
      <c r="I3417" s="23"/>
      <c r="P3417"/>
      <c r="Q3417"/>
      <c r="R3417"/>
      <c r="S3417"/>
      <c r="T3417"/>
      <c r="U3417"/>
      <c r="V3417"/>
      <c r="W3417"/>
      <c r="X3417"/>
    </row>
    <row r="3418" spans="1:24" x14ac:dyDescent="0.25">
      <c r="A3418" s="427" t="s">
        <v>16</v>
      </c>
      <c r="B3418" s="428"/>
      <c r="C3418" s="428"/>
      <c r="D3418" s="428"/>
      <c r="E3418" s="428"/>
      <c r="F3418" s="428"/>
      <c r="G3418" s="428"/>
      <c r="H3418" s="428"/>
      <c r="I3418" s="23"/>
      <c r="P3418"/>
      <c r="Q3418"/>
      <c r="R3418"/>
      <c r="S3418"/>
      <c r="T3418"/>
      <c r="U3418"/>
      <c r="V3418"/>
      <c r="W3418"/>
      <c r="X3418"/>
    </row>
    <row r="3419" spans="1:24" ht="23.25" customHeight="1" x14ac:dyDescent="0.25">
      <c r="A3419" s="269">
        <v>4251</v>
      </c>
      <c r="B3419" s="330" t="s">
        <v>2487</v>
      </c>
      <c r="C3419" s="330" t="s">
        <v>520</v>
      </c>
      <c r="D3419" s="330" t="s">
        <v>15</v>
      </c>
      <c r="E3419" s="330" t="s">
        <v>14</v>
      </c>
      <c r="F3419" s="330">
        <v>50979.942000000003</v>
      </c>
      <c r="G3419" s="330">
        <v>50979.942000000003</v>
      </c>
      <c r="H3419" s="269">
        <v>1</v>
      </c>
      <c r="I3419" s="23"/>
      <c r="P3419"/>
      <c r="Q3419"/>
      <c r="R3419"/>
      <c r="S3419"/>
      <c r="T3419"/>
      <c r="U3419"/>
      <c r="V3419"/>
      <c r="W3419"/>
      <c r="X3419"/>
    </row>
    <row r="3420" spans="1:24" ht="23.25" customHeight="1" x14ac:dyDescent="0.25">
      <c r="A3420" s="427" t="s">
        <v>12</v>
      </c>
      <c r="B3420" s="428"/>
      <c r="C3420" s="428"/>
      <c r="D3420" s="428"/>
      <c r="E3420" s="428"/>
      <c r="F3420" s="428"/>
      <c r="G3420" s="428"/>
      <c r="H3420" s="428"/>
      <c r="I3420" s="23"/>
      <c r="P3420"/>
      <c r="Q3420"/>
      <c r="R3420"/>
      <c r="S3420"/>
      <c r="T3420"/>
      <c r="U3420"/>
      <c r="V3420"/>
      <c r="W3420"/>
      <c r="X3420"/>
    </row>
    <row r="3421" spans="1:24" ht="23.25" customHeight="1" x14ac:dyDescent="0.25">
      <c r="A3421" s="270">
        <v>4251</v>
      </c>
      <c r="B3421" s="330" t="s">
        <v>2488</v>
      </c>
      <c r="C3421" s="330" t="s">
        <v>504</v>
      </c>
      <c r="D3421" s="330" t="s">
        <v>15</v>
      </c>
      <c r="E3421" s="330" t="s">
        <v>14</v>
      </c>
      <c r="F3421" s="330">
        <v>1019.599</v>
      </c>
      <c r="G3421" s="330">
        <v>1019.599</v>
      </c>
      <c r="H3421" s="270">
        <v>1</v>
      </c>
      <c r="I3421" s="23"/>
      <c r="P3421"/>
      <c r="Q3421"/>
      <c r="R3421"/>
      <c r="S3421"/>
      <c r="T3421"/>
      <c r="U3421"/>
      <c r="V3421"/>
      <c r="W3421"/>
      <c r="X3421"/>
    </row>
    <row r="3422" spans="1:24" x14ac:dyDescent="0.25">
      <c r="A3422" s="439" t="s">
        <v>109</v>
      </c>
      <c r="B3422" s="440"/>
      <c r="C3422" s="440"/>
      <c r="D3422" s="440"/>
      <c r="E3422" s="440"/>
      <c r="F3422" s="440"/>
      <c r="G3422" s="440"/>
      <c r="H3422" s="440"/>
      <c r="I3422" s="23"/>
      <c r="P3422"/>
      <c r="Q3422"/>
      <c r="R3422"/>
      <c r="S3422"/>
      <c r="T3422"/>
      <c r="U3422"/>
      <c r="V3422"/>
      <c r="W3422"/>
      <c r="X3422"/>
    </row>
    <row r="3423" spans="1:24" x14ac:dyDescent="0.25">
      <c r="A3423" s="427" t="s">
        <v>16</v>
      </c>
      <c r="B3423" s="428"/>
      <c r="C3423" s="428"/>
      <c r="D3423" s="428"/>
      <c r="E3423" s="428"/>
      <c r="F3423" s="428"/>
      <c r="G3423" s="428"/>
      <c r="H3423" s="428"/>
      <c r="I3423" s="23"/>
      <c r="P3423"/>
      <c r="Q3423"/>
      <c r="R3423"/>
      <c r="S3423"/>
      <c r="T3423"/>
      <c r="U3423"/>
      <c r="V3423"/>
      <c r="W3423"/>
      <c r="X3423"/>
    </row>
    <row r="3424" spans="1:24" ht="27" x14ac:dyDescent="0.25">
      <c r="A3424" s="269">
        <v>4251</v>
      </c>
      <c r="B3424" s="269" t="s">
        <v>1886</v>
      </c>
      <c r="C3424" s="269" t="s">
        <v>518</v>
      </c>
      <c r="D3424" s="269" t="s">
        <v>15</v>
      </c>
      <c r="E3424" s="269" t="s">
        <v>14</v>
      </c>
      <c r="F3424" s="269">
        <v>0</v>
      </c>
      <c r="G3424" s="269">
        <v>0</v>
      </c>
      <c r="H3424" s="269">
        <v>1</v>
      </c>
      <c r="I3424" s="23"/>
      <c r="P3424"/>
      <c r="Q3424"/>
      <c r="R3424"/>
      <c r="S3424"/>
      <c r="T3424"/>
      <c r="U3424"/>
      <c r="V3424"/>
      <c r="W3424"/>
      <c r="X3424"/>
    </row>
    <row r="3425" spans="1:24" x14ac:dyDescent="0.25">
      <c r="A3425" s="269">
        <v>4269</v>
      </c>
      <c r="B3425" s="414" t="s">
        <v>1881</v>
      </c>
      <c r="C3425" s="414" t="s">
        <v>1622</v>
      </c>
      <c r="D3425" s="414" t="s">
        <v>291</v>
      </c>
      <c r="E3425" s="414" t="s">
        <v>904</v>
      </c>
      <c r="F3425" s="414">
        <v>2561.5700000000002</v>
      </c>
      <c r="G3425" s="414">
        <f>+F3425*H3425</f>
        <v>14826367.16</v>
      </c>
      <c r="H3425" s="414">
        <v>5788</v>
      </c>
      <c r="I3425" s="23"/>
      <c r="P3425"/>
      <c r="Q3425"/>
      <c r="R3425"/>
      <c r="S3425"/>
      <c r="T3425"/>
      <c r="U3425"/>
      <c r="V3425"/>
      <c r="W3425"/>
      <c r="X3425"/>
    </row>
    <row r="3426" spans="1:24" x14ac:dyDescent="0.25">
      <c r="A3426" s="414">
        <v>4269</v>
      </c>
      <c r="B3426" s="414" t="s">
        <v>1621</v>
      </c>
      <c r="C3426" s="414" t="s">
        <v>1622</v>
      </c>
      <c r="D3426" s="414" t="s">
        <v>291</v>
      </c>
      <c r="E3426" s="414" t="s">
        <v>904</v>
      </c>
      <c r="F3426" s="414">
        <v>0</v>
      </c>
      <c r="G3426" s="414">
        <v>0</v>
      </c>
      <c r="H3426" s="414">
        <v>5788</v>
      </c>
      <c r="I3426" s="23"/>
      <c r="P3426"/>
      <c r="Q3426"/>
      <c r="R3426"/>
      <c r="S3426"/>
      <c r="T3426"/>
      <c r="U3426"/>
      <c r="V3426"/>
      <c r="W3426"/>
      <c r="X3426"/>
    </row>
    <row r="3427" spans="1:24" ht="27" x14ac:dyDescent="0.25">
      <c r="A3427" s="414">
        <v>4251</v>
      </c>
      <c r="B3427" s="414" t="s">
        <v>776</v>
      </c>
      <c r="C3427" s="414" t="s">
        <v>518</v>
      </c>
      <c r="D3427" s="414" t="s">
        <v>15</v>
      </c>
      <c r="E3427" s="414" t="s">
        <v>14</v>
      </c>
      <c r="F3427" s="414">
        <v>0</v>
      </c>
      <c r="G3427" s="414">
        <v>0</v>
      </c>
      <c r="H3427" s="414">
        <v>1</v>
      </c>
      <c r="I3427" s="23"/>
      <c r="P3427"/>
      <c r="Q3427"/>
      <c r="R3427"/>
      <c r="S3427"/>
      <c r="T3427"/>
      <c r="U3427"/>
      <c r="V3427"/>
      <c r="W3427"/>
      <c r="X3427"/>
    </row>
    <row r="3428" spans="1:24" x14ac:dyDescent="0.25">
      <c r="A3428" s="427" t="s">
        <v>12</v>
      </c>
      <c r="B3428" s="428"/>
      <c r="C3428" s="428"/>
      <c r="D3428" s="428"/>
      <c r="E3428" s="428"/>
      <c r="F3428" s="428"/>
      <c r="G3428" s="428"/>
      <c r="H3428" s="428"/>
      <c r="I3428" s="23"/>
      <c r="P3428"/>
      <c r="Q3428"/>
      <c r="R3428"/>
      <c r="S3428"/>
      <c r="T3428"/>
      <c r="U3428"/>
      <c r="V3428"/>
      <c r="W3428"/>
      <c r="X3428"/>
    </row>
    <row r="3429" spans="1:24" ht="27" x14ac:dyDescent="0.25">
      <c r="A3429" s="270">
        <v>4251</v>
      </c>
      <c r="B3429" s="270" t="s">
        <v>1887</v>
      </c>
      <c r="C3429" s="270" t="s">
        <v>504</v>
      </c>
      <c r="D3429" s="270" t="s">
        <v>15</v>
      </c>
      <c r="E3429" s="270" t="s">
        <v>14</v>
      </c>
      <c r="F3429" s="270">
        <v>0</v>
      </c>
      <c r="G3429" s="270">
        <v>0</v>
      </c>
      <c r="H3429" s="270">
        <v>1</v>
      </c>
      <c r="I3429" s="23"/>
      <c r="P3429"/>
      <c r="Q3429"/>
      <c r="R3429"/>
      <c r="S3429"/>
      <c r="T3429"/>
      <c r="U3429"/>
      <c r="V3429"/>
      <c r="W3429"/>
      <c r="X3429"/>
    </row>
    <row r="3430" spans="1:24" x14ac:dyDescent="0.25">
      <c r="A3430" s="439" t="s">
        <v>110</v>
      </c>
      <c r="B3430" s="440"/>
      <c r="C3430" s="440"/>
      <c r="D3430" s="440"/>
      <c r="E3430" s="440"/>
      <c r="F3430" s="440"/>
      <c r="G3430" s="440"/>
      <c r="H3430" s="440"/>
      <c r="I3430" s="23"/>
      <c r="P3430"/>
      <c r="Q3430"/>
      <c r="R3430"/>
      <c r="S3430"/>
      <c r="T3430"/>
      <c r="U3430"/>
      <c r="V3430"/>
      <c r="W3430"/>
      <c r="X3430"/>
    </row>
    <row r="3431" spans="1:24" x14ac:dyDescent="0.25">
      <c r="A3431" s="427" t="s">
        <v>8</v>
      </c>
      <c r="B3431" s="428"/>
      <c r="C3431" s="428"/>
      <c r="D3431" s="428"/>
      <c r="E3431" s="428"/>
      <c r="F3431" s="428"/>
      <c r="G3431" s="428"/>
      <c r="H3431" s="428"/>
      <c r="I3431" s="23"/>
      <c r="P3431"/>
      <c r="Q3431"/>
      <c r="R3431"/>
      <c r="S3431"/>
      <c r="T3431"/>
      <c r="U3431"/>
      <c r="V3431"/>
      <c r="W3431"/>
      <c r="X3431"/>
    </row>
    <row r="3432" spans="1:24" x14ac:dyDescent="0.25">
      <c r="A3432" s="13"/>
      <c r="B3432" s="13"/>
      <c r="C3432" s="13"/>
      <c r="D3432" s="13"/>
      <c r="E3432" s="13"/>
      <c r="F3432" s="13"/>
      <c r="G3432" s="13"/>
      <c r="H3432" s="13"/>
      <c r="I3432" s="23"/>
      <c r="P3432"/>
      <c r="Q3432"/>
      <c r="R3432"/>
      <c r="S3432"/>
      <c r="T3432"/>
      <c r="U3432"/>
      <c r="V3432"/>
      <c r="W3432"/>
      <c r="X3432"/>
    </row>
    <row r="3433" spans="1:24" x14ac:dyDescent="0.25">
      <c r="A3433" s="439" t="s">
        <v>773</v>
      </c>
      <c r="B3433" s="440"/>
      <c r="C3433" s="440"/>
      <c r="D3433" s="440"/>
      <c r="E3433" s="440"/>
      <c r="F3433" s="440"/>
      <c r="G3433" s="440"/>
      <c r="H3433" s="440"/>
      <c r="I3433" s="23"/>
      <c r="P3433"/>
      <c r="Q3433"/>
      <c r="R3433"/>
      <c r="S3433"/>
      <c r="T3433"/>
      <c r="U3433"/>
      <c r="V3433"/>
      <c r="W3433"/>
      <c r="X3433"/>
    </row>
    <row r="3434" spans="1:24" x14ac:dyDescent="0.25">
      <c r="A3434" s="427" t="s">
        <v>16</v>
      </c>
      <c r="B3434" s="428"/>
      <c r="C3434" s="428"/>
      <c r="D3434" s="428"/>
      <c r="E3434" s="428"/>
      <c r="F3434" s="428"/>
      <c r="G3434" s="428"/>
      <c r="H3434" s="428"/>
      <c r="I3434" s="23"/>
      <c r="P3434"/>
      <c r="Q3434"/>
      <c r="R3434"/>
      <c r="S3434"/>
      <c r="T3434"/>
      <c r="U3434"/>
      <c r="V3434"/>
      <c r="W3434"/>
      <c r="X3434"/>
    </row>
    <row r="3435" spans="1:24" ht="40.5" x14ac:dyDescent="0.25">
      <c r="A3435" s="271">
        <v>4251</v>
      </c>
      <c r="B3435" s="271" t="s">
        <v>1882</v>
      </c>
      <c r="C3435" s="271" t="s">
        <v>25</v>
      </c>
      <c r="D3435" s="271" t="s">
        <v>15</v>
      </c>
      <c r="E3435" s="271" t="s">
        <v>14</v>
      </c>
      <c r="F3435" s="271">
        <v>0</v>
      </c>
      <c r="G3435" s="271">
        <v>0</v>
      </c>
      <c r="H3435" s="271">
        <v>1</v>
      </c>
      <c r="I3435" s="23"/>
      <c r="P3435"/>
      <c r="Q3435"/>
      <c r="R3435"/>
      <c r="S3435"/>
      <c r="T3435"/>
      <c r="U3435"/>
      <c r="V3435"/>
      <c r="W3435"/>
      <c r="X3435"/>
    </row>
    <row r="3436" spans="1:24" ht="40.5" x14ac:dyDescent="0.25">
      <c r="A3436" s="211">
        <v>4251</v>
      </c>
      <c r="B3436" s="271" t="s">
        <v>774</v>
      </c>
      <c r="C3436" s="271" t="s">
        <v>25</v>
      </c>
      <c r="D3436" s="271" t="s">
        <v>15</v>
      </c>
      <c r="E3436" s="271" t="s">
        <v>14</v>
      </c>
      <c r="F3436" s="271">
        <v>0</v>
      </c>
      <c r="G3436" s="271">
        <v>0</v>
      </c>
      <c r="H3436" s="271">
        <v>1</v>
      </c>
      <c r="I3436" s="23"/>
      <c r="P3436"/>
      <c r="Q3436"/>
      <c r="R3436"/>
      <c r="S3436"/>
      <c r="T3436"/>
      <c r="U3436"/>
      <c r="V3436"/>
      <c r="W3436"/>
      <c r="X3436"/>
    </row>
    <row r="3437" spans="1:24" ht="15" customHeight="1" x14ac:dyDescent="0.25">
      <c r="A3437" s="427" t="s">
        <v>12</v>
      </c>
      <c r="B3437" s="428"/>
      <c r="C3437" s="428"/>
      <c r="D3437" s="428"/>
      <c r="E3437" s="428"/>
      <c r="F3437" s="428"/>
      <c r="G3437" s="428"/>
      <c r="H3437" s="431"/>
      <c r="I3437" s="23"/>
      <c r="P3437"/>
      <c r="Q3437"/>
      <c r="R3437"/>
      <c r="S3437"/>
      <c r="T3437"/>
      <c r="U3437"/>
      <c r="V3437"/>
      <c r="W3437"/>
      <c r="X3437"/>
    </row>
    <row r="3438" spans="1:24" ht="27" x14ac:dyDescent="0.25">
      <c r="A3438" s="269">
        <v>4251</v>
      </c>
      <c r="B3438" s="269" t="s">
        <v>1883</v>
      </c>
      <c r="C3438" s="269" t="s">
        <v>504</v>
      </c>
      <c r="D3438" s="269" t="s">
        <v>15</v>
      </c>
      <c r="E3438" s="269" t="s">
        <v>14</v>
      </c>
      <c r="F3438" s="269">
        <v>0</v>
      </c>
      <c r="G3438" s="269">
        <v>0</v>
      </c>
      <c r="H3438" s="269">
        <v>1</v>
      </c>
      <c r="I3438" s="23"/>
      <c r="P3438"/>
      <c r="Q3438"/>
      <c r="R3438"/>
      <c r="S3438"/>
      <c r="T3438"/>
      <c r="U3438"/>
      <c r="V3438"/>
      <c r="W3438"/>
      <c r="X3438"/>
    </row>
    <row r="3439" spans="1:24" x14ac:dyDescent="0.25">
      <c r="A3439" s="439" t="s">
        <v>2489</v>
      </c>
      <c r="B3439" s="440"/>
      <c r="C3439" s="440"/>
      <c r="D3439" s="440"/>
      <c r="E3439" s="440"/>
      <c r="F3439" s="440"/>
      <c r="G3439" s="440"/>
      <c r="H3439" s="440"/>
      <c r="I3439" s="23"/>
      <c r="P3439"/>
      <c r="Q3439"/>
      <c r="R3439"/>
      <c r="S3439"/>
      <c r="T3439"/>
      <c r="U3439"/>
      <c r="V3439"/>
      <c r="W3439"/>
      <c r="X3439"/>
    </row>
    <row r="3440" spans="1:24" x14ac:dyDescent="0.25">
      <c r="A3440" s="427" t="s">
        <v>16</v>
      </c>
      <c r="B3440" s="428"/>
      <c r="C3440" s="428"/>
      <c r="D3440" s="428"/>
      <c r="E3440" s="428"/>
      <c r="F3440" s="428"/>
      <c r="G3440" s="428"/>
      <c r="H3440" s="428"/>
      <c r="I3440" s="23"/>
      <c r="P3440"/>
      <c r="Q3440"/>
      <c r="R3440"/>
      <c r="S3440"/>
      <c r="T3440"/>
      <c r="U3440"/>
      <c r="V3440"/>
      <c r="W3440"/>
      <c r="X3440"/>
    </row>
    <row r="3441" spans="1:24" ht="40.5" x14ac:dyDescent="0.25">
      <c r="A3441" s="330" t="s">
        <v>2030</v>
      </c>
      <c r="B3441" s="330" t="s">
        <v>2490</v>
      </c>
      <c r="C3441" s="330" t="s">
        <v>25</v>
      </c>
      <c r="D3441" s="330" t="s">
        <v>15</v>
      </c>
      <c r="E3441" s="330" t="s">
        <v>14</v>
      </c>
      <c r="F3441" s="330">
        <v>6682750</v>
      </c>
      <c r="G3441" s="330">
        <v>6682.75</v>
      </c>
      <c r="H3441" s="330">
        <v>1</v>
      </c>
      <c r="I3441" s="23"/>
      <c r="P3441"/>
      <c r="Q3441"/>
      <c r="R3441"/>
      <c r="S3441"/>
      <c r="T3441"/>
      <c r="U3441"/>
      <c r="V3441"/>
      <c r="W3441"/>
      <c r="X3441"/>
    </row>
    <row r="3442" spans="1:24" ht="27" x14ac:dyDescent="0.25">
      <c r="A3442" s="330" t="s">
        <v>2452</v>
      </c>
      <c r="B3442" s="330" t="s">
        <v>2491</v>
      </c>
      <c r="C3442" s="330" t="s">
        <v>2492</v>
      </c>
      <c r="D3442" s="330" t="s">
        <v>15</v>
      </c>
      <c r="E3442" s="330" t="s">
        <v>14</v>
      </c>
      <c r="F3442" s="330">
        <v>19416288</v>
      </c>
      <c r="G3442" s="330">
        <v>19416.288</v>
      </c>
      <c r="H3442" s="330">
        <v>1</v>
      </c>
      <c r="I3442" s="23"/>
      <c r="P3442"/>
      <c r="Q3442"/>
      <c r="R3442"/>
      <c r="S3442"/>
      <c r="T3442"/>
      <c r="U3442"/>
      <c r="V3442"/>
      <c r="W3442"/>
      <c r="X3442"/>
    </row>
    <row r="3443" spans="1:24" ht="15" customHeight="1" x14ac:dyDescent="0.25">
      <c r="A3443" s="427" t="s">
        <v>12</v>
      </c>
      <c r="B3443" s="428"/>
      <c r="C3443" s="428"/>
      <c r="D3443" s="428"/>
      <c r="E3443" s="428"/>
      <c r="F3443" s="428"/>
      <c r="G3443" s="428"/>
      <c r="H3443" s="431"/>
      <c r="I3443" s="23"/>
      <c r="P3443"/>
      <c r="Q3443"/>
      <c r="R3443"/>
      <c r="S3443"/>
      <c r="T3443"/>
      <c r="U3443"/>
      <c r="V3443"/>
      <c r="W3443"/>
      <c r="X3443"/>
    </row>
    <row r="3444" spans="1:24" ht="29.25" customHeight="1" x14ac:dyDescent="0.25">
      <c r="A3444" s="330" t="s">
        <v>2030</v>
      </c>
      <c r="B3444" s="330" t="s">
        <v>2493</v>
      </c>
      <c r="C3444" s="330" t="s">
        <v>504</v>
      </c>
      <c r="D3444" s="330" t="s">
        <v>15</v>
      </c>
      <c r="E3444" s="330" t="s">
        <v>14</v>
      </c>
      <c r="F3444" s="330">
        <v>137.25</v>
      </c>
      <c r="G3444" s="330">
        <v>137.25</v>
      </c>
      <c r="H3444" s="330">
        <v>1</v>
      </c>
      <c r="I3444" s="23"/>
      <c r="P3444"/>
      <c r="Q3444"/>
      <c r="R3444"/>
      <c r="S3444"/>
      <c r="T3444"/>
      <c r="U3444"/>
      <c r="V3444"/>
      <c r="W3444"/>
      <c r="X3444"/>
    </row>
    <row r="3445" spans="1:24" ht="27" x14ac:dyDescent="0.25">
      <c r="A3445" s="330" t="s">
        <v>2452</v>
      </c>
      <c r="B3445" s="330" t="s">
        <v>2494</v>
      </c>
      <c r="C3445" s="330" t="s">
        <v>504</v>
      </c>
      <c r="D3445" s="330" t="s">
        <v>15</v>
      </c>
      <c r="E3445" s="330" t="s">
        <v>14</v>
      </c>
      <c r="F3445" s="330">
        <v>380.17599999999999</v>
      </c>
      <c r="G3445" s="330">
        <v>380.17599999999999</v>
      </c>
      <c r="H3445" s="330">
        <v>1</v>
      </c>
      <c r="I3445" s="23"/>
      <c r="P3445"/>
      <c r="Q3445"/>
      <c r="R3445"/>
      <c r="S3445"/>
      <c r="T3445"/>
      <c r="U3445"/>
      <c r="V3445"/>
      <c r="W3445"/>
      <c r="X3445"/>
    </row>
    <row r="3446" spans="1:24" ht="27" x14ac:dyDescent="0.25">
      <c r="A3446" s="330" t="s">
        <v>2452</v>
      </c>
      <c r="B3446" s="330" t="s">
        <v>2495</v>
      </c>
      <c r="C3446" s="330" t="s">
        <v>1143</v>
      </c>
      <c r="D3446" s="330" t="s">
        <v>13</v>
      </c>
      <c r="E3446" s="330"/>
      <c r="F3446" s="330">
        <v>114.053</v>
      </c>
      <c r="G3446" s="330">
        <v>114.053</v>
      </c>
      <c r="H3446" s="330">
        <v>1</v>
      </c>
      <c r="I3446" s="23"/>
      <c r="P3446"/>
      <c r="Q3446"/>
      <c r="R3446"/>
      <c r="S3446"/>
      <c r="T3446"/>
      <c r="U3446"/>
      <c r="V3446"/>
      <c r="W3446"/>
      <c r="X3446"/>
    </row>
    <row r="3447" spans="1:24" x14ac:dyDescent="0.25">
      <c r="A3447" s="439" t="s">
        <v>111</v>
      </c>
      <c r="B3447" s="440"/>
      <c r="C3447" s="440"/>
      <c r="D3447" s="440"/>
      <c r="E3447" s="440"/>
      <c r="F3447" s="440"/>
      <c r="G3447" s="440"/>
      <c r="H3447" s="440"/>
      <c r="I3447" s="23"/>
      <c r="P3447"/>
      <c r="Q3447"/>
      <c r="R3447"/>
      <c r="S3447"/>
      <c r="T3447"/>
      <c r="U3447"/>
      <c r="V3447"/>
      <c r="W3447"/>
      <c r="X3447"/>
    </row>
    <row r="3448" spans="1:24" x14ac:dyDescent="0.25">
      <c r="A3448" s="427" t="s">
        <v>16</v>
      </c>
      <c r="B3448" s="428"/>
      <c r="C3448" s="428"/>
      <c r="D3448" s="428"/>
      <c r="E3448" s="428"/>
      <c r="F3448" s="428"/>
      <c r="G3448" s="428"/>
      <c r="H3448" s="428"/>
      <c r="I3448" s="23"/>
      <c r="P3448"/>
      <c r="Q3448"/>
      <c r="R3448"/>
      <c r="S3448"/>
      <c r="T3448"/>
      <c r="U3448"/>
      <c r="V3448"/>
      <c r="W3448"/>
      <c r="X3448"/>
    </row>
    <row r="3449" spans="1:24" ht="27" x14ac:dyDescent="0.25">
      <c r="A3449" s="330">
        <v>5113</v>
      </c>
      <c r="B3449" s="330" t="s">
        <v>2478</v>
      </c>
      <c r="C3449" s="330" t="s">
        <v>1031</v>
      </c>
      <c r="D3449" s="330" t="s">
        <v>15</v>
      </c>
      <c r="E3449" s="330" t="s">
        <v>14</v>
      </c>
      <c r="F3449" s="330">
        <v>8314463</v>
      </c>
      <c r="G3449" s="330">
        <v>8314463</v>
      </c>
      <c r="H3449" s="330">
        <v>1</v>
      </c>
      <c r="I3449" s="23"/>
      <c r="P3449"/>
      <c r="Q3449"/>
      <c r="R3449"/>
      <c r="S3449"/>
      <c r="T3449"/>
      <c r="U3449"/>
      <c r="V3449"/>
      <c r="W3449"/>
      <c r="X3449"/>
    </row>
    <row r="3450" spans="1:24" x14ac:dyDescent="0.25">
      <c r="A3450" s="4"/>
      <c r="B3450" s="4"/>
      <c r="C3450" s="4"/>
      <c r="D3450" s="13"/>
      <c r="E3450" s="13"/>
      <c r="F3450" s="13"/>
      <c r="G3450" s="13"/>
      <c r="H3450" s="13"/>
      <c r="I3450" s="23"/>
      <c r="P3450"/>
      <c r="Q3450"/>
      <c r="R3450"/>
      <c r="S3450"/>
      <c r="T3450"/>
      <c r="U3450"/>
      <c r="V3450"/>
      <c r="W3450"/>
      <c r="X3450"/>
    </row>
    <row r="3451" spans="1:24" x14ac:dyDescent="0.25">
      <c r="A3451" s="4"/>
      <c r="B3451" s="427" t="s">
        <v>12</v>
      </c>
      <c r="C3451" s="428"/>
      <c r="D3451" s="428"/>
      <c r="E3451" s="428"/>
      <c r="F3451" s="428"/>
      <c r="G3451" s="431"/>
      <c r="H3451" s="20"/>
      <c r="I3451" s="23"/>
      <c r="P3451"/>
      <c r="Q3451"/>
      <c r="R3451"/>
      <c r="S3451"/>
      <c r="T3451"/>
      <c r="U3451"/>
      <c r="V3451"/>
      <c r="W3451"/>
      <c r="X3451"/>
    </row>
    <row r="3452" spans="1:24" ht="27" x14ac:dyDescent="0.25">
      <c r="A3452" s="330">
        <v>5113</v>
      </c>
      <c r="B3452" s="330" t="s">
        <v>2479</v>
      </c>
      <c r="C3452" s="330" t="s">
        <v>504</v>
      </c>
      <c r="D3452" s="330" t="s">
        <v>15</v>
      </c>
      <c r="E3452" s="330" t="s">
        <v>14</v>
      </c>
      <c r="F3452" s="330">
        <v>166.28899999999999</v>
      </c>
      <c r="G3452" s="330">
        <v>166.28899999999999</v>
      </c>
      <c r="H3452" s="330">
        <v>1</v>
      </c>
      <c r="I3452" s="23"/>
      <c r="P3452"/>
      <c r="Q3452"/>
      <c r="R3452"/>
      <c r="S3452"/>
      <c r="T3452"/>
      <c r="U3452"/>
      <c r="V3452"/>
      <c r="W3452"/>
      <c r="X3452"/>
    </row>
    <row r="3453" spans="1:24" ht="27" x14ac:dyDescent="0.25">
      <c r="A3453" s="330">
        <v>5113</v>
      </c>
      <c r="B3453" s="330" t="s">
        <v>2480</v>
      </c>
      <c r="C3453" s="330" t="s">
        <v>1143</v>
      </c>
      <c r="D3453" s="330" t="s">
        <v>13</v>
      </c>
      <c r="E3453" s="330" t="s">
        <v>14</v>
      </c>
      <c r="F3453" s="330">
        <v>49887</v>
      </c>
      <c r="G3453" s="330">
        <v>49887</v>
      </c>
      <c r="H3453" s="330">
        <v>1</v>
      </c>
      <c r="I3453" s="23"/>
      <c r="P3453"/>
      <c r="Q3453"/>
      <c r="R3453"/>
      <c r="S3453"/>
      <c r="T3453"/>
      <c r="U3453"/>
      <c r="V3453"/>
      <c r="W3453"/>
      <c r="X3453"/>
    </row>
    <row r="3454" spans="1:24" x14ac:dyDescent="0.25">
      <c r="A3454" s="439" t="s">
        <v>112</v>
      </c>
      <c r="B3454" s="440"/>
      <c r="C3454" s="440"/>
      <c r="D3454" s="440"/>
      <c r="E3454" s="440"/>
      <c r="F3454" s="440"/>
      <c r="G3454" s="440"/>
      <c r="H3454" s="440"/>
      <c r="I3454" s="23"/>
      <c r="P3454"/>
      <c r="Q3454"/>
      <c r="R3454"/>
      <c r="S3454"/>
      <c r="T3454"/>
      <c r="U3454"/>
      <c r="V3454"/>
      <c r="W3454"/>
      <c r="X3454"/>
    </row>
    <row r="3455" spans="1:24" x14ac:dyDescent="0.25">
      <c r="A3455" s="427" t="s">
        <v>8</v>
      </c>
      <c r="B3455" s="428"/>
      <c r="C3455" s="428"/>
      <c r="D3455" s="428"/>
      <c r="E3455" s="428"/>
      <c r="F3455" s="428"/>
      <c r="G3455" s="428"/>
      <c r="H3455" s="428"/>
      <c r="I3455" s="23"/>
      <c r="P3455"/>
      <c r="Q3455"/>
      <c r="R3455"/>
      <c r="S3455"/>
      <c r="T3455"/>
      <c r="U3455"/>
      <c r="V3455"/>
      <c r="W3455"/>
      <c r="X3455"/>
    </row>
    <row r="3456" spans="1:24" ht="27" x14ac:dyDescent="0.25">
      <c r="A3456" s="370">
        <v>5129</v>
      </c>
      <c r="B3456" s="370" t="s">
        <v>3145</v>
      </c>
      <c r="C3456" s="370" t="s">
        <v>1682</v>
      </c>
      <c r="D3456" s="370" t="s">
        <v>291</v>
      </c>
      <c r="E3456" s="370" t="s">
        <v>10</v>
      </c>
      <c r="F3456" s="370">
        <v>350000</v>
      </c>
      <c r="G3456" s="370">
        <f>+F3456*H3456</f>
        <v>1050000</v>
      </c>
      <c r="H3456" s="370">
        <v>3</v>
      </c>
      <c r="I3456" s="23"/>
      <c r="P3456"/>
      <c r="Q3456"/>
      <c r="R3456"/>
      <c r="S3456"/>
      <c r="T3456"/>
      <c r="U3456"/>
      <c r="V3456"/>
      <c r="W3456"/>
      <c r="X3456"/>
    </row>
    <row r="3457" spans="1:24" ht="40.5" x14ac:dyDescent="0.25">
      <c r="A3457" s="370">
        <v>5129</v>
      </c>
      <c r="B3457" s="370" t="s">
        <v>2433</v>
      </c>
      <c r="C3457" s="370" t="s">
        <v>1638</v>
      </c>
      <c r="D3457" s="370" t="s">
        <v>15</v>
      </c>
      <c r="E3457" s="370" t="s">
        <v>10</v>
      </c>
      <c r="F3457" s="370">
        <v>360000</v>
      </c>
      <c r="G3457" s="370">
        <f>F3457*H3457</f>
        <v>1080000</v>
      </c>
      <c r="H3457" s="370">
        <v>3</v>
      </c>
      <c r="I3457" s="23"/>
      <c r="P3457"/>
      <c r="Q3457"/>
      <c r="R3457"/>
      <c r="S3457"/>
      <c r="T3457"/>
      <c r="U3457"/>
      <c r="V3457"/>
      <c r="W3457"/>
      <c r="X3457"/>
    </row>
    <row r="3458" spans="1:24" ht="40.5" x14ac:dyDescent="0.25">
      <c r="A3458" s="269">
        <v>5129</v>
      </c>
      <c r="B3458" s="370" t="s">
        <v>2434</v>
      </c>
      <c r="C3458" s="370" t="s">
        <v>1638</v>
      </c>
      <c r="D3458" s="370" t="s">
        <v>15</v>
      </c>
      <c r="E3458" s="370" t="s">
        <v>10</v>
      </c>
      <c r="F3458" s="370">
        <v>600000</v>
      </c>
      <c r="G3458" s="370">
        <f t="shared" ref="G3458:G3461" si="49">F3458*H3458</f>
        <v>1800000</v>
      </c>
      <c r="H3458" s="370">
        <v>3</v>
      </c>
      <c r="I3458" s="23"/>
      <c r="P3458"/>
      <c r="Q3458"/>
      <c r="R3458"/>
      <c r="S3458"/>
      <c r="T3458"/>
      <c r="U3458"/>
      <c r="V3458"/>
      <c r="W3458"/>
      <c r="X3458"/>
    </row>
    <row r="3459" spans="1:24" ht="40.5" x14ac:dyDescent="0.25">
      <c r="A3459" s="269">
        <v>5129</v>
      </c>
      <c r="B3459" s="330" t="s">
        <v>2435</v>
      </c>
      <c r="C3459" s="330" t="s">
        <v>1639</v>
      </c>
      <c r="D3459" s="269" t="s">
        <v>15</v>
      </c>
      <c r="E3459" s="269" t="s">
        <v>10</v>
      </c>
      <c r="F3459" s="330">
        <v>660000</v>
      </c>
      <c r="G3459" s="330">
        <f t="shared" si="49"/>
        <v>1980000</v>
      </c>
      <c r="H3459" s="330">
        <v>3</v>
      </c>
      <c r="I3459" s="23"/>
      <c r="P3459"/>
      <c r="Q3459"/>
      <c r="R3459"/>
      <c r="S3459"/>
      <c r="T3459"/>
      <c r="U3459"/>
      <c r="V3459"/>
      <c r="W3459"/>
      <c r="X3459"/>
    </row>
    <row r="3460" spans="1:24" x14ac:dyDescent="0.25">
      <c r="A3460" s="269">
        <v>5129</v>
      </c>
      <c r="B3460" s="330" t="s">
        <v>2436</v>
      </c>
      <c r="C3460" s="330" t="s">
        <v>1635</v>
      </c>
      <c r="D3460" s="269" t="s">
        <v>291</v>
      </c>
      <c r="E3460" s="269" t="s">
        <v>10</v>
      </c>
      <c r="F3460" s="330">
        <v>70000</v>
      </c>
      <c r="G3460" s="330">
        <f t="shared" si="49"/>
        <v>3570000</v>
      </c>
      <c r="H3460" s="330">
        <v>51</v>
      </c>
      <c r="I3460" s="23"/>
      <c r="P3460"/>
      <c r="Q3460"/>
      <c r="R3460"/>
      <c r="S3460"/>
      <c r="T3460"/>
      <c r="U3460"/>
      <c r="V3460"/>
      <c r="W3460"/>
      <c r="X3460"/>
    </row>
    <row r="3461" spans="1:24" x14ac:dyDescent="0.25">
      <c r="A3461" s="269">
        <v>5129</v>
      </c>
      <c r="B3461" s="330" t="s">
        <v>2437</v>
      </c>
      <c r="C3461" s="330" t="s">
        <v>1565</v>
      </c>
      <c r="D3461" s="269" t="s">
        <v>291</v>
      </c>
      <c r="E3461" s="269" t="s">
        <v>10</v>
      </c>
      <c r="F3461" s="330">
        <v>25000</v>
      </c>
      <c r="G3461" s="330">
        <f t="shared" si="49"/>
        <v>500000</v>
      </c>
      <c r="H3461" s="330">
        <v>20</v>
      </c>
      <c r="I3461" s="23"/>
      <c r="P3461"/>
      <c r="Q3461"/>
      <c r="R3461"/>
      <c r="S3461"/>
      <c r="T3461"/>
      <c r="U3461"/>
      <c r="V3461"/>
      <c r="W3461"/>
      <c r="X3461"/>
    </row>
    <row r="3462" spans="1:24" x14ac:dyDescent="0.25">
      <c r="A3462" s="427" t="s">
        <v>16</v>
      </c>
      <c r="B3462" s="428"/>
      <c r="C3462" s="428"/>
      <c r="D3462" s="428"/>
      <c r="E3462" s="428"/>
      <c r="F3462" s="428"/>
      <c r="G3462" s="428"/>
      <c r="H3462" s="428"/>
      <c r="I3462" s="23"/>
      <c r="P3462"/>
      <c r="Q3462"/>
      <c r="R3462"/>
      <c r="S3462"/>
      <c r="T3462"/>
      <c r="U3462"/>
      <c r="V3462"/>
      <c r="W3462"/>
      <c r="X3462"/>
    </row>
    <row r="3463" spans="1:24" ht="27" x14ac:dyDescent="0.25">
      <c r="A3463" s="374">
        <v>5112</v>
      </c>
      <c r="B3463" s="374" t="s">
        <v>3216</v>
      </c>
      <c r="C3463" s="374" t="s">
        <v>778</v>
      </c>
      <c r="D3463" s="374" t="s">
        <v>15</v>
      </c>
      <c r="E3463" s="374" t="s">
        <v>14</v>
      </c>
      <c r="F3463" s="374">
        <v>53079579</v>
      </c>
      <c r="G3463" s="374">
        <v>53079579</v>
      </c>
      <c r="H3463" s="374">
        <v>1</v>
      </c>
      <c r="I3463" s="23"/>
      <c r="P3463"/>
      <c r="Q3463"/>
      <c r="R3463"/>
      <c r="S3463"/>
      <c r="T3463"/>
      <c r="U3463"/>
      <c r="V3463"/>
      <c r="W3463"/>
      <c r="X3463"/>
    </row>
    <row r="3464" spans="1:24" ht="27" x14ac:dyDescent="0.25">
      <c r="A3464" s="330" t="s">
        <v>2030</v>
      </c>
      <c r="B3464" s="330" t="s">
        <v>2438</v>
      </c>
      <c r="C3464" s="330" t="s">
        <v>778</v>
      </c>
      <c r="D3464" s="330" t="s">
        <v>15</v>
      </c>
      <c r="E3464" s="330" t="s">
        <v>14</v>
      </c>
      <c r="F3464" s="330">
        <v>15200980</v>
      </c>
      <c r="G3464" s="330">
        <v>15200980</v>
      </c>
      <c r="H3464" s="330">
        <v>1</v>
      </c>
      <c r="I3464" s="23"/>
      <c r="P3464"/>
      <c r="Q3464"/>
      <c r="R3464"/>
      <c r="S3464"/>
      <c r="T3464"/>
      <c r="U3464"/>
      <c r="V3464"/>
      <c r="W3464"/>
      <c r="X3464"/>
    </row>
    <row r="3465" spans="1:24" ht="27" x14ac:dyDescent="0.25">
      <c r="A3465" s="330" t="s">
        <v>2030</v>
      </c>
      <c r="B3465" s="330" t="s">
        <v>2439</v>
      </c>
      <c r="C3465" s="330" t="s">
        <v>778</v>
      </c>
      <c r="D3465" s="330" t="s">
        <v>15</v>
      </c>
      <c r="E3465" s="330" t="s">
        <v>14</v>
      </c>
      <c r="F3465" s="330">
        <v>13725491</v>
      </c>
      <c r="G3465" s="330">
        <v>13725491</v>
      </c>
      <c r="H3465" s="330">
        <v>1</v>
      </c>
      <c r="I3465" s="23"/>
      <c r="P3465"/>
      <c r="Q3465"/>
      <c r="R3465"/>
      <c r="S3465"/>
      <c r="T3465"/>
      <c r="U3465"/>
      <c r="V3465"/>
      <c r="W3465"/>
      <c r="X3465"/>
    </row>
    <row r="3466" spans="1:24" ht="27" x14ac:dyDescent="0.25">
      <c r="A3466" s="330" t="s">
        <v>2030</v>
      </c>
      <c r="B3466" s="330" t="s">
        <v>2440</v>
      </c>
      <c r="C3466" s="330" t="s">
        <v>778</v>
      </c>
      <c r="D3466" s="330" t="s">
        <v>15</v>
      </c>
      <c r="E3466" s="330" t="s">
        <v>14</v>
      </c>
      <c r="F3466" s="330">
        <v>20588235</v>
      </c>
      <c r="G3466" s="330">
        <v>20588235</v>
      </c>
      <c r="H3466" s="330">
        <v>1</v>
      </c>
      <c r="I3466" s="23"/>
      <c r="P3466"/>
      <c r="Q3466"/>
      <c r="R3466"/>
      <c r="S3466"/>
      <c r="T3466"/>
      <c r="U3466"/>
      <c r="V3466"/>
      <c r="W3466"/>
      <c r="X3466"/>
    </row>
    <row r="3467" spans="1:24" ht="27" x14ac:dyDescent="0.25">
      <c r="A3467" s="330" t="s">
        <v>2452</v>
      </c>
      <c r="B3467" s="330" t="s">
        <v>2441</v>
      </c>
      <c r="C3467" s="330" t="s">
        <v>1024</v>
      </c>
      <c r="D3467" s="330" t="s">
        <v>15</v>
      </c>
      <c r="E3467" s="330" t="s">
        <v>14</v>
      </c>
      <c r="F3467" s="330">
        <v>61354070</v>
      </c>
      <c r="G3467" s="330">
        <v>61354070</v>
      </c>
      <c r="H3467" s="330">
        <v>1</v>
      </c>
      <c r="I3467" s="23"/>
      <c r="P3467"/>
      <c r="Q3467"/>
      <c r="R3467"/>
      <c r="S3467"/>
      <c r="T3467"/>
      <c r="U3467"/>
      <c r="V3467"/>
      <c r="W3467"/>
      <c r="X3467"/>
    </row>
    <row r="3468" spans="1:24" ht="27" x14ac:dyDescent="0.25">
      <c r="A3468" s="330" t="s">
        <v>2452</v>
      </c>
      <c r="B3468" s="330" t="s">
        <v>2442</v>
      </c>
      <c r="C3468" s="330" t="s">
        <v>1024</v>
      </c>
      <c r="D3468" s="330" t="s">
        <v>15</v>
      </c>
      <c r="E3468" s="330" t="s">
        <v>14</v>
      </c>
      <c r="F3468" s="330">
        <v>81843943</v>
      </c>
      <c r="G3468" s="330">
        <v>81843943</v>
      </c>
      <c r="H3468" s="330">
        <v>1</v>
      </c>
      <c r="I3468" s="23"/>
      <c r="P3468"/>
      <c r="Q3468"/>
      <c r="R3468"/>
      <c r="S3468"/>
      <c r="T3468"/>
      <c r="U3468"/>
      <c r="V3468"/>
      <c r="W3468"/>
      <c r="X3468"/>
    </row>
    <row r="3469" spans="1:24" ht="27" x14ac:dyDescent="0.25">
      <c r="A3469" s="330" t="s">
        <v>2452</v>
      </c>
      <c r="B3469" s="330" t="s">
        <v>2443</v>
      </c>
      <c r="C3469" s="330" t="s">
        <v>1024</v>
      </c>
      <c r="D3469" s="330" t="s">
        <v>15</v>
      </c>
      <c r="E3469" s="330" t="s">
        <v>14</v>
      </c>
      <c r="F3469" s="330">
        <v>31859988</v>
      </c>
      <c r="G3469" s="330">
        <v>31859988</v>
      </c>
      <c r="H3469" s="330">
        <v>1</v>
      </c>
      <c r="I3469" s="23"/>
      <c r="P3469"/>
      <c r="Q3469"/>
      <c r="R3469"/>
      <c r="S3469"/>
      <c r="T3469"/>
      <c r="U3469"/>
      <c r="V3469"/>
      <c r="W3469"/>
      <c r="X3469"/>
    </row>
    <row r="3470" spans="1:24" ht="27" x14ac:dyDescent="0.25">
      <c r="A3470" s="330" t="s">
        <v>2109</v>
      </c>
      <c r="B3470" s="330" t="s">
        <v>2444</v>
      </c>
      <c r="C3470" s="330" t="s">
        <v>1024</v>
      </c>
      <c r="D3470" s="330" t="s">
        <v>15</v>
      </c>
      <c r="E3470" s="330" t="s">
        <v>14</v>
      </c>
      <c r="F3470" s="330">
        <v>23129565</v>
      </c>
      <c r="G3470" s="330">
        <v>23129565</v>
      </c>
      <c r="H3470" s="330">
        <v>1</v>
      </c>
      <c r="I3470" s="23"/>
      <c r="P3470"/>
      <c r="Q3470"/>
      <c r="R3470"/>
      <c r="S3470"/>
      <c r="T3470"/>
      <c r="U3470"/>
      <c r="V3470"/>
      <c r="W3470"/>
      <c r="X3470"/>
    </row>
    <row r="3471" spans="1:24" ht="27" x14ac:dyDescent="0.25">
      <c r="A3471" s="330" t="s">
        <v>2109</v>
      </c>
      <c r="B3471" s="330" t="s">
        <v>2445</v>
      </c>
      <c r="C3471" s="330" t="s">
        <v>1024</v>
      </c>
      <c r="D3471" s="330" t="s">
        <v>15</v>
      </c>
      <c r="E3471" s="330" t="s">
        <v>14</v>
      </c>
      <c r="F3471" s="330">
        <v>35996735</v>
      </c>
      <c r="G3471" s="330">
        <v>35996735</v>
      </c>
      <c r="H3471" s="330">
        <v>1</v>
      </c>
      <c r="I3471" s="23"/>
      <c r="P3471"/>
      <c r="Q3471"/>
      <c r="R3471"/>
      <c r="S3471"/>
      <c r="T3471"/>
      <c r="U3471"/>
      <c r="V3471"/>
      <c r="W3471"/>
      <c r="X3471"/>
    </row>
    <row r="3472" spans="1:24" ht="27" x14ac:dyDescent="0.25">
      <c r="A3472" s="330" t="s">
        <v>2109</v>
      </c>
      <c r="B3472" s="330" t="s">
        <v>2446</v>
      </c>
      <c r="C3472" s="330" t="s">
        <v>1024</v>
      </c>
      <c r="D3472" s="330" t="s">
        <v>15</v>
      </c>
      <c r="E3472" s="330" t="s">
        <v>14</v>
      </c>
      <c r="F3472" s="330">
        <v>36958912</v>
      </c>
      <c r="G3472" s="330">
        <v>36958912</v>
      </c>
      <c r="H3472" s="330">
        <v>1</v>
      </c>
      <c r="I3472" s="23"/>
      <c r="P3472"/>
      <c r="Q3472"/>
      <c r="R3472"/>
      <c r="S3472"/>
      <c r="T3472"/>
      <c r="U3472"/>
      <c r="V3472"/>
      <c r="W3472"/>
      <c r="X3472"/>
    </row>
    <row r="3473" spans="1:24" ht="27" x14ac:dyDescent="0.25">
      <c r="A3473" s="330" t="s">
        <v>2109</v>
      </c>
      <c r="B3473" s="330" t="s">
        <v>2447</v>
      </c>
      <c r="C3473" s="330" t="s">
        <v>1024</v>
      </c>
      <c r="D3473" s="330" t="s">
        <v>15</v>
      </c>
      <c r="E3473" s="330" t="s">
        <v>14</v>
      </c>
      <c r="F3473" s="330">
        <v>5562294</v>
      </c>
      <c r="G3473" s="330">
        <v>5562294</v>
      </c>
      <c r="H3473" s="330">
        <v>1</v>
      </c>
      <c r="I3473" s="23"/>
      <c r="P3473"/>
      <c r="Q3473"/>
      <c r="R3473"/>
      <c r="S3473"/>
      <c r="T3473"/>
      <c r="U3473"/>
      <c r="V3473"/>
      <c r="W3473"/>
      <c r="X3473"/>
    </row>
    <row r="3474" spans="1:24" ht="27" x14ac:dyDescent="0.25">
      <c r="A3474" s="330" t="s">
        <v>2109</v>
      </c>
      <c r="B3474" s="330" t="s">
        <v>2448</v>
      </c>
      <c r="C3474" s="330" t="s">
        <v>1024</v>
      </c>
      <c r="D3474" s="330" t="s">
        <v>15</v>
      </c>
      <c r="E3474" s="330" t="s">
        <v>14</v>
      </c>
      <c r="F3474" s="330">
        <v>8705595</v>
      </c>
      <c r="G3474" s="330">
        <v>8705595</v>
      </c>
      <c r="H3474" s="330">
        <v>1</v>
      </c>
      <c r="I3474" s="23"/>
      <c r="P3474"/>
      <c r="Q3474"/>
      <c r="R3474"/>
      <c r="S3474"/>
      <c r="T3474"/>
      <c r="U3474"/>
      <c r="V3474"/>
      <c r="W3474"/>
      <c r="X3474"/>
    </row>
    <row r="3475" spans="1:24" ht="27" x14ac:dyDescent="0.25">
      <c r="A3475" s="330" t="s">
        <v>2109</v>
      </c>
      <c r="B3475" s="330" t="s">
        <v>2449</v>
      </c>
      <c r="C3475" s="330" t="s">
        <v>1024</v>
      </c>
      <c r="D3475" s="330" t="s">
        <v>15</v>
      </c>
      <c r="E3475" s="330" t="s">
        <v>14</v>
      </c>
      <c r="F3475" s="330">
        <v>10304588</v>
      </c>
      <c r="G3475" s="330">
        <v>10304588</v>
      </c>
      <c r="H3475" s="330">
        <v>1</v>
      </c>
      <c r="I3475" s="23"/>
      <c r="P3475"/>
      <c r="Q3475"/>
      <c r="R3475"/>
      <c r="S3475"/>
      <c r="T3475"/>
      <c r="U3475"/>
      <c r="V3475"/>
      <c r="W3475"/>
      <c r="X3475"/>
    </row>
    <row r="3476" spans="1:24" ht="27" x14ac:dyDescent="0.25">
      <c r="A3476" s="330" t="s">
        <v>2109</v>
      </c>
      <c r="B3476" s="330" t="s">
        <v>2450</v>
      </c>
      <c r="C3476" s="330" t="s">
        <v>1024</v>
      </c>
      <c r="D3476" s="330" t="s">
        <v>15</v>
      </c>
      <c r="E3476" s="330" t="s">
        <v>14</v>
      </c>
      <c r="F3476" s="330">
        <v>45468360</v>
      </c>
      <c r="G3476" s="330">
        <v>45468360</v>
      </c>
      <c r="H3476" s="330">
        <v>1</v>
      </c>
      <c r="I3476" s="23"/>
      <c r="P3476"/>
      <c r="Q3476"/>
      <c r="R3476"/>
      <c r="S3476"/>
      <c r="T3476"/>
      <c r="U3476"/>
      <c r="V3476"/>
      <c r="W3476"/>
      <c r="X3476"/>
    </row>
    <row r="3477" spans="1:24" ht="27" x14ac:dyDescent="0.25">
      <c r="A3477" s="330" t="s">
        <v>2109</v>
      </c>
      <c r="B3477" s="330" t="s">
        <v>2451</v>
      </c>
      <c r="C3477" s="330" t="s">
        <v>1024</v>
      </c>
      <c r="D3477" s="330" t="s">
        <v>15</v>
      </c>
      <c r="E3477" s="330" t="s">
        <v>14</v>
      </c>
      <c r="F3477" s="330">
        <v>63526755</v>
      </c>
      <c r="G3477" s="330">
        <v>63526755</v>
      </c>
      <c r="H3477" s="330">
        <v>1</v>
      </c>
      <c r="I3477" s="23"/>
      <c r="P3477"/>
      <c r="Q3477"/>
      <c r="R3477"/>
      <c r="S3477"/>
      <c r="T3477"/>
      <c r="U3477"/>
      <c r="V3477"/>
      <c r="W3477"/>
      <c r="X3477"/>
    </row>
    <row r="3478" spans="1:24" ht="15" customHeight="1" x14ac:dyDescent="0.25">
      <c r="A3478" s="463" t="s">
        <v>12</v>
      </c>
      <c r="B3478" s="464"/>
      <c r="C3478" s="464"/>
      <c r="D3478" s="464"/>
      <c r="E3478" s="464"/>
      <c r="F3478" s="464"/>
      <c r="G3478" s="464"/>
      <c r="H3478" s="465"/>
      <c r="I3478" s="23"/>
      <c r="P3478"/>
      <c r="Q3478"/>
      <c r="R3478"/>
      <c r="S3478"/>
      <c r="T3478"/>
      <c r="U3478"/>
      <c r="V3478"/>
      <c r="W3478"/>
      <c r="X3478"/>
    </row>
    <row r="3479" spans="1:24" ht="27" x14ac:dyDescent="0.25">
      <c r="A3479" s="374">
        <v>5112</v>
      </c>
      <c r="B3479" s="374" t="s">
        <v>3214</v>
      </c>
      <c r="C3479" s="374" t="s">
        <v>504</v>
      </c>
      <c r="D3479" s="374" t="s">
        <v>15</v>
      </c>
      <c r="E3479" s="374" t="s">
        <v>14</v>
      </c>
      <c r="F3479" s="374">
        <v>1044411</v>
      </c>
      <c r="G3479" s="374">
        <v>1044411</v>
      </c>
      <c r="H3479" s="374">
        <v>1</v>
      </c>
      <c r="I3479" s="23"/>
      <c r="P3479"/>
      <c r="Q3479"/>
      <c r="R3479"/>
      <c r="S3479"/>
      <c r="T3479"/>
      <c r="U3479"/>
      <c r="V3479"/>
      <c r="W3479"/>
      <c r="X3479"/>
    </row>
    <row r="3480" spans="1:24" ht="27" x14ac:dyDescent="0.25">
      <c r="A3480" s="374">
        <v>5112</v>
      </c>
      <c r="B3480" s="374" t="s">
        <v>3215</v>
      </c>
      <c r="C3480" s="374" t="s">
        <v>1143</v>
      </c>
      <c r="D3480" s="374" t="s">
        <v>13</v>
      </c>
      <c r="E3480" s="374" t="s">
        <v>14</v>
      </c>
      <c r="F3480" s="374">
        <v>313323</v>
      </c>
      <c r="G3480" s="374">
        <v>313323</v>
      </c>
      <c r="H3480" s="374">
        <v>1</v>
      </c>
      <c r="I3480" s="23"/>
      <c r="P3480"/>
      <c r="Q3480"/>
      <c r="R3480"/>
      <c r="S3480"/>
      <c r="T3480"/>
      <c r="U3480"/>
      <c r="V3480"/>
      <c r="W3480"/>
      <c r="X3480"/>
    </row>
    <row r="3481" spans="1:24" ht="27" x14ac:dyDescent="0.25">
      <c r="A3481" s="330" t="s">
        <v>2030</v>
      </c>
      <c r="B3481" s="374" t="s">
        <v>2453</v>
      </c>
      <c r="C3481" s="374" t="s">
        <v>504</v>
      </c>
      <c r="D3481" s="374" t="s">
        <v>15</v>
      </c>
      <c r="E3481" s="374" t="s">
        <v>14</v>
      </c>
      <c r="F3481" s="374">
        <v>304020</v>
      </c>
      <c r="G3481" s="374">
        <v>304020</v>
      </c>
      <c r="H3481" s="374">
        <v>1</v>
      </c>
      <c r="I3481" s="23"/>
      <c r="P3481"/>
      <c r="Q3481"/>
      <c r="R3481"/>
      <c r="S3481"/>
      <c r="T3481"/>
      <c r="U3481"/>
      <c r="V3481"/>
      <c r="W3481"/>
      <c r="X3481"/>
    </row>
    <row r="3482" spans="1:24" ht="27" x14ac:dyDescent="0.25">
      <c r="A3482" s="374" t="s">
        <v>2452</v>
      </c>
      <c r="B3482" s="374" t="s">
        <v>2454</v>
      </c>
      <c r="C3482" s="374" t="s">
        <v>504</v>
      </c>
      <c r="D3482" s="374" t="s">
        <v>15</v>
      </c>
      <c r="E3482" s="374" t="s">
        <v>14</v>
      </c>
      <c r="F3482" s="374">
        <v>1095177</v>
      </c>
      <c r="G3482" s="374">
        <v>1095177</v>
      </c>
      <c r="H3482" s="374">
        <v>1</v>
      </c>
      <c r="I3482" s="23"/>
      <c r="P3482"/>
      <c r="Q3482"/>
      <c r="R3482"/>
      <c r="S3482"/>
      <c r="T3482"/>
      <c r="U3482"/>
      <c r="V3482"/>
      <c r="W3482"/>
      <c r="X3482"/>
    </row>
    <row r="3483" spans="1:24" ht="27" x14ac:dyDescent="0.25">
      <c r="A3483" s="330" t="s">
        <v>2452</v>
      </c>
      <c r="B3483" s="330" t="s">
        <v>2455</v>
      </c>
      <c r="C3483" s="330" t="s">
        <v>504</v>
      </c>
      <c r="D3483" s="330" t="s">
        <v>15</v>
      </c>
      <c r="E3483" s="330" t="s">
        <v>14</v>
      </c>
      <c r="F3483" s="330">
        <v>1456491</v>
      </c>
      <c r="G3483" s="330">
        <v>1456491</v>
      </c>
      <c r="H3483" s="330">
        <v>1</v>
      </c>
      <c r="I3483" s="23"/>
      <c r="P3483"/>
      <c r="Q3483"/>
      <c r="R3483"/>
      <c r="S3483"/>
      <c r="T3483"/>
      <c r="U3483"/>
      <c r="V3483"/>
      <c r="W3483"/>
      <c r="X3483"/>
    </row>
    <row r="3484" spans="1:24" ht="27" x14ac:dyDescent="0.25">
      <c r="A3484" s="330" t="s">
        <v>2452</v>
      </c>
      <c r="B3484" s="330" t="s">
        <v>2456</v>
      </c>
      <c r="C3484" s="330" t="s">
        <v>504</v>
      </c>
      <c r="D3484" s="330" t="s">
        <v>15</v>
      </c>
      <c r="E3484" s="330" t="s">
        <v>14</v>
      </c>
      <c r="F3484" s="330">
        <v>626887</v>
      </c>
      <c r="G3484" s="330">
        <v>626887</v>
      </c>
      <c r="H3484" s="330">
        <v>1</v>
      </c>
      <c r="I3484" s="23"/>
      <c r="P3484"/>
      <c r="Q3484"/>
      <c r="R3484"/>
      <c r="S3484"/>
      <c r="T3484"/>
      <c r="U3484"/>
      <c r="V3484"/>
      <c r="W3484"/>
      <c r="X3484"/>
    </row>
    <row r="3485" spans="1:24" ht="27" x14ac:dyDescent="0.25">
      <c r="A3485" s="330" t="s">
        <v>2109</v>
      </c>
      <c r="B3485" s="330" t="s">
        <v>2457</v>
      </c>
      <c r="C3485" s="330" t="s">
        <v>504</v>
      </c>
      <c r="D3485" s="330" t="s">
        <v>15</v>
      </c>
      <c r="E3485" s="330" t="s">
        <v>14</v>
      </c>
      <c r="F3485" s="330">
        <v>634303</v>
      </c>
      <c r="G3485" s="330">
        <v>634303</v>
      </c>
      <c r="H3485" s="330">
        <v>1</v>
      </c>
      <c r="I3485" s="23"/>
      <c r="P3485"/>
      <c r="Q3485"/>
      <c r="R3485"/>
      <c r="S3485"/>
      <c r="T3485"/>
      <c r="U3485"/>
      <c r="V3485"/>
      <c r="W3485"/>
      <c r="X3485"/>
    </row>
    <row r="3486" spans="1:24" ht="27" x14ac:dyDescent="0.25">
      <c r="A3486" s="330" t="s">
        <v>2109</v>
      </c>
      <c r="B3486" s="330" t="s">
        <v>2458</v>
      </c>
      <c r="C3486" s="330" t="s">
        <v>504</v>
      </c>
      <c r="D3486" s="330" t="s">
        <v>15</v>
      </c>
      <c r="E3486" s="330" t="s">
        <v>14</v>
      </c>
      <c r="F3486" s="330">
        <v>727215</v>
      </c>
      <c r="G3486" s="330">
        <v>727215</v>
      </c>
      <c r="H3486" s="330">
        <v>1</v>
      </c>
      <c r="I3486" s="23"/>
      <c r="P3486"/>
      <c r="Q3486"/>
      <c r="R3486"/>
      <c r="S3486"/>
      <c r="T3486"/>
      <c r="U3486"/>
      <c r="V3486"/>
      <c r="W3486"/>
      <c r="X3486"/>
    </row>
    <row r="3487" spans="1:24" ht="27" x14ac:dyDescent="0.25">
      <c r="A3487" s="330" t="s">
        <v>2109</v>
      </c>
      <c r="B3487" s="330" t="s">
        <v>2459</v>
      </c>
      <c r="C3487" s="330" t="s">
        <v>504</v>
      </c>
      <c r="D3487" s="330" t="s">
        <v>15</v>
      </c>
      <c r="E3487" s="330" t="s">
        <v>14</v>
      </c>
      <c r="F3487" s="330">
        <v>108911</v>
      </c>
      <c r="G3487" s="330">
        <v>108911</v>
      </c>
      <c r="H3487" s="330">
        <v>1</v>
      </c>
      <c r="I3487" s="23"/>
      <c r="P3487"/>
      <c r="Q3487"/>
      <c r="R3487"/>
      <c r="S3487"/>
      <c r="T3487"/>
      <c r="U3487"/>
      <c r="V3487"/>
      <c r="W3487"/>
      <c r="X3487"/>
    </row>
    <row r="3488" spans="1:24" ht="27" x14ac:dyDescent="0.25">
      <c r="A3488" s="330" t="s">
        <v>2109</v>
      </c>
      <c r="B3488" s="330" t="s">
        <v>2460</v>
      </c>
      <c r="C3488" s="330" t="s">
        <v>504</v>
      </c>
      <c r="D3488" s="330" t="s">
        <v>15</v>
      </c>
      <c r="E3488" s="330" t="s">
        <v>14</v>
      </c>
      <c r="F3488" s="330">
        <v>452883</v>
      </c>
      <c r="G3488" s="330">
        <v>452883</v>
      </c>
      <c r="H3488" s="330">
        <v>1</v>
      </c>
      <c r="I3488" s="23"/>
      <c r="P3488"/>
      <c r="Q3488"/>
      <c r="R3488"/>
      <c r="S3488"/>
      <c r="T3488"/>
      <c r="U3488"/>
      <c r="V3488"/>
      <c r="W3488"/>
      <c r="X3488"/>
    </row>
    <row r="3489" spans="1:24" ht="27" x14ac:dyDescent="0.25">
      <c r="A3489" s="330" t="s">
        <v>2109</v>
      </c>
      <c r="B3489" s="330" t="s">
        <v>2461</v>
      </c>
      <c r="C3489" s="330" t="s">
        <v>504</v>
      </c>
      <c r="D3489" s="330" t="s">
        <v>15</v>
      </c>
      <c r="E3489" s="330" t="s">
        <v>14</v>
      </c>
      <c r="F3489" s="330">
        <v>170458</v>
      </c>
      <c r="G3489" s="330">
        <v>170458</v>
      </c>
      <c r="H3489" s="330">
        <v>1</v>
      </c>
      <c r="I3489" s="23"/>
      <c r="P3489"/>
      <c r="Q3489"/>
      <c r="R3489"/>
      <c r="S3489"/>
      <c r="T3489"/>
      <c r="U3489"/>
      <c r="V3489"/>
      <c r="W3489"/>
      <c r="X3489"/>
    </row>
    <row r="3490" spans="1:24" ht="27" x14ac:dyDescent="0.25">
      <c r="A3490" s="330" t="s">
        <v>2109</v>
      </c>
      <c r="B3490" s="330" t="s">
        <v>2462</v>
      </c>
      <c r="C3490" s="330" t="s">
        <v>504</v>
      </c>
      <c r="D3490" s="330" t="s">
        <v>15</v>
      </c>
      <c r="E3490" s="330" t="s">
        <v>14</v>
      </c>
      <c r="F3490" s="330">
        <v>201767</v>
      </c>
      <c r="G3490" s="330">
        <v>201767</v>
      </c>
      <c r="H3490" s="330">
        <v>1</v>
      </c>
      <c r="I3490" s="23"/>
      <c r="P3490"/>
      <c r="Q3490"/>
      <c r="R3490"/>
      <c r="S3490"/>
      <c r="T3490"/>
      <c r="U3490"/>
      <c r="V3490"/>
      <c r="W3490"/>
      <c r="X3490"/>
    </row>
    <row r="3491" spans="1:24" ht="27" x14ac:dyDescent="0.25">
      <c r="A3491" s="330" t="s">
        <v>2109</v>
      </c>
      <c r="B3491" s="330" t="s">
        <v>2463</v>
      </c>
      <c r="C3491" s="330" t="s">
        <v>504</v>
      </c>
      <c r="D3491" s="330" t="s">
        <v>15</v>
      </c>
      <c r="E3491" s="330" t="s">
        <v>14</v>
      </c>
      <c r="F3491" s="330">
        <v>894650</v>
      </c>
      <c r="G3491" s="330">
        <v>894650</v>
      </c>
      <c r="H3491" s="330">
        <v>1</v>
      </c>
      <c r="I3491" s="23"/>
      <c r="P3491"/>
      <c r="Q3491"/>
      <c r="R3491"/>
      <c r="S3491"/>
      <c r="T3491"/>
      <c r="U3491"/>
      <c r="V3491"/>
      <c r="W3491"/>
      <c r="X3491"/>
    </row>
    <row r="3492" spans="1:24" ht="27" x14ac:dyDescent="0.25">
      <c r="A3492" s="330" t="s">
        <v>2109</v>
      </c>
      <c r="B3492" s="330" t="s">
        <v>2464</v>
      </c>
      <c r="C3492" s="330" t="s">
        <v>504</v>
      </c>
      <c r="D3492" s="330" t="s">
        <v>15</v>
      </c>
      <c r="E3492" s="330" t="s">
        <v>14</v>
      </c>
      <c r="F3492" s="330">
        <v>1130520</v>
      </c>
      <c r="G3492" s="330">
        <v>1130520</v>
      </c>
      <c r="H3492" s="330">
        <v>1</v>
      </c>
      <c r="I3492" s="23"/>
      <c r="P3492"/>
      <c r="Q3492"/>
      <c r="R3492"/>
      <c r="S3492"/>
      <c r="T3492"/>
      <c r="U3492"/>
      <c r="V3492"/>
      <c r="W3492"/>
      <c r="X3492"/>
    </row>
    <row r="3493" spans="1:24" ht="27" x14ac:dyDescent="0.25">
      <c r="A3493" s="330" t="s">
        <v>2109</v>
      </c>
      <c r="B3493" s="330" t="s">
        <v>2465</v>
      </c>
      <c r="C3493" s="330" t="s">
        <v>504</v>
      </c>
      <c r="D3493" s="330" t="s">
        <v>15</v>
      </c>
      <c r="E3493" s="330" t="s">
        <v>14</v>
      </c>
      <c r="F3493" s="330">
        <v>274509</v>
      </c>
      <c r="G3493" s="330">
        <v>274509</v>
      </c>
      <c r="H3493" s="330">
        <v>1</v>
      </c>
      <c r="I3493" s="23"/>
      <c r="P3493"/>
      <c r="Q3493"/>
      <c r="R3493"/>
      <c r="S3493"/>
      <c r="T3493"/>
      <c r="U3493"/>
      <c r="V3493"/>
      <c r="W3493"/>
      <c r="X3493"/>
    </row>
    <row r="3494" spans="1:24" ht="27" x14ac:dyDescent="0.25">
      <c r="A3494" s="330" t="s">
        <v>2030</v>
      </c>
      <c r="B3494" s="330" t="s">
        <v>2466</v>
      </c>
      <c r="C3494" s="330" t="s">
        <v>504</v>
      </c>
      <c r="D3494" s="330" t="s">
        <v>15</v>
      </c>
      <c r="E3494" s="330" t="s">
        <v>14</v>
      </c>
      <c r="F3494" s="330">
        <v>411765</v>
      </c>
      <c r="G3494" s="330">
        <v>411765</v>
      </c>
      <c r="H3494" s="330">
        <v>1</v>
      </c>
      <c r="I3494" s="23"/>
      <c r="P3494"/>
      <c r="Q3494"/>
      <c r="R3494"/>
      <c r="S3494"/>
      <c r="T3494"/>
      <c r="U3494"/>
      <c r="V3494"/>
      <c r="W3494"/>
      <c r="X3494"/>
    </row>
    <row r="3495" spans="1:24" ht="27" x14ac:dyDescent="0.25">
      <c r="A3495" s="330" t="s">
        <v>2452</v>
      </c>
      <c r="B3495" s="330" t="s">
        <v>2467</v>
      </c>
      <c r="C3495" s="330" t="s">
        <v>1143</v>
      </c>
      <c r="D3495" s="330" t="s">
        <v>13</v>
      </c>
      <c r="E3495" s="330" t="s">
        <v>14</v>
      </c>
      <c r="F3495" s="330">
        <v>328.553</v>
      </c>
      <c r="G3495" s="330">
        <v>328.553</v>
      </c>
      <c r="H3495" s="330">
        <v>1</v>
      </c>
      <c r="I3495" s="23"/>
      <c r="P3495"/>
      <c r="Q3495"/>
      <c r="R3495"/>
      <c r="S3495"/>
      <c r="T3495"/>
      <c r="U3495"/>
      <c r="V3495"/>
      <c r="W3495"/>
      <c r="X3495"/>
    </row>
    <row r="3496" spans="1:24" ht="27" x14ac:dyDescent="0.25">
      <c r="A3496" s="330" t="s">
        <v>2452</v>
      </c>
      <c r="B3496" s="330" t="s">
        <v>2468</v>
      </c>
      <c r="C3496" s="330" t="s">
        <v>1143</v>
      </c>
      <c r="D3496" s="330" t="s">
        <v>13</v>
      </c>
      <c r="E3496" s="330" t="s">
        <v>14</v>
      </c>
      <c r="F3496" s="330">
        <v>485.49700000000001</v>
      </c>
      <c r="G3496" s="330">
        <v>485.49700000000001</v>
      </c>
      <c r="H3496" s="330">
        <v>1</v>
      </c>
      <c r="I3496" s="23"/>
      <c r="P3496"/>
      <c r="Q3496"/>
      <c r="R3496"/>
      <c r="S3496"/>
      <c r="T3496"/>
      <c r="U3496"/>
      <c r="V3496"/>
      <c r="W3496"/>
      <c r="X3496"/>
    </row>
    <row r="3497" spans="1:24" ht="27" x14ac:dyDescent="0.25">
      <c r="A3497" s="330" t="s">
        <v>2452</v>
      </c>
      <c r="B3497" s="330" t="s">
        <v>2469</v>
      </c>
      <c r="C3497" s="330" t="s">
        <v>1143</v>
      </c>
      <c r="D3497" s="330" t="s">
        <v>13</v>
      </c>
      <c r="E3497" s="330" t="s">
        <v>14</v>
      </c>
      <c r="F3497" s="330">
        <v>188.066</v>
      </c>
      <c r="G3497" s="330">
        <v>188.066</v>
      </c>
      <c r="H3497" s="330">
        <v>1</v>
      </c>
      <c r="I3497" s="23"/>
      <c r="P3497"/>
      <c r="Q3497"/>
      <c r="R3497"/>
      <c r="S3497"/>
      <c r="T3497"/>
      <c r="U3497"/>
      <c r="V3497"/>
      <c r="W3497"/>
      <c r="X3497"/>
    </row>
    <row r="3498" spans="1:24" ht="27" x14ac:dyDescent="0.25">
      <c r="A3498" s="330" t="s">
        <v>2109</v>
      </c>
      <c r="B3498" s="330" t="s">
        <v>2470</v>
      </c>
      <c r="C3498" s="330" t="s">
        <v>1143</v>
      </c>
      <c r="D3498" s="330" t="s">
        <v>13</v>
      </c>
      <c r="E3498" s="330" t="s">
        <v>14</v>
      </c>
      <c r="F3498" s="330">
        <v>135.86500000000001</v>
      </c>
      <c r="G3498" s="330">
        <v>135.86500000000001</v>
      </c>
      <c r="H3498" s="330">
        <v>1</v>
      </c>
      <c r="I3498" s="23"/>
      <c r="P3498"/>
      <c r="Q3498"/>
      <c r="R3498"/>
      <c r="S3498"/>
      <c r="T3498"/>
      <c r="U3498"/>
      <c r="V3498"/>
      <c r="W3498"/>
      <c r="X3498"/>
    </row>
    <row r="3499" spans="1:24" ht="27" x14ac:dyDescent="0.25">
      <c r="A3499" s="330" t="s">
        <v>2109</v>
      </c>
      <c r="B3499" s="330" t="s">
        <v>2471</v>
      </c>
      <c r="C3499" s="330" t="s">
        <v>1143</v>
      </c>
      <c r="D3499" s="330" t="s">
        <v>13</v>
      </c>
      <c r="E3499" s="330" t="s">
        <v>14</v>
      </c>
      <c r="F3499" s="330">
        <v>190.291</v>
      </c>
      <c r="G3499" s="330">
        <v>190.291</v>
      </c>
      <c r="H3499" s="330">
        <v>1</v>
      </c>
      <c r="I3499" s="23"/>
      <c r="P3499"/>
      <c r="Q3499"/>
      <c r="R3499"/>
      <c r="S3499"/>
      <c r="T3499"/>
      <c r="U3499"/>
      <c r="V3499"/>
      <c r="W3499"/>
      <c r="X3499"/>
    </row>
    <row r="3500" spans="1:24" ht="27" x14ac:dyDescent="0.25">
      <c r="A3500" s="330" t="s">
        <v>2109</v>
      </c>
      <c r="B3500" s="330" t="s">
        <v>2472</v>
      </c>
      <c r="C3500" s="330" t="s">
        <v>1143</v>
      </c>
      <c r="D3500" s="330" t="s">
        <v>13</v>
      </c>
      <c r="E3500" s="330" t="s">
        <v>14</v>
      </c>
      <c r="F3500" s="330">
        <v>218.16499999999999</v>
      </c>
      <c r="G3500" s="330">
        <v>218.16499999999999</v>
      </c>
      <c r="H3500" s="330">
        <v>1</v>
      </c>
      <c r="I3500" s="23"/>
      <c r="P3500"/>
      <c r="Q3500"/>
      <c r="R3500"/>
      <c r="S3500"/>
      <c r="T3500"/>
      <c r="U3500"/>
      <c r="V3500"/>
      <c r="W3500"/>
      <c r="X3500"/>
    </row>
    <row r="3501" spans="1:24" ht="27" x14ac:dyDescent="0.25">
      <c r="A3501" s="330" t="s">
        <v>2109</v>
      </c>
      <c r="B3501" s="330" t="s">
        <v>2473</v>
      </c>
      <c r="C3501" s="330" t="s">
        <v>1143</v>
      </c>
      <c r="D3501" s="330" t="s">
        <v>13</v>
      </c>
      <c r="E3501" s="330" t="s">
        <v>14</v>
      </c>
      <c r="F3501" s="330">
        <v>32.673000000000002</v>
      </c>
      <c r="G3501" s="330">
        <v>32.673000000000002</v>
      </c>
      <c r="H3501" s="330">
        <v>1</v>
      </c>
      <c r="I3501" s="23"/>
      <c r="P3501"/>
      <c r="Q3501"/>
      <c r="R3501"/>
      <c r="S3501"/>
      <c r="T3501"/>
      <c r="U3501"/>
      <c r="V3501"/>
      <c r="W3501"/>
      <c r="X3501"/>
    </row>
    <row r="3502" spans="1:24" ht="27" x14ac:dyDescent="0.25">
      <c r="A3502" s="330" t="s">
        <v>2109</v>
      </c>
      <c r="B3502" s="330" t="s">
        <v>2474</v>
      </c>
      <c r="C3502" s="330" t="s">
        <v>1143</v>
      </c>
      <c r="D3502" s="330" t="s">
        <v>13</v>
      </c>
      <c r="E3502" s="330" t="s">
        <v>14</v>
      </c>
      <c r="F3502" s="330">
        <v>51.137</v>
      </c>
      <c r="G3502" s="330">
        <v>51.137</v>
      </c>
      <c r="H3502" s="330">
        <v>1</v>
      </c>
      <c r="I3502" s="23"/>
      <c r="P3502"/>
      <c r="Q3502"/>
      <c r="R3502"/>
      <c r="S3502"/>
      <c r="T3502"/>
      <c r="U3502"/>
      <c r="V3502"/>
      <c r="W3502"/>
      <c r="X3502"/>
    </row>
    <row r="3503" spans="1:24" ht="27" x14ac:dyDescent="0.25">
      <c r="A3503" s="330" t="s">
        <v>2109</v>
      </c>
      <c r="B3503" s="330" t="s">
        <v>2475</v>
      </c>
      <c r="C3503" s="330" t="s">
        <v>1143</v>
      </c>
      <c r="D3503" s="330" t="s">
        <v>13</v>
      </c>
      <c r="E3503" s="330" t="s">
        <v>14</v>
      </c>
      <c r="F3503" s="330">
        <v>60.53</v>
      </c>
      <c r="G3503" s="330">
        <v>60.53</v>
      </c>
      <c r="H3503" s="330">
        <v>1</v>
      </c>
      <c r="I3503" s="23"/>
      <c r="P3503"/>
      <c r="Q3503"/>
      <c r="R3503"/>
      <c r="S3503"/>
      <c r="T3503"/>
      <c r="U3503"/>
      <c r="V3503"/>
      <c r="W3503"/>
      <c r="X3503"/>
    </row>
    <row r="3504" spans="1:24" ht="27" x14ac:dyDescent="0.25">
      <c r="A3504" s="330" t="s">
        <v>2109</v>
      </c>
      <c r="B3504" s="330" t="s">
        <v>2476</v>
      </c>
      <c r="C3504" s="330" t="s">
        <v>1143</v>
      </c>
      <c r="D3504" s="330" t="s">
        <v>13</v>
      </c>
      <c r="E3504" s="330" t="s">
        <v>14</v>
      </c>
      <c r="F3504" s="330">
        <v>268.39499999999998</v>
      </c>
      <c r="G3504" s="330">
        <v>268.39499999999998</v>
      </c>
      <c r="H3504" s="330">
        <v>1</v>
      </c>
      <c r="I3504" s="23"/>
      <c r="P3504"/>
      <c r="Q3504"/>
      <c r="R3504"/>
      <c r="S3504"/>
      <c r="T3504"/>
      <c r="U3504"/>
      <c r="V3504"/>
      <c r="W3504"/>
      <c r="X3504"/>
    </row>
    <row r="3505" spans="1:24" ht="27" x14ac:dyDescent="0.25">
      <c r="A3505" s="330" t="s">
        <v>2109</v>
      </c>
      <c r="B3505" s="330" t="s">
        <v>2477</v>
      </c>
      <c r="C3505" s="330" t="s">
        <v>1143</v>
      </c>
      <c r="D3505" s="330" t="s">
        <v>13</v>
      </c>
      <c r="E3505" s="330" t="s">
        <v>14</v>
      </c>
      <c r="F3505" s="330">
        <v>376.84</v>
      </c>
      <c r="G3505" s="330">
        <v>376.84</v>
      </c>
      <c r="H3505" s="330">
        <v>1</v>
      </c>
      <c r="I3505" s="23"/>
      <c r="P3505"/>
      <c r="Q3505"/>
      <c r="R3505"/>
      <c r="S3505"/>
      <c r="T3505"/>
      <c r="U3505"/>
      <c r="V3505"/>
      <c r="W3505"/>
      <c r="X3505"/>
    </row>
    <row r="3506" spans="1:24" x14ac:dyDescent="0.25">
      <c r="A3506" s="330"/>
      <c r="B3506" s="331"/>
      <c r="C3506" s="331"/>
      <c r="D3506" s="331"/>
      <c r="E3506" s="331"/>
      <c r="F3506" s="331"/>
      <c r="G3506" s="331"/>
      <c r="H3506" s="331"/>
      <c r="I3506" s="23"/>
      <c r="P3506"/>
      <c r="Q3506"/>
      <c r="R3506"/>
      <c r="S3506"/>
      <c r="T3506"/>
      <c r="U3506"/>
      <c r="V3506"/>
      <c r="W3506"/>
      <c r="X3506"/>
    </row>
    <row r="3507" spans="1:24" x14ac:dyDescent="0.25">
      <c r="A3507" s="327"/>
      <c r="B3507" s="328"/>
      <c r="C3507" s="328"/>
      <c r="D3507" s="328"/>
      <c r="E3507" s="328"/>
      <c r="F3507" s="328"/>
      <c r="G3507" s="328"/>
      <c r="H3507" s="328"/>
      <c r="I3507" s="23"/>
      <c r="P3507"/>
      <c r="Q3507"/>
      <c r="R3507"/>
      <c r="S3507"/>
      <c r="T3507"/>
      <c r="U3507"/>
      <c r="V3507"/>
      <c r="W3507"/>
      <c r="X3507"/>
    </row>
    <row r="3508" spans="1:24" x14ac:dyDescent="0.25">
      <c r="A3508" s="327"/>
      <c r="B3508" s="328"/>
      <c r="C3508" s="328"/>
      <c r="D3508" s="328"/>
      <c r="E3508" s="328"/>
      <c r="F3508" s="328"/>
      <c r="G3508" s="328"/>
      <c r="H3508" s="328"/>
      <c r="I3508" s="23"/>
      <c r="P3508"/>
      <c r="Q3508"/>
      <c r="R3508"/>
      <c r="S3508"/>
      <c r="T3508"/>
      <c r="U3508"/>
      <c r="V3508"/>
      <c r="W3508"/>
      <c r="X3508"/>
    </row>
    <row r="3509" spans="1:24" x14ac:dyDescent="0.25">
      <c r="A3509" s="327"/>
      <c r="B3509" s="328"/>
      <c r="C3509" s="328"/>
      <c r="D3509" s="328"/>
      <c r="E3509" s="328"/>
      <c r="F3509" s="328"/>
      <c r="G3509" s="328"/>
      <c r="H3509" s="328"/>
      <c r="I3509" s="23"/>
      <c r="P3509"/>
      <c r="Q3509"/>
      <c r="R3509"/>
      <c r="S3509"/>
      <c r="T3509"/>
      <c r="U3509"/>
      <c r="V3509"/>
      <c r="W3509"/>
      <c r="X3509"/>
    </row>
    <row r="3510" spans="1:24" x14ac:dyDescent="0.25">
      <c r="A3510" s="327"/>
      <c r="B3510" s="328"/>
      <c r="C3510" s="328"/>
      <c r="D3510" s="328"/>
      <c r="E3510" s="328"/>
      <c r="F3510" s="328"/>
      <c r="G3510" s="328"/>
      <c r="H3510" s="328"/>
      <c r="I3510" s="23"/>
      <c r="P3510"/>
      <c r="Q3510"/>
      <c r="R3510"/>
      <c r="S3510"/>
      <c r="T3510"/>
      <c r="U3510"/>
      <c r="V3510"/>
      <c r="W3510"/>
      <c r="X3510"/>
    </row>
    <row r="3511" spans="1:24" x14ac:dyDescent="0.25">
      <c r="A3511" s="327"/>
      <c r="B3511" s="328"/>
      <c r="C3511" s="328"/>
      <c r="D3511" s="328"/>
      <c r="E3511" s="328"/>
      <c r="F3511" s="328"/>
      <c r="G3511" s="328"/>
      <c r="H3511" s="328"/>
      <c r="I3511" s="23"/>
      <c r="P3511"/>
      <c r="Q3511"/>
      <c r="R3511"/>
      <c r="S3511"/>
      <c r="T3511"/>
      <c r="U3511"/>
      <c r="V3511"/>
      <c r="W3511"/>
      <c r="X3511"/>
    </row>
    <row r="3512" spans="1:24" x14ac:dyDescent="0.25">
      <c r="A3512" s="327"/>
      <c r="B3512" s="328"/>
      <c r="C3512" s="328"/>
      <c r="D3512" s="328"/>
      <c r="E3512" s="328"/>
      <c r="F3512" s="328"/>
      <c r="G3512" s="328"/>
      <c r="H3512" s="328"/>
      <c r="I3512" s="23"/>
      <c r="P3512"/>
      <c r="Q3512"/>
      <c r="R3512"/>
      <c r="S3512"/>
      <c r="T3512"/>
      <c r="U3512"/>
      <c r="V3512"/>
      <c r="W3512"/>
      <c r="X3512"/>
    </row>
    <row r="3513" spans="1:24" x14ac:dyDescent="0.25">
      <c r="A3513" s="327"/>
      <c r="B3513" s="328"/>
      <c r="C3513" s="328"/>
      <c r="D3513" s="328"/>
      <c r="E3513" s="328"/>
      <c r="F3513" s="328"/>
      <c r="G3513" s="328"/>
      <c r="H3513" s="328"/>
      <c r="I3513" s="23"/>
      <c r="P3513"/>
      <c r="Q3513"/>
      <c r="R3513"/>
      <c r="S3513"/>
      <c r="T3513"/>
      <c r="U3513"/>
      <c r="V3513"/>
      <c r="W3513"/>
      <c r="X3513"/>
    </row>
    <row r="3514" spans="1:24" x14ac:dyDescent="0.25">
      <c r="A3514" s="327"/>
      <c r="B3514" s="328"/>
      <c r="C3514" s="328"/>
      <c r="D3514" s="328"/>
      <c r="E3514" s="328"/>
      <c r="F3514" s="328"/>
      <c r="G3514" s="328"/>
      <c r="H3514" s="328"/>
      <c r="I3514" s="23"/>
      <c r="P3514"/>
      <c r="Q3514"/>
      <c r="R3514"/>
      <c r="S3514"/>
      <c r="T3514"/>
      <c r="U3514"/>
      <c r="V3514"/>
      <c r="W3514"/>
      <c r="X3514"/>
    </row>
    <row r="3515" spans="1:24" x14ac:dyDescent="0.25">
      <c r="A3515" s="439" t="s">
        <v>770</v>
      </c>
      <c r="B3515" s="440"/>
      <c r="C3515" s="440"/>
      <c r="D3515" s="440"/>
      <c r="E3515" s="440"/>
      <c r="F3515" s="440"/>
      <c r="G3515" s="440"/>
      <c r="H3515" s="440"/>
      <c r="I3515" s="23"/>
      <c r="P3515"/>
      <c r="Q3515"/>
      <c r="R3515"/>
      <c r="S3515"/>
      <c r="T3515"/>
      <c r="U3515"/>
      <c r="V3515"/>
      <c r="W3515"/>
      <c r="X3515"/>
    </row>
    <row r="3516" spans="1:24" x14ac:dyDescent="0.25">
      <c r="A3516" s="427" t="s">
        <v>12</v>
      </c>
      <c r="B3516" s="428"/>
      <c r="C3516" s="428"/>
      <c r="D3516" s="428"/>
      <c r="E3516" s="428"/>
      <c r="F3516" s="428"/>
      <c r="G3516" s="428"/>
      <c r="H3516" s="428"/>
      <c r="I3516" s="23"/>
      <c r="P3516"/>
      <c r="Q3516"/>
      <c r="R3516"/>
      <c r="S3516"/>
      <c r="T3516"/>
      <c r="U3516"/>
      <c r="V3516"/>
      <c r="W3516"/>
      <c r="X3516"/>
    </row>
    <row r="3517" spans="1:24" x14ac:dyDescent="0.25">
      <c r="A3517" s="369">
        <v>4239</v>
      </c>
      <c r="B3517" s="369" t="s">
        <v>771</v>
      </c>
      <c r="C3517" s="369" t="s">
        <v>32</v>
      </c>
      <c r="D3517" s="369" t="s">
        <v>13</v>
      </c>
      <c r="E3517" s="369" t="s">
        <v>14</v>
      </c>
      <c r="F3517" s="369">
        <v>500000</v>
      </c>
      <c r="G3517" s="369">
        <v>500000</v>
      </c>
      <c r="H3517" s="369">
        <v>1</v>
      </c>
      <c r="I3517" s="23"/>
      <c r="P3517"/>
      <c r="Q3517"/>
      <c r="R3517"/>
      <c r="S3517"/>
      <c r="T3517"/>
      <c r="U3517"/>
      <c r="V3517"/>
      <c r="W3517"/>
      <c r="X3517"/>
    </row>
    <row r="3518" spans="1:24" x14ac:dyDescent="0.25">
      <c r="A3518" s="208">
        <v>4239</v>
      </c>
      <c r="B3518" s="369" t="s">
        <v>771</v>
      </c>
      <c r="C3518" s="369" t="s">
        <v>32</v>
      </c>
      <c r="D3518" s="369" t="s">
        <v>13</v>
      </c>
      <c r="E3518" s="369" t="s">
        <v>14</v>
      </c>
      <c r="F3518" s="369">
        <v>0</v>
      </c>
      <c r="G3518" s="369">
        <v>0</v>
      </c>
      <c r="H3518" s="369">
        <v>1</v>
      </c>
      <c r="I3518" s="23"/>
      <c r="P3518"/>
      <c r="Q3518"/>
      <c r="R3518"/>
      <c r="S3518"/>
      <c r="T3518"/>
      <c r="U3518"/>
      <c r="V3518"/>
      <c r="W3518"/>
      <c r="X3518"/>
    </row>
    <row r="3519" spans="1:24" x14ac:dyDescent="0.25">
      <c r="A3519" s="439" t="s">
        <v>772</v>
      </c>
      <c r="B3519" s="440"/>
      <c r="C3519" s="440"/>
      <c r="D3519" s="440"/>
      <c r="E3519" s="440"/>
      <c r="F3519" s="440"/>
      <c r="G3519" s="440"/>
      <c r="H3519" s="440"/>
      <c r="I3519" s="23"/>
      <c r="P3519"/>
      <c r="Q3519"/>
      <c r="R3519"/>
      <c r="S3519"/>
      <c r="T3519"/>
      <c r="U3519"/>
      <c r="V3519"/>
      <c r="W3519"/>
      <c r="X3519"/>
    </row>
    <row r="3520" spans="1:24" x14ac:dyDescent="0.25">
      <c r="A3520" s="427" t="s">
        <v>12</v>
      </c>
      <c r="B3520" s="428"/>
      <c r="C3520" s="428"/>
      <c r="D3520" s="428"/>
      <c r="E3520" s="428"/>
      <c r="F3520" s="428"/>
      <c r="G3520" s="428"/>
      <c r="H3520" s="428"/>
      <c r="I3520" s="23"/>
      <c r="P3520"/>
      <c r="Q3520"/>
      <c r="R3520"/>
      <c r="S3520"/>
      <c r="T3520"/>
      <c r="U3520"/>
      <c r="V3520"/>
      <c r="W3520"/>
      <c r="X3520"/>
    </row>
    <row r="3521" spans="1:24" x14ac:dyDescent="0.25">
      <c r="A3521" s="369"/>
      <c r="B3521" s="369"/>
      <c r="C3521" s="369"/>
      <c r="D3521" s="369"/>
      <c r="E3521" s="369"/>
      <c r="F3521" s="369"/>
      <c r="G3521" s="369"/>
      <c r="H3521" s="369"/>
      <c r="I3521" s="23"/>
      <c r="P3521"/>
      <c r="Q3521"/>
      <c r="R3521"/>
      <c r="S3521"/>
      <c r="T3521"/>
      <c r="U3521"/>
      <c r="V3521"/>
      <c r="W3521"/>
      <c r="X3521"/>
    </row>
    <row r="3522" spans="1:24" x14ac:dyDescent="0.25">
      <c r="A3522" s="369">
        <v>4239</v>
      </c>
      <c r="B3522" s="369" t="s">
        <v>769</v>
      </c>
      <c r="C3522" s="369" t="s">
        <v>32</v>
      </c>
      <c r="D3522" s="369" t="s">
        <v>13</v>
      </c>
      <c r="E3522" s="369" t="s">
        <v>14</v>
      </c>
      <c r="F3522" s="369">
        <v>1200000</v>
      </c>
      <c r="G3522" s="369">
        <v>1200000</v>
      </c>
      <c r="H3522" s="369">
        <v>1</v>
      </c>
      <c r="I3522" s="23"/>
      <c r="P3522"/>
      <c r="Q3522"/>
      <c r="R3522"/>
      <c r="S3522"/>
      <c r="T3522"/>
      <c r="U3522"/>
      <c r="V3522"/>
      <c r="W3522"/>
      <c r="X3522"/>
    </row>
    <row r="3523" spans="1:24" x14ac:dyDescent="0.25">
      <c r="A3523" s="452" t="s">
        <v>315</v>
      </c>
      <c r="B3523" s="453"/>
      <c r="C3523" s="453"/>
      <c r="D3523" s="453"/>
      <c r="E3523" s="453"/>
      <c r="F3523" s="453"/>
      <c r="G3523" s="453"/>
      <c r="H3523" s="453"/>
      <c r="I3523" s="23"/>
      <c r="P3523"/>
      <c r="Q3523"/>
      <c r="R3523"/>
      <c r="S3523"/>
      <c r="T3523"/>
      <c r="U3523"/>
      <c r="V3523"/>
      <c r="W3523"/>
      <c r="X3523"/>
    </row>
    <row r="3524" spans="1:24" x14ac:dyDescent="0.25">
      <c r="A3524" s="450" t="s">
        <v>160</v>
      </c>
      <c r="B3524" s="451"/>
      <c r="C3524" s="451"/>
      <c r="D3524" s="451"/>
      <c r="E3524" s="451"/>
      <c r="F3524" s="451"/>
      <c r="G3524" s="451"/>
      <c r="H3524" s="451"/>
      <c r="I3524" s="23"/>
      <c r="P3524"/>
      <c r="Q3524"/>
      <c r="R3524"/>
      <c r="S3524"/>
      <c r="T3524"/>
      <c r="U3524"/>
      <c r="V3524"/>
      <c r="W3524"/>
      <c r="X3524"/>
    </row>
    <row r="3525" spans="1:24" x14ac:dyDescent="0.25">
      <c r="A3525" s="427" t="s">
        <v>8</v>
      </c>
      <c r="B3525" s="428"/>
      <c r="C3525" s="428"/>
      <c r="D3525" s="428"/>
      <c r="E3525" s="428"/>
      <c r="F3525" s="428"/>
      <c r="G3525" s="428"/>
      <c r="H3525" s="428"/>
      <c r="I3525" s="23"/>
      <c r="P3525"/>
      <c r="Q3525"/>
      <c r="R3525"/>
      <c r="S3525"/>
      <c r="T3525"/>
      <c r="U3525"/>
      <c r="V3525"/>
      <c r="W3525"/>
      <c r="X3525"/>
    </row>
    <row r="3526" spans="1:24" x14ac:dyDescent="0.25">
      <c r="A3526" s="400">
        <v>4261</v>
      </c>
      <c r="B3526" s="400" t="s">
        <v>3741</v>
      </c>
      <c r="C3526" s="400" t="s">
        <v>3742</v>
      </c>
      <c r="D3526" s="400" t="s">
        <v>9</v>
      </c>
      <c r="E3526" s="400" t="s">
        <v>10</v>
      </c>
      <c r="F3526" s="400">
        <v>5000</v>
      </c>
      <c r="G3526" s="400">
        <f>+F3526*H3526</f>
        <v>10000</v>
      </c>
      <c r="H3526" s="400">
        <v>2</v>
      </c>
      <c r="I3526" s="23"/>
      <c r="P3526"/>
      <c r="Q3526"/>
      <c r="R3526"/>
      <c r="S3526"/>
      <c r="T3526"/>
      <c r="U3526"/>
      <c r="V3526"/>
      <c r="W3526"/>
      <c r="X3526"/>
    </row>
    <row r="3527" spans="1:24" x14ac:dyDescent="0.25">
      <c r="A3527" s="400">
        <v>4261</v>
      </c>
      <c r="B3527" s="400" t="s">
        <v>3743</v>
      </c>
      <c r="C3527" s="400" t="s">
        <v>1746</v>
      </c>
      <c r="D3527" s="400" t="s">
        <v>9</v>
      </c>
      <c r="E3527" s="400" t="s">
        <v>903</v>
      </c>
      <c r="F3527" s="400">
        <v>500</v>
      </c>
      <c r="G3527" s="400">
        <f t="shared" ref="G3527:G3553" si="50">+F3527*H3527</f>
        <v>10000</v>
      </c>
      <c r="H3527" s="400">
        <v>20</v>
      </c>
      <c r="I3527" s="23"/>
      <c r="P3527"/>
      <c r="Q3527"/>
      <c r="R3527"/>
      <c r="S3527"/>
      <c r="T3527"/>
      <c r="U3527"/>
      <c r="V3527"/>
      <c r="W3527"/>
      <c r="X3527"/>
    </row>
    <row r="3528" spans="1:24" ht="27" x14ac:dyDescent="0.25">
      <c r="A3528" s="400">
        <v>4261</v>
      </c>
      <c r="B3528" s="400" t="s">
        <v>3744</v>
      </c>
      <c r="C3528" s="400" t="s">
        <v>45</v>
      </c>
      <c r="D3528" s="400" t="s">
        <v>9</v>
      </c>
      <c r="E3528" s="400" t="s">
        <v>10</v>
      </c>
      <c r="F3528" s="400">
        <v>400</v>
      </c>
      <c r="G3528" s="400">
        <f t="shared" si="50"/>
        <v>14000</v>
      </c>
      <c r="H3528" s="400">
        <v>35</v>
      </c>
      <c r="I3528" s="23"/>
      <c r="P3528"/>
      <c r="Q3528"/>
      <c r="R3528"/>
      <c r="S3528"/>
      <c r="T3528"/>
      <c r="U3528"/>
      <c r="V3528"/>
      <c r="W3528"/>
      <c r="X3528"/>
    </row>
    <row r="3529" spans="1:24" ht="27" x14ac:dyDescent="0.25">
      <c r="A3529" s="400">
        <v>4261</v>
      </c>
      <c r="B3529" s="400" t="s">
        <v>3745</v>
      </c>
      <c r="C3529" s="400" t="s">
        <v>45</v>
      </c>
      <c r="D3529" s="400" t="s">
        <v>9</v>
      </c>
      <c r="E3529" s="400" t="s">
        <v>10</v>
      </c>
      <c r="F3529" s="400">
        <v>1100</v>
      </c>
      <c r="G3529" s="400">
        <f t="shared" si="50"/>
        <v>27500</v>
      </c>
      <c r="H3529" s="400">
        <v>25</v>
      </c>
      <c r="I3529" s="23"/>
      <c r="P3529"/>
      <c r="Q3529"/>
      <c r="R3529"/>
      <c r="S3529"/>
      <c r="T3529"/>
      <c r="U3529"/>
      <c r="V3529"/>
      <c r="W3529"/>
      <c r="X3529"/>
    </row>
    <row r="3530" spans="1:24" x14ac:dyDescent="0.25">
      <c r="A3530" s="400">
        <v>4261</v>
      </c>
      <c r="B3530" s="400" t="s">
        <v>3746</v>
      </c>
      <c r="C3530" s="400" t="s">
        <v>1542</v>
      </c>
      <c r="D3530" s="400" t="s">
        <v>9</v>
      </c>
      <c r="E3530" s="400" t="s">
        <v>11</v>
      </c>
      <c r="F3530" s="400">
        <v>120</v>
      </c>
      <c r="G3530" s="400">
        <f t="shared" si="50"/>
        <v>1800</v>
      </c>
      <c r="H3530" s="400">
        <v>15</v>
      </c>
      <c r="I3530" s="23"/>
      <c r="P3530"/>
      <c r="Q3530"/>
      <c r="R3530"/>
      <c r="S3530"/>
      <c r="T3530"/>
      <c r="U3530"/>
      <c r="V3530"/>
      <c r="W3530"/>
      <c r="X3530"/>
    </row>
    <row r="3531" spans="1:24" x14ac:dyDescent="0.25">
      <c r="A3531" s="400">
        <v>4261</v>
      </c>
      <c r="B3531" s="400" t="s">
        <v>3747</v>
      </c>
      <c r="C3531" s="400" t="s">
        <v>857</v>
      </c>
      <c r="D3531" s="400" t="s">
        <v>9</v>
      </c>
      <c r="E3531" s="400" t="s">
        <v>10</v>
      </c>
      <c r="F3531" s="400">
        <v>8000</v>
      </c>
      <c r="G3531" s="400">
        <f t="shared" si="50"/>
        <v>120000</v>
      </c>
      <c r="H3531" s="400">
        <v>15</v>
      </c>
      <c r="I3531" s="23"/>
      <c r="P3531"/>
      <c r="Q3531"/>
      <c r="R3531"/>
      <c r="S3531"/>
      <c r="T3531"/>
      <c r="U3531"/>
      <c r="V3531"/>
      <c r="W3531"/>
      <c r="X3531"/>
    </row>
    <row r="3532" spans="1:24" x14ac:dyDescent="0.25">
      <c r="A3532" s="400">
        <v>4261</v>
      </c>
      <c r="B3532" s="400" t="s">
        <v>3748</v>
      </c>
      <c r="C3532" s="400" t="s">
        <v>1552</v>
      </c>
      <c r="D3532" s="400" t="s">
        <v>9</v>
      </c>
      <c r="E3532" s="400" t="s">
        <v>10</v>
      </c>
      <c r="F3532" s="400">
        <v>1800</v>
      </c>
      <c r="G3532" s="400">
        <f t="shared" si="50"/>
        <v>9000</v>
      </c>
      <c r="H3532" s="400">
        <v>5</v>
      </c>
      <c r="I3532" s="23"/>
      <c r="P3532"/>
      <c r="Q3532"/>
      <c r="R3532"/>
      <c r="S3532"/>
      <c r="T3532"/>
      <c r="U3532"/>
      <c r="V3532"/>
      <c r="W3532"/>
      <c r="X3532"/>
    </row>
    <row r="3533" spans="1:24" x14ac:dyDescent="0.25">
      <c r="A3533" s="400">
        <v>4261</v>
      </c>
      <c r="B3533" s="400" t="s">
        <v>3749</v>
      </c>
      <c r="C3533" s="400" t="s">
        <v>1554</v>
      </c>
      <c r="D3533" s="400" t="s">
        <v>9</v>
      </c>
      <c r="E3533" s="400" t="s">
        <v>10</v>
      </c>
      <c r="F3533" s="400">
        <v>3500</v>
      </c>
      <c r="G3533" s="400">
        <f t="shared" si="50"/>
        <v>17500</v>
      </c>
      <c r="H3533" s="400">
        <v>5</v>
      </c>
      <c r="I3533" s="23"/>
      <c r="P3533"/>
      <c r="Q3533"/>
      <c r="R3533"/>
      <c r="S3533"/>
      <c r="T3533"/>
      <c r="U3533"/>
      <c r="V3533"/>
      <c r="W3533"/>
      <c r="X3533"/>
    </row>
    <row r="3534" spans="1:24" x14ac:dyDescent="0.25">
      <c r="A3534" s="400">
        <v>4261</v>
      </c>
      <c r="B3534" s="400" t="s">
        <v>3750</v>
      </c>
      <c r="C3534" s="400" t="s">
        <v>1558</v>
      </c>
      <c r="D3534" s="400" t="s">
        <v>9</v>
      </c>
      <c r="E3534" s="400" t="s">
        <v>10</v>
      </c>
      <c r="F3534" s="400">
        <v>120</v>
      </c>
      <c r="G3534" s="400">
        <f t="shared" si="50"/>
        <v>36000</v>
      </c>
      <c r="H3534" s="400">
        <v>300</v>
      </c>
      <c r="I3534" s="23"/>
      <c r="P3534"/>
      <c r="Q3534"/>
      <c r="R3534"/>
      <c r="S3534"/>
      <c r="T3534"/>
      <c r="U3534"/>
      <c r="V3534"/>
      <c r="W3534"/>
      <c r="X3534"/>
    </row>
    <row r="3535" spans="1:24" x14ac:dyDescent="0.25">
      <c r="A3535" s="400">
        <v>4261</v>
      </c>
      <c r="B3535" s="400" t="s">
        <v>3751</v>
      </c>
      <c r="C3535" s="400" t="s">
        <v>1562</v>
      </c>
      <c r="D3535" s="400" t="s">
        <v>9</v>
      </c>
      <c r="E3535" s="400" t="s">
        <v>10</v>
      </c>
      <c r="F3535" s="400">
        <v>300</v>
      </c>
      <c r="G3535" s="400">
        <f t="shared" si="50"/>
        <v>1200</v>
      </c>
      <c r="H3535" s="400">
        <v>4</v>
      </c>
      <c r="I3535" s="23"/>
      <c r="P3535"/>
      <c r="Q3535"/>
      <c r="R3535"/>
      <c r="S3535"/>
      <c r="T3535"/>
      <c r="U3535"/>
      <c r="V3535"/>
      <c r="W3535"/>
      <c r="X3535"/>
    </row>
    <row r="3536" spans="1:24" x14ac:dyDescent="0.25">
      <c r="A3536" s="400">
        <v>4261</v>
      </c>
      <c r="B3536" s="400" t="s">
        <v>3752</v>
      </c>
      <c r="C3536" s="400" t="s">
        <v>1563</v>
      </c>
      <c r="D3536" s="400" t="s">
        <v>9</v>
      </c>
      <c r="E3536" s="400" t="s">
        <v>10</v>
      </c>
      <c r="F3536" s="400">
        <v>500</v>
      </c>
      <c r="G3536" s="400">
        <f t="shared" si="50"/>
        <v>1000</v>
      </c>
      <c r="H3536" s="400">
        <v>2</v>
      </c>
      <c r="I3536" s="23"/>
      <c r="P3536"/>
      <c r="Q3536"/>
      <c r="R3536"/>
      <c r="S3536"/>
      <c r="T3536"/>
      <c r="U3536"/>
      <c r="V3536"/>
      <c r="W3536"/>
      <c r="X3536"/>
    </row>
    <row r="3537" spans="1:24" x14ac:dyDescent="0.25">
      <c r="A3537" s="400">
        <v>4261</v>
      </c>
      <c r="B3537" s="400" t="s">
        <v>3753</v>
      </c>
      <c r="C3537" s="400" t="s">
        <v>1563</v>
      </c>
      <c r="D3537" s="400" t="s">
        <v>9</v>
      </c>
      <c r="E3537" s="400" t="s">
        <v>10</v>
      </c>
      <c r="F3537" s="400">
        <v>700</v>
      </c>
      <c r="G3537" s="400">
        <f t="shared" si="50"/>
        <v>1400</v>
      </c>
      <c r="H3537" s="400">
        <v>2</v>
      </c>
      <c r="I3537" s="23"/>
      <c r="P3537"/>
      <c r="Q3537"/>
      <c r="R3537"/>
      <c r="S3537"/>
      <c r="T3537"/>
      <c r="U3537"/>
      <c r="V3537"/>
      <c r="W3537"/>
      <c r="X3537"/>
    </row>
    <row r="3538" spans="1:24" x14ac:dyDescent="0.25">
      <c r="A3538" s="400">
        <v>4261</v>
      </c>
      <c r="B3538" s="400" t="s">
        <v>3754</v>
      </c>
      <c r="C3538" s="400" t="s">
        <v>1563</v>
      </c>
      <c r="D3538" s="400" t="s">
        <v>9</v>
      </c>
      <c r="E3538" s="400" t="s">
        <v>10</v>
      </c>
      <c r="F3538" s="400">
        <v>800</v>
      </c>
      <c r="G3538" s="400">
        <f t="shared" si="50"/>
        <v>800</v>
      </c>
      <c r="H3538" s="400">
        <v>1</v>
      </c>
      <c r="I3538" s="23"/>
      <c r="P3538"/>
      <c r="Q3538"/>
      <c r="R3538"/>
      <c r="S3538"/>
      <c r="T3538"/>
      <c r="U3538"/>
      <c r="V3538"/>
      <c r="W3538"/>
      <c r="X3538"/>
    </row>
    <row r="3539" spans="1:24" x14ac:dyDescent="0.25">
      <c r="A3539" s="400">
        <v>4261</v>
      </c>
      <c r="B3539" s="400" t="s">
        <v>3755</v>
      </c>
      <c r="C3539" s="400" t="s">
        <v>1566</v>
      </c>
      <c r="D3539" s="400" t="s">
        <v>9</v>
      </c>
      <c r="E3539" s="400" t="s">
        <v>10</v>
      </c>
      <c r="F3539" s="400">
        <v>120</v>
      </c>
      <c r="G3539" s="400">
        <f t="shared" si="50"/>
        <v>96000</v>
      </c>
      <c r="H3539" s="400">
        <v>800</v>
      </c>
      <c r="I3539" s="23"/>
      <c r="P3539"/>
      <c r="Q3539"/>
      <c r="R3539"/>
      <c r="S3539"/>
      <c r="T3539"/>
      <c r="U3539"/>
      <c r="V3539"/>
      <c r="W3539"/>
      <c r="X3539"/>
    </row>
    <row r="3540" spans="1:24" x14ac:dyDescent="0.25">
      <c r="A3540" s="400">
        <v>4261</v>
      </c>
      <c r="B3540" s="400" t="s">
        <v>3756</v>
      </c>
      <c r="C3540" s="400" t="s">
        <v>3757</v>
      </c>
      <c r="D3540" s="400" t="s">
        <v>9</v>
      </c>
      <c r="E3540" s="400" t="s">
        <v>904</v>
      </c>
      <c r="F3540" s="400">
        <v>5000</v>
      </c>
      <c r="G3540" s="400">
        <f t="shared" si="50"/>
        <v>10000</v>
      </c>
      <c r="H3540" s="400">
        <v>2</v>
      </c>
      <c r="I3540" s="23"/>
      <c r="P3540"/>
      <c r="Q3540"/>
      <c r="R3540"/>
      <c r="S3540"/>
      <c r="T3540"/>
      <c r="U3540"/>
      <c r="V3540"/>
      <c r="W3540"/>
      <c r="X3540"/>
    </row>
    <row r="3541" spans="1:24" x14ac:dyDescent="0.25">
      <c r="A3541" s="400">
        <v>4261</v>
      </c>
      <c r="B3541" s="400" t="s">
        <v>3758</v>
      </c>
      <c r="C3541" s="400" t="s">
        <v>1567</v>
      </c>
      <c r="D3541" s="400" t="s">
        <v>9</v>
      </c>
      <c r="E3541" s="400" t="s">
        <v>10</v>
      </c>
      <c r="F3541" s="400">
        <v>1000</v>
      </c>
      <c r="G3541" s="400">
        <f t="shared" si="50"/>
        <v>6000</v>
      </c>
      <c r="H3541" s="400">
        <v>6</v>
      </c>
      <c r="I3541" s="23"/>
      <c r="P3541"/>
      <c r="Q3541"/>
      <c r="R3541"/>
      <c r="S3541"/>
      <c r="T3541"/>
      <c r="U3541"/>
      <c r="V3541"/>
      <c r="W3541"/>
      <c r="X3541"/>
    </row>
    <row r="3542" spans="1:24" ht="27" x14ac:dyDescent="0.25">
      <c r="A3542" s="400">
        <v>4261</v>
      </c>
      <c r="B3542" s="400" t="s">
        <v>3759</v>
      </c>
      <c r="C3542" s="400" t="s">
        <v>3760</v>
      </c>
      <c r="D3542" s="400" t="s">
        <v>9</v>
      </c>
      <c r="E3542" s="400" t="s">
        <v>10</v>
      </c>
      <c r="F3542" s="400">
        <v>700</v>
      </c>
      <c r="G3542" s="400">
        <f t="shared" si="50"/>
        <v>4200</v>
      </c>
      <c r="H3542" s="400">
        <v>6</v>
      </c>
      <c r="I3542" s="23"/>
      <c r="P3542"/>
      <c r="Q3542"/>
      <c r="R3542"/>
      <c r="S3542"/>
      <c r="T3542"/>
      <c r="U3542"/>
      <c r="V3542"/>
      <c r="W3542"/>
      <c r="X3542"/>
    </row>
    <row r="3543" spans="1:24" x14ac:dyDescent="0.25">
      <c r="A3543" s="400">
        <v>4261</v>
      </c>
      <c r="B3543" s="400" t="s">
        <v>3761</v>
      </c>
      <c r="C3543" s="400" t="s">
        <v>1574</v>
      </c>
      <c r="D3543" s="400" t="s">
        <v>9</v>
      </c>
      <c r="E3543" s="400" t="s">
        <v>11</v>
      </c>
      <c r="F3543" s="400">
        <v>400</v>
      </c>
      <c r="G3543" s="400">
        <f t="shared" si="50"/>
        <v>28000</v>
      </c>
      <c r="H3543" s="400">
        <v>70</v>
      </c>
      <c r="I3543" s="23"/>
      <c r="P3543"/>
      <c r="Q3543"/>
      <c r="R3543"/>
      <c r="S3543"/>
      <c r="T3543"/>
      <c r="U3543"/>
      <c r="V3543"/>
      <c r="W3543"/>
      <c r="X3543"/>
    </row>
    <row r="3544" spans="1:24" x14ac:dyDescent="0.25">
      <c r="A3544" s="400">
        <v>4261</v>
      </c>
      <c r="B3544" s="400" t="s">
        <v>3762</v>
      </c>
      <c r="C3544" s="400" t="s">
        <v>3763</v>
      </c>
      <c r="D3544" s="400" t="s">
        <v>9</v>
      </c>
      <c r="E3544" s="400" t="s">
        <v>11</v>
      </c>
      <c r="F3544" s="400">
        <v>1000</v>
      </c>
      <c r="G3544" s="400">
        <f t="shared" si="50"/>
        <v>10000</v>
      </c>
      <c r="H3544" s="400">
        <v>10</v>
      </c>
      <c r="I3544" s="23"/>
      <c r="P3544"/>
      <c r="Q3544"/>
      <c r="R3544"/>
      <c r="S3544"/>
      <c r="T3544"/>
      <c r="U3544"/>
      <c r="V3544"/>
      <c r="W3544"/>
      <c r="X3544"/>
    </row>
    <row r="3545" spans="1:24" ht="27" x14ac:dyDescent="0.25">
      <c r="A3545" s="400">
        <v>4261</v>
      </c>
      <c r="B3545" s="400" t="s">
        <v>3764</v>
      </c>
      <c r="C3545" s="400" t="s">
        <v>1575</v>
      </c>
      <c r="D3545" s="400" t="s">
        <v>9</v>
      </c>
      <c r="E3545" s="400" t="s">
        <v>11</v>
      </c>
      <c r="F3545" s="400">
        <v>950</v>
      </c>
      <c r="G3545" s="400">
        <f t="shared" si="50"/>
        <v>14250</v>
      </c>
      <c r="H3545" s="400">
        <v>15</v>
      </c>
      <c r="I3545" s="23"/>
      <c r="P3545"/>
      <c r="Q3545"/>
      <c r="R3545"/>
      <c r="S3545"/>
      <c r="T3545"/>
      <c r="U3545"/>
      <c r="V3545"/>
      <c r="W3545"/>
      <c r="X3545"/>
    </row>
    <row r="3546" spans="1:24" x14ac:dyDescent="0.25">
      <c r="A3546" s="400">
        <v>4261</v>
      </c>
      <c r="B3546" s="400" t="s">
        <v>3765</v>
      </c>
      <c r="C3546" s="400" t="s">
        <v>1577</v>
      </c>
      <c r="D3546" s="400" t="s">
        <v>9</v>
      </c>
      <c r="E3546" s="400" t="s">
        <v>10</v>
      </c>
      <c r="F3546" s="400">
        <v>220</v>
      </c>
      <c r="G3546" s="400">
        <f t="shared" si="50"/>
        <v>8800</v>
      </c>
      <c r="H3546" s="400">
        <v>40</v>
      </c>
      <c r="I3546" s="23"/>
      <c r="P3546"/>
      <c r="Q3546"/>
      <c r="R3546"/>
      <c r="S3546"/>
      <c r="T3546"/>
      <c r="U3546"/>
      <c r="V3546"/>
      <c r="W3546"/>
      <c r="X3546"/>
    </row>
    <row r="3547" spans="1:24" x14ac:dyDescent="0.25">
      <c r="A3547" s="400">
        <v>4261</v>
      </c>
      <c r="B3547" s="400" t="s">
        <v>3766</v>
      </c>
      <c r="C3547" s="400" t="s">
        <v>890</v>
      </c>
      <c r="D3547" s="400" t="s">
        <v>9</v>
      </c>
      <c r="E3547" s="400" t="s">
        <v>10</v>
      </c>
      <c r="F3547" s="400">
        <v>400</v>
      </c>
      <c r="G3547" s="400">
        <f t="shared" si="50"/>
        <v>12000</v>
      </c>
      <c r="H3547" s="400">
        <v>30</v>
      </c>
      <c r="I3547" s="23"/>
      <c r="P3547"/>
      <c r="Q3547"/>
      <c r="R3547"/>
      <c r="S3547"/>
      <c r="T3547"/>
      <c r="U3547"/>
      <c r="V3547"/>
      <c r="W3547"/>
      <c r="X3547"/>
    </row>
    <row r="3548" spans="1:24" ht="27" x14ac:dyDescent="0.25">
      <c r="A3548" s="400">
        <v>4261</v>
      </c>
      <c r="B3548" s="400" t="s">
        <v>3767</v>
      </c>
      <c r="C3548" s="400" t="s">
        <v>1578</v>
      </c>
      <c r="D3548" s="400" t="s">
        <v>9</v>
      </c>
      <c r="E3548" s="400" t="s">
        <v>10</v>
      </c>
      <c r="F3548" s="400">
        <v>800</v>
      </c>
      <c r="G3548" s="400">
        <f t="shared" si="50"/>
        <v>1600</v>
      </c>
      <c r="H3548" s="400">
        <v>2</v>
      </c>
      <c r="I3548" s="23"/>
      <c r="P3548"/>
      <c r="Q3548"/>
      <c r="R3548"/>
      <c r="S3548"/>
      <c r="T3548"/>
      <c r="U3548"/>
      <c r="V3548"/>
      <c r="W3548"/>
      <c r="X3548"/>
    </row>
    <row r="3549" spans="1:24" x14ac:dyDescent="0.25">
      <c r="A3549" s="400">
        <v>4261</v>
      </c>
      <c r="B3549" s="400" t="s">
        <v>3768</v>
      </c>
      <c r="C3549" s="400" t="s">
        <v>2696</v>
      </c>
      <c r="D3549" s="400" t="s">
        <v>9</v>
      </c>
      <c r="E3549" s="400" t="s">
        <v>10</v>
      </c>
      <c r="F3549" s="400">
        <v>780</v>
      </c>
      <c r="G3549" s="400">
        <f t="shared" si="50"/>
        <v>39000</v>
      </c>
      <c r="H3549" s="400">
        <v>50</v>
      </c>
      <c r="I3549" s="23"/>
      <c r="P3549"/>
      <c r="Q3549"/>
      <c r="R3549"/>
      <c r="S3549"/>
      <c r="T3549"/>
      <c r="U3549"/>
      <c r="V3549"/>
      <c r="W3549"/>
      <c r="X3549"/>
    </row>
    <row r="3550" spans="1:24" ht="27" x14ac:dyDescent="0.25">
      <c r="A3550" s="400">
        <v>4261</v>
      </c>
      <c r="B3550" s="400" t="s">
        <v>3769</v>
      </c>
      <c r="C3550" s="400" t="s">
        <v>3770</v>
      </c>
      <c r="D3550" s="400" t="s">
        <v>9</v>
      </c>
      <c r="E3550" s="400" t="s">
        <v>10</v>
      </c>
      <c r="F3550" s="400">
        <v>300</v>
      </c>
      <c r="G3550" s="400">
        <f t="shared" si="50"/>
        <v>1200</v>
      </c>
      <c r="H3550" s="400">
        <v>4</v>
      </c>
      <c r="I3550" s="23"/>
      <c r="P3550"/>
      <c r="Q3550"/>
      <c r="R3550"/>
      <c r="S3550"/>
      <c r="T3550"/>
      <c r="U3550"/>
      <c r="V3550"/>
      <c r="W3550"/>
      <c r="X3550"/>
    </row>
    <row r="3551" spans="1:24" x14ac:dyDescent="0.25">
      <c r="A3551" s="400">
        <v>4261</v>
      </c>
      <c r="B3551" s="400" t="s">
        <v>3771</v>
      </c>
      <c r="C3551" s="400" t="s">
        <v>2408</v>
      </c>
      <c r="D3551" s="400" t="s">
        <v>9</v>
      </c>
      <c r="E3551" s="400" t="s">
        <v>10</v>
      </c>
      <c r="F3551" s="400">
        <v>2500</v>
      </c>
      <c r="G3551" s="400">
        <f t="shared" si="50"/>
        <v>10000</v>
      </c>
      <c r="H3551" s="400">
        <v>4</v>
      </c>
      <c r="I3551" s="23"/>
      <c r="P3551"/>
      <c r="Q3551"/>
      <c r="R3551"/>
      <c r="S3551"/>
      <c r="T3551"/>
      <c r="U3551"/>
      <c r="V3551"/>
      <c r="W3551"/>
      <c r="X3551"/>
    </row>
    <row r="3552" spans="1:24" x14ac:dyDescent="0.25">
      <c r="A3552" s="400">
        <v>4261</v>
      </c>
      <c r="B3552" s="400" t="s">
        <v>3772</v>
      </c>
      <c r="C3552" s="400" t="s">
        <v>1583</v>
      </c>
      <c r="D3552" s="400" t="s">
        <v>9</v>
      </c>
      <c r="E3552" s="400" t="s">
        <v>10</v>
      </c>
      <c r="F3552" s="400">
        <v>15000</v>
      </c>
      <c r="G3552" s="400">
        <f t="shared" si="50"/>
        <v>45000</v>
      </c>
      <c r="H3552" s="400">
        <v>3</v>
      </c>
      <c r="I3552" s="23"/>
      <c r="P3552"/>
      <c r="Q3552"/>
      <c r="R3552"/>
      <c r="S3552"/>
      <c r="T3552"/>
      <c r="U3552"/>
      <c r="V3552"/>
      <c r="W3552"/>
      <c r="X3552"/>
    </row>
    <row r="3553" spans="1:24" ht="27" x14ac:dyDescent="0.25">
      <c r="A3553" s="400">
        <v>4261</v>
      </c>
      <c r="B3553" s="400" t="s">
        <v>3773</v>
      </c>
      <c r="C3553" s="400" t="s">
        <v>2741</v>
      </c>
      <c r="D3553" s="400" t="s">
        <v>9</v>
      </c>
      <c r="E3553" s="400" t="s">
        <v>10</v>
      </c>
      <c r="F3553" s="400">
        <v>2500</v>
      </c>
      <c r="G3553" s="400">
        <f t="shared" si="50"/>
        <v>12500</v>
      </c>
      <c r="H3553" s="400">
        <v>5</v>
      </c>
      <c r="I3553" s="23"/>
      <c r="P3553"/>
      <c r="Q3553"/>
      <c r="R3553"/>
      <c r="S3553"/>
      <c r="T3553"/>
      <c r="U3553"/>
      <c r="V3553"/>
      <c r="W3553"/>
      <c r="X3553"/>
    </row>
    <row r="3554" spans="1:24" x14ac:dyDescent="0.25">
      <c r="A3554" s="400">
        <v>4261</v>
      </c>
      <c r="B3554" s="400" t="s">
        <v>3719</v>
      </c>
      <c r="C3554" s="400" t="s">
        <v>671</v>
      </c>
      <c r="D3554" s="400" t="s">
        <v>9</v>
      </c>
      <c r="E3554" s="400" t="s">
        <v>10</v>
      </c>
      <c r="F3554" s="400">
        <v>250</v>
      </c>
      <c r="G3554" s="400">
        <f>+F3554*H3554</f>
        <v>1000</v>
      </c>
      <c r="H3554" s="400">
        <v>4</v>
      </c>
      <c r="I3554" s="23"/>
      <c r="P3554"/>
      <c r="Q3554"/>
      <c r="R3554"/>
      <c r="S3554"/>
      <c r="T3554"/>
      <c r="U3554"/>
      <c r="V3554"/>
      <c r="W3554"/>
      <c r="X3554"/>
    </row>
    <row r="3555" spans="1:24" x14ac:dyDescent="0.25">
      <c r="A3555" s="400">
        <v>4261</v>
      </c>
      <c r="B3555" s="400" t="s">
        <v>3720</v>
      </c>
      <c r="C3555" s="400" t="s">
        <v>595</v>
      </c>
      <c r="D3555" s="400" t="s">
        <v>9</v>
      </c>
      <c r="E3555" s="400" t="s">
        <v>592</v>
      </c>
      <c r="F3555" s="400">
        <v>85</v>
      </c>
      <c r="G3555" s="400">
        <f t="shared" ref="G3555:G3575" si="51">+F3555*H3555</f>
        <v>6800</v>
      </c>
      <c r="H3555" s="400">
        <v>80</v>
      </c>
      <c r="I3555" s="23"/>
      <c r="P3555"/>
      <c r="Q3555"/>
      <c r="R3555"/>
      <c r="S3555"/>
      <c r="T3555"/>
      <c r="U3555"/>
      <c r="V3555"/>
      <c r="W3555"/>
      <c r="X3555"/>
    </row>
    <row r="3556" spans="1:24" x14ac:dyDescent="0.25">
      <c r="A3556" s="400">
        <v>4261</v>
      </c>
      <c r="B3556" s="400" t="s">
        <v>3721</v>
      </c>
      <c r="C3556" s="400" t="s">
        <v>659</v>
      </c>
      <c r="D3556" s="400" t="s">
        <v>9</v>
      </c>
      <c r="E3556" s="400" t="s">
        <v>10</v>
      </c>
      <c r="F3556" s="400">
        <v>3500</v>
      </c>
      <c r="G3556" s="400">
        <f t="shared" si="51"/>
        <v>7000</v>
      </c>
      <c r="H3556" s="400">
        <v>2</v>
      </c>
      <c r="I3556" s="23"/>
      <c r="P3556"/>
      <c r="Q3556"/>
      <c r="R3556"/>
      <c r="S3556"/>
      <c r="T3556"/>
      <c r="U3556"/>
      <c r="V3556"/>
      <c r="W3556"/>
      <c r="X3556"/>
    </row>
    <row r="3557" spans="1:24" x14ac:dyDescent="0.25">
      <c r="A3557" s="400">
        <v>4261</v>
      </c>
      <c r="B3557" s="400" t="s">
        <v>3722</v>
      </c>
      <c r="C3557" s="400" t="s">
        <v>683</v>
      </c>
      <c r="D3557" s="400" t="s">
        <v>9</v>
      </c>
      <c r="E3557" s="400" t="s">
        <v>10</v>
      </c>
      <c r="F3557" s="400">
        <v>200</v>
      </c>
      <c r="G3557" s="400">
        <f t="shared" si="51"/>
        <v>50000</v>
      </c>
      <c r="H3557" s="400">
        <v>250</v>
      </c>
      <c r="I3557" s="23"/>
      <c r="P3557"/>
      <c r="Q3557"/>
      <c r="R3557"/>
      <c r="S3557"/>
      <c r="T3557"/>
      <c r="U3557"/>
      <c r="V3557"/>
      <c r="W3557"/>
      <c r="X3557"/>
    </row>
    <row r="3558" spans="1:24" ht="27" x14ac:dyDescent="0.25">
      <c r="A3558" s="400">
        <v>4261</v>
      </c>
      <c r="B3558" s="400" t="s">
        <v>3723</v>
      </c>
      <c r="C3558" s="400" t="s">
        <v>644</v>
      </c>
      <c r="D3558" s="400" t="s">
        <v>9</v>
      </c>
      <c r="E3558" s="400" t="s">
        <v>10</v>
      </c>
      <c r="F3558" s="400">
        <v>200</v>
      </c>
      <c r="G3558" s="400">
        <f t="shared" si="51"/>
        <v>12000</v>
      </c>
      <c r="H3558" s="400">
        <v>60</v>
      </c>
      <c r="I3558" s="23"/>
      <c r="P3558"/>
      <c r="Q3558"/>
      <c r="R3558"/>
      <c r="S3558"/>
      <c r="T3558"/>
      <c r="U3558"/>
      <c r="V3558"/>
      <c r="W3558"/>
      <c r="X3558"/>
    </row>
    <row r="3559" spans="1:24" ht="27" x14ac:dyDescent="0.25">
      <c r="A3559" s="400">
        <v>4261</v>
      </c>
      <c r="B3559" s="400" t="s">
        <v>3724</v>
      </c>
      <c r="C3559" s="400" t="s">
        <v>597</v>
      </c>
      <c r="D3559" s="400" t="s">
        <v>9</v>
      </c>
      <c r="E3559" s="400" t="s">
        <v>592</v>
      </c>
      <c r="F3559" s="400">
        <v>170</v>
      </c>
      <c r="G3559" s="400">
        <f t="shared" si="51"/>
        <v>17000</v>
      </c>
      <c r="H3559" s="400">
        <v>100</v>
      </c>
      <c r="I3559" s="23"/>
      <c r="P3559"/>
      <c r="Q3559"/>
      <c r="R3559"/>
      <c r="S3559"/>
      <c r="T3559"/>
      <c r="U3559"/>
      <c r="V3559"/>
      <c r="W3559"/>
      <c r="X3559"/>
    </row>
    <row r="3560" spans="1:24" x14ac:dyDescent="0.25">
      <c r="A3560" s="400">
        <v>4261</v>
      </c>
      <c r="B3560" s="400" t="s">
        <v>3725</v>
      </c>
      <c r="C3560" s="400" t="s">
        <v>657</v>
      </c>
      <c r="D3560" s="400" t="s">
        <v>9</v>
      </c>
      <c r="E3560" s="400" t="s">
        <v>10</v>
      </c>
      <c r="F3560" s="400">
        <v>400</v>
      </c>
      <c r="G3560" s="400">
        <f t="shared" si="51"/>
        <v>4000</v>
      </c>
      <c r="H3560" s="400">
        <v>10</v>
      </c>
      <c r="I3560" s="23"/>
      <c r="P3560"/>
      <c r="Q3560"/>
      <c r="R3560"/>
      <c r="S3560"/>
      <c r="T3560"/>
      <c r="U3560"/>
      <c r="V3560"/>
      <c r="W3560"/>
      <c r="X3560"/>
    </row>
    <row r="3561" spans="1:24" x14ac:dyDescent="0.25">
      <c r="A3561" s="400">
        <v>4261</v>
      </c>
      <c r="B3561" s="400" t="s">
        <v>3726</v>
      </c>
      <c r="C3561" s="400" t="s">
        <v>615</v>
      </c>
      <c r="D3561" s="400" t="s">
        <v>9</v>
      </c>
      <c r="E3561" s="400" t="s">
        <v>10</v>
      </c>
      <c r="F3561" s="400">
        <v>600</v>
      </c>
      <c r="G3561" s="400">
        <f t="shared" si="51"/>
        <v>18000</v>
      </c>
      <c r="H3561" s="400">
        <v>30</v>
      </c>
      <c r="I3561" s="23"/>
      <c r="P3561"/>
      <c r="Q3561"/>
      <c r="R3561"/>
      <c r="S3561"/>
      <c r="T3561"/>
      <c r="U3561"/>
      <c r="V3561"/>
      <c r="W3561"/>
      <c r="X3561"/>
    </row>
    <row r="3562" spans="1:24" x14ac:dyDescent="0.25">
      <c r="A3562" s="400">
        <v>4261</v>
      </c>
      <c r="B3562" s="400" t="s">
        <v>3727</v>
      </c>
      <c r="C3562" s="400" t="s">
        <v>686</v>
      </c>
      <c r="D3562" s="400" t="s">
        <v>9</v>
      </c>
      <c r="E3562" s="400" t="s">
        <v>10</v>
      </c>
      <c r="F3562" s="400">
        <v>100</v>
      </c>
      <c r="G3562" s="400">
        <f t="shared" si="51"/>
        <v>4000</v>
      </c>
      <c r="H3562" s="400">
        <v>40</v>
      </c>
      <c r="I3562" s="23"/>
      <c r="P3562"/>
      <c r="Q3562"/>
      <c r="R3562"/>
      <c r="S3562"/>
      <c r="T3562"/>
      <c r="U3562"/>
      <c r="V3562"/>
      <c r="W3562"/>
      <c r="X3562"/>
    </row>
    <row r="3563" spans="1:24" ht="27" x14ac:dyDescent="0.25">
      <c r="A3563" s="400">
        <v>4261</v>
      </c>
      <c r="B3563" s="400" t="s">
        <v>3728</v>
      </c>
      <c r="C3563" s="400" t="s">
        <v>639</v>
      </c>
      <c r="D3563" s="400" t="s">
        <v>9</v>
      </c>
      <c r="E3563" s="400" t="s">
        <v>10</v>
      </c>
      <c r="F3563" s="400">
        <v>10</v>
      </c>
      <c r="G3563" s="400">
        <f t="shared" si="51"/>
        <v>800</v>
      </c>
      <c r="H3563" s="400">
        <v>80</v>
      </c>
      <c r="I3563" s="23"/>
      <c r="P3563"/>
      <c r="Q3563"/>
      <c r="R3563"/>
      <c r="S3563"/>
      <c r="T3563"/>
      <c r="U3563"/>
      <c r="V3563"/>
      <c r="W3563"/>
      <c r="X3563"/>
    </row>
    <row r="3564" spans="1:24" ht="27" x14ac:dyDescent="0.25">
      <c r="A3564" s="400">
        <v>4261</v>
      </c>
      <c r="B3564" s="400" t="s">
        <v>3729</v>
      </c>
      <c r="C3564" s="400" t="s">
        <v>601</v>
      </c>
      <c r="D3564" s="400" t="s">
        <v>9</v>
      </c>
      <c r="E3564" s="400" t="s">
        <v>10</v>
      </c>
      <c r="F3564" s="400">
        <v>50</v>
      </c>
      <c r="G3564" s="400">
        <f t="shared" si="51"/>
        <v>3000</v>
      </c>
      <c r="H3564" s="400">
        <v>60</v>
      </c>
      <c r="I3564" s="23"/>
      <c r="P3564"/>
      <c r="Q3564"/>
      <c r="R3564"/>
      <c r="S3564"/>
      <c r="T3564"/>
      <c r="U3564"/>
      <c r="V3564"/>
      <c r="W3564"/>
      <c r="X3564"/>
    </row>
    <row r="3565" spans="1:24" x14ac:dyDescent="0.25">
      <c r="A3565" s="400">
        <v>4261</v>
      </c>
      <c r="B3565" s="400" t="s">
        <v>3730</v>
      </c>
      <c r="C3565" s="400" t="s">
        <v>619</v>
      </c>
      <c r="D3565" s="400" t="s">
        <v>9</v>
      </c>
      <c r="E3565" s="400" t="s">
        <v>10</v>
      </c>
      <c r="F3565" s="400">
        <v>30</v>
      </c>
      <c r="G3565" s="400">
        <f t="shared" si="51"/>
        <v>26400</v>
      </c>
      <c r="H3565" s="400">
        <v>880</v>
      </c>
      <c r="I3565" s="23"/>
      <c r="P3565"/>
      <c r="Q3565"/>
      <c r="R3565"/>
      <c r="S3565"/>
      <c r="T3565"/>
      <c r="U3565"/>
      <c r="V3565"/>
      <c r="W3565"/>
      <c r="X3565"/>
    </row>
    <row r="3566" spans="1:24" x14ac:dyDescent="0.25">
      <c r="A3566" s="400">
        <v>4261</v>
      </c>
      <c r="B3566" s="400" t="s">
        <v>3731</v>
      </c>
      <c r="C3566" s="400" t="s">
        <v>605</v>
      </c>
      <c r="D3566" s="400" t="s">
        <v>9</v>
      </c>
      <c r="E3566" s="400" t="s">
        <v>10</v>
      </c>
      <c r="F3566" s="400">
        <v>200</v>
      </c>
      <c r="G3566" s="400">
        <f t="shared" si="51"/>
        <v>5000</v>
      </c>
      <c r="H3566" s="400">
        <v>25</v>
      </c>
      <c r="I3566" s="23"/>
      <c r="P3566"/>
      <c r="Q3566"/>
      <c r="R3566"/>
      <c r="S3566"/>
      <c r="T3566"/>
      <c r="U3566"/>
      <c r="V3566"/>
      <c r="W3566"/>
      <c r="X3566"/>
    </row>
    <row r="3567" spans="1:24" x14ac:dyDescent="0.25">
      <c r="A3567" s="400">
        <v>4261</v>
      </c>
      <c r="B3567" s="400" t="s">
        <v>3732</v>
      </c>
      <c r="C3567" s="400" t="s">
        <v>642</v>
      </c>
      <c r="D3567" s="400" t="s">
        <v>9</v>
      </c>
      <c r="E3567" s="400" t="s">
        <v>10</v>
      </c>
      <c r="F3567" s="400">
        <v>8000</v>
      </c>
      <c r="G3567" s="400">
        <f t="shared" si="51"/>
        <v>16000</v>
      </c>
      <c r="H3567" s="400">
        <v>2</v>
      </c>
      <c r="I3567" s="23"/>
      <c r="P3567"/>
      <c r="Q3567"/>
      <c r="R3567"/>
      <c r="S3567"/>
      <c r="T3567"/>
      <c r="U3567"/>
      <c r="V3567"/>
      <c r="W3567"/>
      <c r="X3567"/>
    </row>
    <row r="3568" spans="1:24" x14ac:dyDescent="0.25">
      <c r="A3568" s="400">
        <v>4261</v>
      </c>
      <c r="B3568" s="400" t="s">
        <v>3733</v>
      </c>
      <c r="C3568" s="400" t="s">
        <v>663</v>
      </c>
      <c r="D3568" s="400" t="s">
        <v>9</v>
      </c>
      <c r="E3568" s="400" t="s">
        <v>593</v>
      </c>
      <c r="F3568" s="400">
        <v>800</v>
      </c>
      <c r="G3568" s="400">
        <f t="shared" si="51"/>
        <v>640000</v>
      </c>
      <c r="H3568" s="400">
        <v>800</v>
      </c>
      <c r="I3568" s="23"/>
      <c r="P3568"/>
      <c r="Q3568"/>
      <c r="R3568"/>
      <c r="S3568"/>
      <c r="T3568"/>
      <c r="U3568"/>
      <c r="V3568"/>
      <c r="W3568"/>
      <c r="X3568"/>
    </row>
    <row r="3569" spans="1:24" ht="27" x14ac:dyDescent="0.25">
      <c r="A3569" s="400">
        <v>4261</v>
      </c>
      <c r="B3569" s="400" t="s">
        <v>3734</v>
      </c>
      <c r="C3569" s="400" t="s">
        <v>644</v>
      </c>
      <c r="D3569" s="400" t="s">
        <v>9</v>
      </c>
      <c r="E3569" s="400" t="s">
        <v>10</v>
      </c>
      <c r="F3569" s="400">
        <v>220</v>
      </c>
      <c r="G3569" s="400">
        <f t="shared" si="51"/>
        <v>11000</v>
      </c>
      <c r="H3569" s="400">
        <v>50</v>
      </c>
      <c r="I3569" s="23"/>
      <c r="P3569"/>
      <c r="Q3569"/>
      <c r="R3569"/>
      <c r="S3569"/>
      <c r="T3569"/>
      <c r="U3569"/>
      <c r="V3569"/>
      <c r="W3569"/>
      <c r="X3569"/>
    </row>
    <row r="3570" spans="1:24" x14ac:dyDescent="0.25">
      <c r="A3570" s="400">
        <v>4261</v>
      </c>
      <c r="B3570" s="400" t="s">
        <v>3735</v>
      </c>
      <c r="C3570" s="400" t="s">
        <v>655</v>
      </c>
      <c r="D3570" s="400" t="s">
        <v>9</v>
      </c>
      <c r="E3570" s="400" t="s">
        <v>10</v>
      </c>
      <c r="F3570" s="400">
        <v>150</v>
      </c>
      <c r="G3570" s="400">
        <f t="shared" si="51"/>
        <v>1200</v>
      </c>
      <c r="H3570" s="400">
        <v>8</v>
      </c>
      <c r="I3570" s="23"/>
      <c r="P3570"/>
      <c r="Q3570"/>
      <c r="R3570"/>
      <c r="S3570"/>
      <c r="T3570"/>
      <c r="U3570"/>
      <c r="V3570"/>
      <c r="W3570"/>
      <c r="X3570"/>
    </row>
    <row r="3571" spans="1:24" x14ac:dyDescent="0.25">
      <c r="A3571" s="400">
        <v>4261</v>
      </c>
      <c r="B3571" s="400" t="s">
        <v>3736</v>
      </c>
      <c r="C3571" s="400" t="s">
        <v>625</v>
      </c>
      <c r="D3571" s="400" t="s">
        <v>9</v>
      </c>
      <c r="E3571" s="400" t="s">
        <v>10</v>
      </c>
      <c r="F3571" s="400">
        <v>3000</v>
      </c>
      <c r="G3571" s="400">
        <f t="shared" si="51"/>
        <v>6000</v>
      </c>
      <c r="H3571" s="400">
        <v>2</v>
      </c>
      <c r="I3571" s="23"/>
      <c r="P3571"/>
      <c r="Q3571"/>
      <c r="R3571"/>
      <c r="S3571"/>
      <c r="T3571"/>
      <c r="U3571"/>
      <c r="V3571"/>
      <c r="W3571"/>
      <c r="X3571"/>
    </row>
    <row r="3572" spans="1:24" x14ac:dyDescent="0.25">
      <c r="A3572" s="400">
        <v>4261</v>
      </c>
      <c r="B3572" s="400" t="s">
        <v>3737</v>
      </c>
      <c r="C3572" s="400" t="s">
        <v>617</v>
      </c>
      <c r="D3572" s="400" t="s">
        <v>9</v>
      </c>
      <c r="E3572" s="400" t="s">
        <v>10</v>
      </c>
      <c r="F3572" s="400">
        <v>400</v>
      </c>
      <c r="G3572" s="400">
        <f t="shared" si="51"/>
        <v>4000</v>
      </c>
      <c r="H3572" s="400">
        <v>10</v>
      </c>
      <c r="I3572" s="23"/>
      <c r="P3572"/>
      <c r="Q3572"/>
      <c r="R3572"/>
      <c r="S3572"/>
      <c r="T3572"/>
      <c r="U3572"/>
      <c r="V3572"/>
      <c r="W3572"/>
      <c r="X3572"/>
    </row>
    <row r="3573" spans="1:24" x14ac:dyDescent="0.25">
      <c r="A3573" s="400">
        <v>4261</v>
      </c>
      <c r="B3573" s="400" t="s">
        <v>3738</v>
      </c>
      <c r="C3573" s="400" t="s">
        <v>611</v>
      </c>
      <c r="D3573" s="400" t="s">
        <v>9</v>
      </c>
      <c r="E3573" s="400" t="s">
        <v>10</v>
      </c>
      <c r="F3573" s="400">
        <v>2800</v>
      </c>
      <c r="G3573" s="400">
        <f t="shared" si="51"/>
        <v>22400</v>
      </c>
      <c r="H3573" s="400">
        <v>8</v>
      </c>
      <c r="I3573" s="23"/>
      <c r="P3573"/>
      <c r="Q3573"/>
      <c r="R3573"/>
      <c r="S3573"/>
      <c r="T3573"/>
      <c r="U3573"/>
      <c r="V3573"/>
      <c r="W3573"/>
      <c r="X3573"/>
    </row>
    <row r="3574" spans="1:24" ht="27" x14ac:dyDescent="0.25">
      <c r="A3574" s="400">
        <v>4261</v>
      </c>
      <c r="B3574" s="400" t="s">
        <v>3739</v>
      </c>
      <c r="C3574" s="400" t="s">
        <v>644</v>
      </c>
      <c r="D3574" s="400" t="s">
        <v>9</v>
      </c>
      <c r="E3574" s="400" t="s">
        <v>10</v>
      </c>
      <c r="F3574" s="400">
        <v>220</v>
      </c>
      <c r="G3574" s="400">
        <f t="shared" si="51"/>
        <v>22000</v>
      </c>
      <c r="H3574" s="400">
        <v>100</v>
      </c>
      <c r="I3574" s="23"/>
      <c r="P3574"/>
      <c r="Q3574"/>
      <c r="R3574"/>
      <c r="S3574"/>
      <c r="T3574"/>
      <c r="U3574"/>
      <c r="V3574"/>
      <c r="W3574"/>
      <c r="X3574"/>
    </row>
    <row r="3575" spans="1:24" x14ac:dyDescent="0.25">
      <c r="A3575" s="400">
        <v>4261</v>
      </c>
      <c r="B3575" s="400" t="s">
        <v>3740</v>
      </c>
      <c r="C3575" s="400" t="s">
        <v>631</v>
      </c>
      <c r="D3575" s="400" t="s">
        <v>9</v>
      </c>
      <c r="E3575" s="400" t="s">
        <v>10</v>
      </c>
      <c r="F3575" s="400">
        <v>40</v>
      </c>
      <c r="G3575" s="400">
        <f t="shared" si="51"/>
        <v>2400</v>
      </c>
      <c r="H3575" s="400">
        <v>60</v>
      </c>
      <c r="I3575" s="23"/>
      <c r="P3575"/>
      <c r="Q3575"/>
      <c r="R3575"/>
      <c r="S3575"/>
      <c r="T3575"/>
      <c r="U3575"/>
      <c r="V3575"/>
      <c r="W3575"/>
      <c r="X3575"/>
    </row>
    <row r="3576" spans="1:24" x14ac:dyDescent="0.25">
      <c r="A3576" s="400">
        <v>4267</v>
      </c>
      <c r="B3576" s="400" t="s">
        <v>3718</v>
      </c>
      <c r="C3576" s="400" t="s">
        <v>591</v>
      </c>
      <c r="D3576" s="400" t="s">
        <v>9</v>
      </c>
      <c r="E3576" s="400" t="s">
        <v>11</v>
      </c>
      <c r="F3576" s="400">
        <v>60</v>
      </c>
      <c r="G3576" s="400">
        <f>+F3576*H3576</f>
        <v>99960</v>
      </c>
      <c r="H3576" s="400">
        <v>1666</v>
      </c>
      <c r="I3576" s="23"/>
      <c r="P3576"/>
      <c r="Q3576"/>
      <c r="R3576"/>
      <c r="S3576"/>
      <c r="T3576"/>
      <c r="U3576"/>
      <c r="V3576"/>
      <c r="W3576"/>
      <c r="X3576"/>
    </row>
    <row r="3577" spans="1:24" x14ac:dyDescent="0.25">
      <c r="A3577" s="400">
        <v>5122</v>
      </c>
      <c r="B3577" s="400" t="s">
        <v>804</v>
      </c>
      <c r="C3577" s="400" t="s">
        <v>269</v>
      </c>
      <c r="D3577" s="400" t="s">
        <v>9</v>
      </c>
      <c r="E3577" s="400" t="s">
        <v>11</v>
      </c>
      <c r="F3577" s="400">
        <v>490</v>
      </c>
      <c r="G3577" s="400">
        <f>H3577*F3577</f>
        <v>2327500</v>
      </c>
      <c r="H3577" s="400">
        <v>4750</v>
      </c>
      <c r="I3577" s="23"/>
      <c r="P3577"/>
      <c r="Q3577"/>
      <c r="R3577"/>
      <c r="S3577"/>
      <c r="T3577"/>
      <c r="U3577"/>
      <c r="V3577"/>
      <c r="W3577"/>
      <c r="X3577"/>
    </row>
    <row r="3578" spans="1:24" x14ac:dyDescent="0.25">
      <c r="A3578" s="219">
        <v>5122</v>
      </c>
      <c r="B3578" s="400" t="s">
        <v>1121</v>
      </c>
      <c r="C3578" s="400" t="s">
        <v>1122</v>
      </c>
      <c r="D3578" s="400" t="s">
        <v>9</v>
      </c>
      <c r="E3578" s="400" t="s">
        <v>14</v>
      </c>
      <c r="F3578" s="400">
        <v>490050</v>
      </c>
      <c r="G3578" s="400">
        <f>+F3578*H3578</f>
        <v>980100</v>
      </c>
      <c r="H3578" s="400">
        <v>2</v>
      </c>
      <c r="I3578" s="23"/>
      <c r="P3578"/>
      <c r="Q3578"/>
      <c r="R3578"/>
      <c r="S3578"/>
      <c r="T3578"/>
      <c r="U3578"/>
      <c r="V3578"/>
      <c r="W3578"/>
      <c r="X3578"/>
    </row>
    <row r="3579" spans="1:24" x14ac:dyDescent="0.25">
      <c r="A3579" s="427" t="s">
        <v>12</v>
      </c>
      <c r="B3579" s="428"/>
      <c r="C3579" s="428"/>
      <c r="D3579" s="428"/>
      <c r="E3579" s="428"/>
      <c r="F3579" s="428"/>
      <c r="G3579" s="428"/>
      <c r="H3579" s="428"/>
      <c r="I3579" s="23"/>
      <c r="P3579"/>
      <c r="Q3579"/>
      <c r="R3579"/>
      <c r="S3579"/>
      <c r="T3579"/>
      <c r="U3579"/>
      <c r="V3579"/>
      <c r="W3579"/>
      <c r="X3579"/>
    </row>
    <row r="3580" spans="1:24" ht="27" x14ac:dyDescent="0.25">
      <c r="A3580" s="400">
        <v>4261</v>
      </c>
      <c r="B3580" s="400" t="s">
        <v>3774</v>
      </c>
      <c r="C3580" s="400" t="s">
        <v>582</v>
      </c>
      <c r="D3580" s="400" t="s">
        <v>9</v>
      </c>
      <c r="E3580" s="400" t="s">
        <v>14</v>
      </c>
      <c r="F3580" s="400">
        <v>10000</v>
      </c>
      <c r="G3580" s="400">
        <f>+F3580*H3580</f>
        <v>10000</v>
      </c>
      <c r="H3580" s="400">
        <v>1</v>
      </c>
      <c r="I3580" s="23"/>
      <c r="P3580"/>
      <c r="Q3580"/>
      <c r="R3580"/>
      <c r="S3580"/>
      <c r="T3580"/>
      <c r="U3580"/>
      <c r="V3580"/>
      <c r="W3580"/>
      <c r="X3580"/>
    </row>
    <row r="3581" spans="1:24" ht="27" x14ac:dyDescent="0.25">
      <c r="A3581" s="400">
        <v>4261</v>
      </c>
      <c r="B3581" s="400" t="s">
        <v>3775</v>
      </c>
      <c r="C3581" s="400" t="s">
        <v>582</v>
      </c>
      <c r="D3581" s="400" t="s">
        <v>9</v>
      </c>
      <c r="E3581" s="400" t="s">
        <v>14</v>
      </c>
      <c r="F3581" s="400">
        <v>20000</v>
      </c>
      <c r="G3581" s="400">
        <f t="shared" ref="G3581:G3582" si="52">+F3581*H3581</f>
        <v>20000</v>
      </c>
      <c r="H3581" s="400">
        <v>1</v>
      </c>
      <c r="I3581" s="23"/>
      <c r="P3581"/>
      <c r="Q3581"/>
      <c r="R3581"/>
      <c r="S3581"/>
      <c r="T3581"/>
      <c r="U3581"/>
      <c r="V3581"/>
      <c r="W3581"/>
      <c r="X3581"/>
    </row>
    <row r="3582" spans="1:24" ht="27" x14ac:dyDescent="0.25">
      <c r="A3582" s="400">
        <v>4261</v>
      </c>
      <c r="B3582" s="400" t="s">
        <v>3776</v>
      </c>
      <c r="C3582" s="400" t="s">
        <v>582</v>
      </c>
      <c r="D3582" s="400" t="s">
        <v>9</v>
      </c>
      <c r="E3582" s="400" t="s">
        <v>14</v>
      </c>
      <c r="F3582" s="400">
        <v>15000</v>
      </c>
      <c r="G3582" s="400">
        <f t="shared" si="52"/>
        <v>15000</v>
      </c>
      <c r="H3582" s="400">
        <v>1</v>
      </c>
      <c r="I3582" s="23"/>
      <c r="P3582"/>
      <c r="Q3582"/>
      <c r="R3582"/>
      <c r="S3582"/>
      <c r="T3582"/>
      <c r="U3582"/>
      <c r="V3582"/>
      <c r="W3582"/>
      <c r="X3582"/>
    </row>
    <row r="3583" spans="1:24" ht="27" x14ac:dyDescent="0.25">
      <c r="A3583" s="400">
        <v>4214</v>
      </c>
      <c r="B3583" s="400" t="s">
        <v>1088</v>
      </c>
      <c r="C3583" s="400" t="s">
        <v>560</v>
      </c>
      <c r="D3583" s="400" t="s">
        <v>13</v>
      </c>
      <c r="E3583" s="400" t="s">
        <v>14</v>
      </c>
      <c r="F3583" s="400">
        <v>455000</v>
      </c>
      <c r="G3583" s="400">
        <v>455000</v>
      </c>
      <c r="H3583" s="400">
        <v>1</v>
      </c>
      <c r="I3583" s="23"/>
      <c r="P3583"/>
      <c r="Q3583"/>
      <c r="R3583"/>
      <c r="S3583"/>
      <c r="T3583"/>
      <c r="U3583"/>
      <c r="V3583"/>
      <c r="W3583"/>
      <c r="X3583"/>
    </row>
    <row r="3584" spans="1:24" ht="27" x14ac:dyDescent="0.25">
      <c r="A3584" s="400">
        <v>4214</v>
      </c>
      <c r="B3584" s="400" t="s">
        <v>1293</v>
      </c>
      <c r="C3584" s="400" t="s">
        <v>541</v>
      </c>
      <c r="D3584" s="400" t="s">
        <v>9</v>
      </c>
      <c r="E3584" s="400" t="s">
        <v>14</v>
      </c>
      <c r="F3584" s="400">
        <v>600000</v>
      </c>
      <c r="G3584" s="400">
        <v>600000</v>
      </c>
      <c r="H3584" s="400">
        <v>1</v>
      </c>
      <c r="I3584" s="23"/>
      <c r="P3584"/>
      <c r="Q3584"/>
      <c r="R3584"/>
      <c r="S3584"/>
      <c r="T3584"/>
      <c r="U3584"/>
      <c r="V3584"/>
      <c r="W3584"/>
      <c r="X3584"/>
    </row>
    <row r="3585" spans="1:24" ht="40.5" x14ac:dyDescent="0.25">
      <c r="A3585" s="400">
        <v>4214</v>
      </c>
      <c r="B3585" s="400" t="s">
        <v>1294</v>
      </c>
      <c r="C3585" s="400" t="s">
        <v>453</v>
      </c>
      <c r="D3585" s="400" t="s">
        <v>9</v>
      </c>
      <c r="E3585" s="400" t="s">
        <v>14</v>
      </c>
      <c r="F3585" s="400">
        <v>71280</v>
      </c>
      <c r="G3585" s="400">
        <v>71280</v>
      </c>
      <c r="H3585" s="400">
        <v>1</v>
      </c>
      <c r="I3585" s="23"/>
      <c r="P3585"/>
      <c r="Q3585"/>
      <c r="R3585"/>
      <c r="S3585"/>
      <c r="T3585"/>
      <c r="U3585"/>
      <c r="V3585"/>
      <c r="W3585"/>
      <c r="X3585"/>
    </row>
    <row r="3586" spans="1:24" ht="40.5" x14ac:dyDescent="0.25">
      <c r="A3586" s="380">
        <v>4251</v>
      </c>
      <c r="B3586" s="380" t="s">
        <v>3443</v>
      </c>
      <c r="C3586" s="380" t="s">
        <v>524</v>
      </c>
      <c r="D3586" s="380" t="s">
        <v>431</v>
      </c>
      <c r="E3586" s="380" t="s">
        <v>14</v>
      </c>
      <c r="F3586" s="380">
        <v>150000</v>
      </c>
      <c r="G3586" s="380">
        <v>150000</v>
      </c>
      <c r="H3586" s="380">
        <v>1</v>
      </c>
      <c r="I3586" s="23"/>
      <c r="P3586"/>
      <c r="Q3586"/>
      <c r="R3586"/>
      <c r="S3586"/>
      <c r="T3586"/>
      <c r="U3586"/>
      <c r="V3586"/>
      <c r="W3586"/>
      <c r="X3586"/>
    </row>
    <row r="3587" spans="1:24" ht="40.5" x14ac:dyDescent="0.25">
      <c r="A3587" s="380">
        <v>4251</v>
      </c>
      <c r="B3587" s="380" t="s">
        <v>3444</v>
      </c>
      <c r="C3587" s="380" t="s">
        <v>572</v>
      </c>
      <c r="D3587" s="380" t="s">
        <v>431</v>
      </c>
      <c r="E3587" s="380" t="s">
        <v>14</v>
      </c>
      <c r="F3587" s="380">
        <v>100000</v>
      </c>
      <c r="G3587" s="380">
        <v>100000</v>
      </c>
      <c r="H3587" s="380">
        <v>1</v>
      </c>
      <c r="I3587" s="23"/>
      <c r="P3587"/>
      <c r="Q3587"/>
      <c r="R3587"/>
      <c r="S3587"/>
      <c r="T3587"/>
      <c r="U3587"/>
      <c r="V3587"/>
      <c r="W3587"/>
      <c r="X3587"/>
    </row>
    <row r="3588" spans="1:24" ht="27" x14ac:dyDescent="0.25">
      <c r="A3588" s="380">
        <v>4252</v>
      </c>
      <c r="B3588" s="380" t="s">
        <v>3447</v>
      </c>
      <c r="C3588" s="380" t="s">
        <v>446</v>
      </c>
      <c r="D3588" s="380" t="s">
        <v>431</v>
      </c>
      <c r="E3588" s="380" t="s">
        <v>14</v>
      </c>
      <c r="F3588" s="380">
        <v>1000000</v>
      </c>
      <c r="G3588" s="380">
        <v>1000000</v>
      </c>
      <c r="H3588" s="380">
        <v>1</v>
      </c>
      <c r="I3588" s="23"/>
      <c r="P3588"/>
      <c r="Q3588"/>
      <c r="R3588"/>
      <c r="S3588"/>
      <c r="T3588"/>
      <c r="U3588"/>
      <c r="V3588"/>
      <c r="W3588"/>
      <c r="X3588"/>
    </row>
    <row r="3589" spans="1:24" ht="27" x14ac:dyDescent="0.25">
      <c r="A3589" s="380">
        <v>4252</v>
      </c>
      <c r="B3589" s="380" t="s">
        <v>3448</v>
      </c>
      <c r="C3589" s="380" t="s">
        <v>446</v>
      </c>
      <c r="D3589" s="380" t="s">
        <v>431</v>
      </c>
      <c r="E3589" s="380" t="s">
        <v>14</v>
      </c>
      <c r="F3589" s="380">
        <v>1000000</v>
      </c>
      <c r="G3589" s="380">
        <v>1000000</v>
      </c>
      <c r="H3589" s="380">
        <v>1</v>
      </c>
      <c r="I3589" s="23"/>
      <c r="P3589"/>
      <c r="Q3589"/>
      <c r="R3589"/>
      <c r="S3589"/>
      <c r="T3589"/>
      <c r="U3589"/>
      <c r="V3589"/>
      <c r="W3589"/>
      <c r="X3589"/>
    </row>
    <row r="3590" spans="1:24" ht="27" x14ac:dyDescent="0.25">
      <c r="A3590" s="380">
        <v>4251</v>
      </c>
      <c r="B3590" s="380" t="s">
        <v>3445</v>
      </c>
      <c r="C3590" s="380" t="s">
        <v>538</v>
      </c>
      <c r="D3590" s="380" t="s">
        <v>431</v>
      </c>
      <c r="E3590" s="380" t="s">
        <v>14</v>
      </c>
      <c r="F3590" s="380">
        <v>350000</v>
      </c>
      <c r="G3590" s="380">
        <v>350000</v>
      </c>
      <c r="H3590" s="380">
        <v>1</v>
      </c>
      <c r="I3590" s="23"/>
      <c r="P3590"/>
      <c r="Q3590"/>
      <c r="R3590"/>
      <c r="S3590"/>
      <c r="T3590"/>
      <c r="U3590"/>
      <c r="V3590"/>
      <c r="W3590"/>
      <c r="X3590"/>
    </row>
    <row r="3591" spans="1:24" ht="27" x14ac:dyDescent="0.25">
      <c r="A3591" s="380">
        <v>4251</v>
      </c>
      <c r="B3591" s="380" t="s">
        <v>3446</v>
      </c>
      <c r="C3591" s="380" t="s">
        <v>538</v>
      </c>
      <c r="D3591" s="380" t="s">
        <v>431</v>
      </c>
      <c r="E3591" s="380" t="s">
        <v>14</v>
      </c>
      <c r="F3591" s="380">
        <v>150000</v>
      </c>
      <c r="G3591" s="380">
        <v>150000</v>
      </c>
      <c r="H3591" s="380">
        <v>1</v>
      </c>
      <c r="I3591" s="23"/>
      <c r="P3591"/>
      <c r="Q3591"/>
      <c r="R3591"/>
      <c r="S3591"/>
      <c r="T3591"/>
      <c r="U3591"/>
      <c r="V3591"/>
      <c r="W3591"/>
      <c r="X3591"/>
    </row>
    <row r="3592" spans="1:24" x14ac:dyDescent="0.25">
      <c r="A3592" s="450" t="s">
        <v>3441</v>
      </c>
      <c r="B3592" s="451"/>
      <c r="C3592" s="451"/>
      <c r="D3592" s="451"/>
      <c r="E3592" s="451"/>
      <c r="F3592" s="451"/>
      <c r="G3592" s="451"/>
      <c r="H3592" s="451"/>
      <c r="I3592" s="23"/>
      <c r="P3592"/>
      <c r="Q3592"/>
      <c r="R3592"/>
      <c r="S3592"/>
      <c r="T3592"/>
      <c r="U3592"/>
      <c r="V3592"/>
      <c r="W3592"/>
      <c r="X3592"/>
    </row>
    <row r="3593" spans="1:24" x14ac:dyDescent="0.25">
      <c r="A3593" s="427" t="s">
        <v>16</v>
      </c>
      <c r="B3593" s="428"/>
      <c r="C3593" s="428"/>
      <c r="D3593" s="428"/>
      <c r="E3593" s="428"/>
      <c r="F3593" s="428"/>
      <c r="G3593" s="428"/>
      <c r="H3593" s="428"/>
      <c r="I3593" s="23"/>
      <c r="P3593"/>
      <c r="Q3593"/>
      <c r="R3593"/>
      <c r="S3593"/>
      <c r="T3593"/>
      <c r="U3593"/>
      <c r="V3593"/>
      <c r="W3593"/>
      <c r="X3593"/>
    </row>
    <row r="3594" spans="1:24" ht="27" x14ac:dyDescent="0.25">
      <c r="A3594" s="133">
        <v>5112</v>
      </c>
      <c r="B3594" s="380" t="s">
        <v>3440</v>
      </c>
      <c r="C3594" s="380" t="s">
        <v>20</v>
      </c>
      <c r="D3594" s="380" t="s">
        <v>431</v>
      </c>
      <c r="E3594" s="380" t="s">
        <v>14</v>
      </c>
      <c r="F3594" s="380">
        <v>0</v>
      </c>
      <c r="G3594" s="380">
        <v>0</v>
      </c>
      <c r="H3594" s="380">
        <v>1</v>
      </c>
      <c r="I3594" s="23"/>
      <c r="P3594"/>
      <c r="Q3594"/>
      <c r="R3594"/>
      <c r="S3594"/>
      <c r="T3594"/>
      <c r="U3594"/>
      <c r="V3594"/>
      <c r="W3594"/>
      <c r="X3594"/>
    </row>
    <row r="3595" spans="1:24" x14ac:dyDescent="0.25">
      <c r="A3595" s="427" t="s">
        <v>12</v>
      </c>
      <c r="B3595" s="428"/>
      <c r="C3595" s="428"/>
      <c r="D3595" s="428"/>
      <c r="E3595" s="428"/>
      <c r="F3595" s="428"/>
      <c r="G3595" s="428"/>
      <c r="H3595" s="428"/>
      <c r="I3595" s="23"/>
      <c r="P3595"/>
      <c r="Q3595"/>
      <c r="R3595"/>
      <c r="S3595"/>
      <c r="T3595"/>
      <c r="U3595"/>
      <c r="V3595"/>
      <c r="W3595"/>
      <c r="X3595"/>
    </row>
    <row r="3596" spans="1:24" ht="27" x14ac:dyDescent="0.25">
      <c r="A3596" s="380">
        <v>5112</v>
      </c>
      <c r="B3596" s="380" t="s">
        <v>3442</v>
      </c>
      <c r="C3596" s="380" t="s">
        <v>504</v>
      </c>
      <c r="D3596" s="380" t="s">
        <v>1262</v>
      </c>
      <c r="E3596" s="380" t="s">
        <v>14</v>
      </c>
      <c r="F3596" s="380">
        <v>0</v>
      </c>
      <c r="G3596" s="380">
        <v>0</v>
      </c>
      <c r="H3596" s="380">
        <v>1</v>
      </c>
      <c r="I3596" s="23"/>
      <c r="P3596"/>
      <c r="Q3596"/>
      <c r="R3596"/>
      <c r="S3596"/>
      <c r="T3596"/>
      <c r="U3596"/>
      <c r="V3596"/>
      <c r="W3596"/>
      <c r="X3596"/>
    </row>
    <row r="3597" spans="1:24" x14ac:dyDescent="0.25">
      <c r="A3597" s="450" t="s">
        <v>262</v>
      </c>
      <c r="B3597" s="451"/>
      <c r="C3597" s="451"/>
      <c r="D3597" s="451"/>
      <c r="E3597" s="451"/>
      <c r="F3597" s="451"/>
      <c r="G3597" s="451"/>
      <c r="H3597" s="451"/>
      <c r="I3597" s="23"/>
      <c r="P3597"/>
      <c r="Q3597"/>
      <c r="R3597"/>
      <c r="S3597"/>
      <c r="T3597"/>
      <c r="U3597"/>
      <c r="V3597"/>
      <c r="W3597"/>
      <c r="X3597"/>
    </row>
    <row r="3598" spans="1:24" x14ac:dyDescent="0.25">
      <c r="A3598" s="427" t="s">
        <v>16</v>
      </c>
      <c r="B3598" s="428"/>
      <c r="C3598" s="428"/>
      <c r="D3598" s="428"/>
      <c r="E3598" s="428"/>
      <c r="F3598" s="428"/>
      <c r="G3598" s="428"/>
      <c r="H3598" s="428"/>
      <c r="I3598" s="23"/>
      <c r="P3598"/>
      <c r="Q3598"/>
      <c r="R3598"/>
      <c r="S3598"/>
      <c r="T3598"/>
      <c r="U3598"/>
      <c r="V3598"/>
      <c r="W3598"/>
      <c r="X3598"/>
    </row>
    <row r="3599" spans="1:24" x14ac:dyDescent="0.25">
      <c r="A3599" s="69"/>
      <c r="B3599" s="69"/>
      <c r="C3599" s="69"/>
      <c r="D3599" s="69"/>
      <c r="E3599" s="69"/>
      <c r="F3599" s="69"/>
      <c r="G3599" s="69"/>
      <c r="H3599" s="69"/>
      <c r="I3599" s="23"/>
      <c r="P3599"/>
      <c r="Q3599"/>
      <c r="R3599"/>
      <c r="S3599"/>
      <c r="T3599"/>
      <c r="U3599"/>
      <c r="V3599"/>
      <c r="W3599"/>
      <c r="X3599"/>
    </row>
    <row r="3600" spans="1:24" x14ac:dyDescent="0.25">
      <c r="A3600" s="450" t="s">
        <v>223</v>
      </c>
      <c r="B3600" s="451"/>
      <c r="C3600" s="451"/>
      <c r="D3600" s="451"/>
      <c r="E3600" s="451"/>
      <c r="F3600" s="451"/>
      <c r="G3600" s="451"/>
      <c r="H3600" s="451"/>
      <c r="I3600" s="23"/>
      <c r="P3600"/>
      <c r="Q3600"/>
      <c r="R3600"/>
      <c r="S3600"/>
      <c r="T3600"/>
      <c r="U3600"/>
      <c r="V3600"/>
      <c r="W3600"/>
      <c r="X3600"/>
    </row>
    <row r="3601" spans="1:24" x14ac:dyDescent="0.25">
      <c r="A3601" s="427" t="s">
        <v>16</v>
      </c>
      <c r="B3601" s="428"/>
      <c r="C3601" s="428"/>
      <c r="D3601" s="428"/>
      <c r="E3601" s="428"/>
      <c r="F3601" s="428"/>
      <c r="G3601" s="428"/>
      <c r="H3601" s="428"/>
      <c r="I3601" s="23"/>
      <c r="P3601"/>
      <c r="Q3601"/>
      <c r="R3601"/>
      <c r="S3601"/>
      <c r="T3601"/>
      <c r="U3601"/>
      <c r="V3601"/>
      <c r="W3601"/>
      <c r="X3601"/>
    </row>
    <row r="3602" spans="1:24" ht="27" x14ac:dyDescent="0.25">
      <c r="A3602" s="219">
        <v>4251</v>
      </c>
      <c r="B3602" s="219" t="s">
        <v>1091</v>
      </c>
      <c r="C3602" s="219" t="s">
        <v>20</v>
      </c>
      <c r="D3602" s="219" t="s">
        <v>431</v>
      </c>
      <c r="E3602" s="219" t="s">
        <v>14</v>
      </c>
      <c r="F3602" s="219">
        <v>0</v>
      </c>
      <c r="G3602" s="219">
        <v>0</v>
      </c>
      <c r="H3602" s="219">
        <v>1</v>
      </c>
      <c r="I3602" s="23"/>
      <c r="P3602"/>
      <c r="Q3602"/>
      <c r="R3602"/>
      <c r="S3602"/>
      <c r="T3602"/>
      <c r="U3602"/>
      <c r="V3602"/>
      <c r="W3602"/>
      <c r="X3602"/>
    </row>
    <row r="3603" spans="1:24" x14ac:dyDescent="0.25">
      <c r="A3603" s="427" t="s">
        <v>12</v>
      </c>
      <c r="B3603" s="428"/>
      <c r="C3603" s="428"/>
      <c r="D3603" s="428"/>
      <c r="E3603" s="428"/>
      <c r="F3603" s="428"/>
      <c r="G3603" s="428"/>
      <c r="H3603" s="428"/>
      <c r="I3603" s="23"/>
      <c r="P3603"/>
      <c r="Q3603"/>
      <c r="R3603"/>
      <c r="S3603"/>
      <c r="T3603"/>
      <c r="U3603"/>
      <c r="V3603"/>
      <c r="W3603"/>
      <c r="X3603"/>
    </row>
    <row r="3604" spans="1:24" ht="27" x14ac:dyDescent="0.25">
      <c r="A3604" s="400">
        <v>4251</v>
      </c>
      <c r="B3604" s="400" t="s">
        <v>3777</v>
      </c>
      <c r="C3604" s="400" t="s">
        <v>504</v>
      </c>
      <c r="D3604" s="400" t="s">
        <v>1262</v>
      </c>
      <c r="E3604" s="400" t="s">
        <v>14</v>
      </c>
      <c r="F3604" s="400">
        <v>100000</v>
      </c>
      <c r="G3604" s="400">
        <v>100000</v>
      </c>
      <c r="H3604" s="400">
        <v>1</v>
      </c>
      <c r="I3604" s="23"/>
      <c r="P3604"/>
      <c r="Q3604"/>
      <c r="R3604"/>
      <c r="S3604"/>
      <c r="T3604"/>
      <c r="U3604"/>
      <c r="V3604"/>
      <c r="W3604"/>
      <c r="X3604"/>
    </row>
    <row r="3605" spans="1:24" ht="27" x14ac:dyDescent="0.25">
      <c r="A3605" s="400">
        <v>4251</v>
      </c>
      <c r="B3605" s="400" t="s">
        <v>1538</v>
      </c>
      <c r="C3605" s="400" t="s">
        <v>504</v>
      </c>
      <c r="D3605" s="400" t="s">
        <v>1262</v>
      </c>
      <c r="E3605" s="400" t="s">
        <v>14</v>
      </c>
      <c r="F3605" s="400">
        <v>0</v>
      </c>
      <c r="G3605" s="400">
        <v>0</v>
      </c>
      <c r="H3605" s="400">
        <v>1</v>
      </c>
      <c r="I3605" s="23"/>
      <c r="P3605"/>
      <c r="Q3605"/>
      <c r="R3605"/>
      <c r="S3605"/>
      <c r="T3605"/>
      <c r="U3605"/>
      <c r="V3605"/>
      <c r="W3605"/>
      <c r="X3605"/>
    </row>
    <row r="3606" spans="1:24" ht="27" x14ac:dyDescent="0.25">
      <c r="A3606" s="400">
        <v>4251</v>
      </c>
      <c r="B3606" s="400" t="s">
        <v>1538</v>
      </c>
      <c r="C3606" s="400" t="s">
        <v>504</v>
      </c>
      <c r="D3606" s="400" t="s">
        <v>1262</v>
      </c>
      <c r="E3606" s="400" t="s">
        <v>14</v>
      </c>
      <c r="F3606" s="400">
        <v>0</v>
      </c>
      <c r="G3606" s="400">
        <v>0</v>
      </c>
      <c r="H3606" s="400">
        <v>1</v>
      </c>
      <c r="I3606" s="23"/>
      <c r="P3606"/>
      <c r="Q3606"/>
      <c r="R3606"/>
      <c r="S3606"/>
      <c r="T3606"/>
      <c r="U3606"/>
      <c r="V3606"/>
      <c r="W3606"/>
      <c r="X3606"/>
    </row>
    <row r="3607" spans="1:24" x14ac:dyDescent="0.25">
      <c r="A3607" s="427" t="s">
        <v>8</v>
      </c>
      <c r="B3607" s="428"/>
      <c r="C3607" s="428"/>
      <c r="D3607" s="428"/>
      <c r="E3607" s="428"/>
      <c r="F3607" s="428"/>
      <c r="G3607" s="428"/>
      <c r="H3607" s="428"/>
      <c r="I3607" s="23"/>
      <c r="P3607"/>
      <c r="Q3607"/>
      <c r="R3607"/>
      <c r="S3607"/>
      <c r="T3607"/>
      <c r="U3607"/>
      <c r="V3607"/>
      <c r="W3607"/>
      <c r="X3607"/>
    </row>
    <row r="3608" spans="1:24" x14ac:dyDescent="0.25">
      <c r="A3608" s="168"/>
      <c r="B3608" s="168"/>
      <c r="C3608" s="168"/>
      <c r="D3608" s="168"/>
      <c r="E3608" s="168"/>
      <c r="F3608" s="168"/>
      <c r="G3608" s="168"/>
      <c r="H3608" s="168"/>
      <c r="I3608" s="23"/>
      <c r="P3608"/>
      <c r="Q3608"/>
      <c r="R3608"/>
      <c r="S3608"/>
      <c r="T3608"/>
      <c r="U3608"/>
      <c r="V3608"/>
      <c r="W3608"/>
      <c r="X3608"/>
    </row>
    <row r="3609" spans="1:24" x14ac:dyDescent="0.25">
      <c r="A3609" s="450" t="s">
        <v>349</v>
      </c>
      <c r="B3609" s="451"/>
      <c r="C3609" s="451"/>
      <c r="D3609" s="451"/>
      <c r="E3609" s="451"/>
      <c r="F3609" s="451"/>
      <c r="G3609" s="451"/>
      <c r="H3609" s="451"/>
      <c r="I3609" s="23"/>
      <c r="P3609"/>
      <c r="Q3609"/>
      <c r="R3609"/>
      <c r="S3609"/>
      <c r="T3609"/>
      <c r="U3609"/>
      <c r="V3609"/>
      <c r="W3609"/>
      <c r="X3609"/>
    </row>
    <row r="3610" spans="1:24" x14ac:dyDescent="0.25">
      <c r="A3610" s="427" t="s">
        <v>16</v>
      </c>
      <c r="B3610" s="428"/>
      <c r="C3610" s="428"/>
      <c r="D3610" s="428"/>
      <c r="E3610" s="428"/>
      <c r="F3610" s="428"/>
      <c r="G3610" s="428"/>
      <c r="H3610" s="428"/>
      <c r="I3610" s="23"/>
      <c r="P3610"/>
      <c r="Q3610"/>
      <c r="R3610"/>
      <c r="S3610"/>
      <c r="T3610"/>
      <c r="U3610"/>
      <c r="V3610"/>
      <c r="W3610"/>
      <c r="X3610"/>
    </row>
    <row r="3611" spans="1:24" x14ac:dyDescent="0.25">
      <c r="A3611" s="179"/>
      <c r="B3611" s="179"/>
      <c r="C3611" s="179"/>
      <c r="D3611" s="179"/>
      <c r="E3611" s="179"/>
      <c r="F3611" s="179"/>
      <c r="G3611" s="179"/>
      <c r="H3611" s="179"/>
      <c r="I3611" s="23"/>
      <c r="P3611"/>
      <c r="Q3611"/>
      <c r="R3611"/>
      <c r="S3611"/>
      <c r="T3611"/>
      <c r="U3611"/>
      <c r="V3611"/>
      <c r="W3611"/>
      <c r="X3611"/>
    </row>
    <row r="3612" spans="1:24" x14ac:dyDescent="0.25">
      <c r="A3612" s="427" t="s">
        <v>12</v>
      </c>
      <c r="B3612" s="428"/>
      <c r="C3612" s="428"/>
      <c r="D3612" s="428"/>
      <c r="E3612" s="428"/>
      <c r="F3612" s="428"/>
      <c r="G3612" s="428"/>
      <c r="H3612" s="428"/>
      <c r="I3612" s="23"/>
      <c r="P3612"/>
      <c r="Q3612"/>
      <c r="R3612"/>
      <c r="S3612"/>
      <c r="T3612"/>
      <c r="U3612"/>
      <c r="V3612"/>
      <c r="W3612"/>
      <c r="X3612"/>
    </row>
    <row r="3613" spans="1:24" x14ac:dyDescent="0.25">
      <c r="A3613" s="179"/>
      <c r="B3613" s="179"/>
      <c r="C3613" s="179"/>
      <c r="D3613" s="179"/>
      <c r="E3613" s="179"/>
      <c r="F3613" s="179"/>
      <c r="G3613" s="179"/>
      <c r="H3613" s="179"/>
      <c r="I3613" s="23"/>
      <c r="P3613"/>
      <c r="Q3613"/>
      <c r="R3613"/>
      <c r="S3613"/>
      <c r="T3613"/>
      <c r="U3613"/>
      <c r="V3613"/>
      <c r="W3613"/>
      <c r="X3613"/>
    </row>
    <row r="3614" spans="1:24" x14ac:dyDescent="0.25">
      <c r="A3614" s="450" t="s">
        <v>114</v>
      </c>
      <c r="B3614" s="451"/>
      <c r="C3614" s="451"/>
      <c r="D3614" s="451"/>
      <c r="E3614" s="451"/>
      <c r="F3614" s="451"/>
      <c r="G3614" s="451"/>
      <c r="H3614" s="451"/>
      <c r="I3614" s="23"/>
      <c r="P3614"/>
      <c r="Q3614"/>
      <c r="R3614"/>
      <c r="S3614"/>
      <c r="T3614"/>
      <c r="U3614"/>
      <c r="V3614"/>
      <c r="W3614"/>
      <c r="X3614"/>
    </row>
    <row r="3615" spans="1:24" x14ac:dyDescent="0.25">
      <c r="A3615" s="427" t="s">
        <v>16</v>
      </c>
      <c r="B3615" s="428"/>
      <c r="C3615" s="428"/>
      <c r="D3615" s="428"/>
      <c r="E3615" s="428"/>
      <c r="F3615" s="428"/>
      <c r="G3615" s="428"/>
      <c r="H3615" s="428"/>
      <c r="I3615" s="23"/>
      <c r="P3615"/>
      <c r="Q3615"/>
      <c r="R3615"/>
      <c r="S3615"/>
      <c r="T3615"/>
      <c r="U3615"/>
      <c r="V3615"/>
      <c r="W3615"/>
      <c r="X3615"/>
    </row>
    <row r="3616" spans="1:24" ht="27" x14ac:dyDescent="0.25">
      <c r="A3616" s="219">
        <v>5134</v>
      </c>
      <c r="B3616" s="250" t="s">
        <v>1591</v>
      </c>
      <c r="C3616" s="250" t="s">
        <v>17</v>
      </c>
      <c r="D3616" s="250" t="s">
        <v>15</v>
      </c>
      <c r="E3616" s="250" t="s">
        <v>14</v>
      </c>
      <c r="F3616" s="250">
        <v>0</v>
      </c>
      <c r="G3616" s="250">
        <v>0</v>
      </c>
      <c r="H3616" s="250">
        <v>1</v>
      </c>
      <c r="I3616" s="23"/>
      <c r="P3616"/>
      <c r="Q3616"/>
      <c r="R3616"/>
      <c r="S3616"/>
      <c r="T3616"/>
      <c r="U3616"/>
      <c r="V3616"/>
      <c r="W3616"/>
      <c r="X3616"/>
    </row>
    <row r="3617" spans="1:24" ht="27" x14ac:dyDescent="0.25">
      <c r="A3617" s="250">
        <v>5134</v>
      </c>
      <c r="B3617" s="250" t="s">
        <v>1592</v>
      </c>
      <c r="C3617" s="250" t="s">
        <v>17</v>
      </c>
      <c r="D3617" s="250" t="s">
        <v>15</v>
      </c>
      <c r="E3617" s="250" t="s">
        <v>14</v>
      </c>
      <c r="F3617" s="250">
        <v>0</v>
      </c>
      <c r="G3617" s="250">
        <v>0</v>
      </c>
      <c r="H3617" s="250">
        <v>1</v>
      </c>
      <c r="I3617" s="23"/>
      <c r="P3617"/>
      <c r="Q3617"/>
      <c r="R3617"/>
      <c r="S3617"/>
      <c r="T3617"/>
      <c r="U3617"/>
      <c r="V3617"/>
      <c r="W3617"/>
      <c r="X3617"/>
    </row>
    <row r="3618" spans="1:24" ht="27" x14ac:dyDescent="0.25">
      <c r="A3618" s="250">
        <v>5134</v>
      </c>
      <c r="B3618" s="250" t="s">
        <v>1593</v>
      </c>
      <c r="C3618" s="250" t="s">
        <v>17</v>
      </c>
      <c r="D3618" s="250" t="s">
        <v>15</v>
      </c>
      <c r="E3618" s="250" t="s">
        <v>14</v>
      </c>
      <c r="F3618" s="250">
        <v>0</v>
      </c>
      <c r="G3618" s="250">
        <v>0</v>
      </c>
      <c r="H3618" s="250">
        <v>1</v>
      </c>
      <c r="I3618" s="23"/>
      <c r="P3618"/>
      <c r="Q3618"/>
      <c r="R3618"/>
      <c r="S3618"/>
      <c r="T3618"/>
      <c r="U3618"/>
      <c r="V3618"/>
      <c r="W3618"/>
      <c r="X3618"/>
    </row>
    <row r="3619" spans="1:24" ht="27" x14ac:dyDescent="0.25">
      <c r="A3619" s="250">
        <v>5134</v>
      </c>
      <c r="B3619" s="250" t="s">
        <v>1594</v>
      </c>
      <c r="C3619" s="250" t="s">
        <v>17</v>
      </c>
      <c r="D3619" s="250" t="s">
        <v>15</v>
      </c>
      <c r="E3619" s="250" t="s">
        <v>14</v>
      </c>
      <c r="F3619" s="250">
        <v>0</v>
      </c>
      <c r="G3619" s="250">
        <v>0</v>
      </c>
      <c r="H3619" s="250">
        <v>1</v>
      </c>
      <c r="I3619" s="23"/>
      <c r="P3619"/>
      <c r="Q3619"/>
      <c r="R3619"/>
      <c r="S3619"/>
      <c r="T3619"/>
      <c r="U3619"/>
      <c r="V3619"/>
      <c r="W3619"/>
      <c r="X3619"/>
    </row>
    <row r="3620" spans="1:24" ht="27" x14ac:dyDescent="0.25">
      <c r="A3620" s="400">
        <v>5134</v>
      </c>
      <c r="B3620" s="400" t="s">
        <v>3714</v>
      </c>
      <c r="C3620" s="400" t="s">
        <v>442</v>
      </c>
      <c r="D3620" s="400" t="s">
        <v>431</v>
      </c>
      <c r="E3620" s="400" t="s">
        <v>14</v>
      </c>
      <c r="F3620" s="400">
        <v>500000</v>
      </c>
      <c r="G3620" s="400">
        <v>500000</v>
      </c>
      <c r="H3620" s="400">
        <v>1</v>
      </c>
      <c r="I3620" s="23"/>
      <c r="P3620"/>
      <c r="Q3620"/>
      <c r="R3620"/>
      <c r="S3620"/>
      <c r="T3620"/>
      <c r="U3620"/>
      <c r="V3620"/>
      <c r="W3620"/>
      <c r="X3620"/>
    </row>
    <row r="3621" spans="1:24" ht="15" customHeight="1" x14ac:dyDescent="0.25">
      <c r="A3621" s="450" t="s">
        <v>221</v>
      </c>
      <c r="B3621" s="451"/>
      <c r="C3621" s="451"/>
      <c r="D3621" s="451"/>
      <c r="E3621" s="451"/>
      <c r="F3621" s="451"/>
      <c r="G3621" s="451"/>
      <c r="H3621" s="451"/>
      <c r="I3621" s="23"/>
      <c r="P3621"/>
      <c r="Q3621"/>
      <c r="R3621"/>
      <c r="S3621"/>
      <c r="T3621"/>
      <c r="U3621"/>
      <c r="V3621"/>
      <c r="W3621"/>
      <c r="X3621"/>
    </row>
    <row r="3622" spans="1:24" ht="15" customHeight="1" x14ac:dyDescent="0.25">
      <c r="A3622" s="427" t="s">
        <v>16</v>
      </c>
      <c r="B3622" s="428"/>
      <c r="C3622" s="428"/>
      <c r="D3622" s="428"/>
      <c r="E3622" s="428"/>
      <c r="F3622" s="428"/>
      <c r="G3622" s="428"/>
      <c r="H3622" s="428"/>
      <c r="I3622" s="23"/>
      <c r="P3622"/>
      <c r="Q3622"/>
      <c r="R3622"/>
      <c r="S3622"/>
      <c r="T3622"/>
      <c r="U3622"/>
      <c r="V3622"/>
      <c r="W3622"/>
      <c r="X3622"/>
    </row>
    <row r="3623" spans="1:24" ht="27" x14ac:dyDescent="0.25">
      <c r="A3623" s="85">
        <v>4251</v>
      </c>
      <c r="B3623" s="380" t="s">
        <v>3453</v>
      </c>
      <c r="C3623" s="380" t="s">
        <v>514</v>
      </c>
      <c r="D3623" s="380" t="s">
        <v>431</v>
      </c>
      <c r="E3623" s="380" t="s">
        <v>14</v>
      </c>
      <c r="F3623" s="380">
        <v>9800000</v>
      </c>
      <c r="G3623" s="380">
        <v>9800000</v>
      </c>
      <c r="H3623" s="380">
        <v>1</v>
      </c>
      <c r="I3623" s="23"/>
      <c r="P3623"/>
      <c r="Q3623"/>
      <c r="R3623"/>
      <c r="S3623"/>
      <c r="T3623"/>
      <c r="U3623"/>
      <c r="V3623"/>
      <c r="W3623"/>
      <c r="X3623"/>
    </row>
    <row r="3624" spans="1:24" x14ac:dyDescent="0.25">
      <c r="A3624" s="463" t="s">
        <v>12</v>
      </c>
      <c r="B3624" s="464"/>
      <c r="C3624" s="464"/>
      <c r="D3624" s="464"/>
      <c r="E3624" s="464"/>
      <c r="F3624" s="464"/>
      <c r="G3624" s="464"/>
      <c r="H3624" s="465"/>
      <c r="I3624" s="23"/>
      <c r="P3624"/>
      <c r="Q3624"/>
      <c r="R3624"/>
      <c r="S3624"/>
      <c r="T3624"/>
      <c r="U3624"/>
      <c r="V3624"/>
      <c r="W3624"/>
      <c r="X3624"/>
    </row>
    <row r="3625" spans="1:24" ht="27" x14ac:dyDescent="0.25">
      <c r="A3625" s="263">
        <v>4251</v>
      </c>
      <c r="B3625" s="263" t="s">
        <v>3454</v>
      </c>
      <c r="C3625" s="263" t="s">
        <v>504</v>
      </c>
      <c r="D3625" s="263" t="s">
        <v>1262</v>
      </c>
      <c r="E3625" s="263" t="s">
        <v>14</v>
      </c>
      <c r="F3625" s="263">
        <v>200000</v>
      </c>
      <c r="G3625" s="263">
        <v>200000</v>
      </c>
      <c r="H3625" s="263">
        <v>1</v>
      </c>
      <c r="I3625" s="23"/>
      <c r="P3625"/>
      <c r="Q3625"/>
      <c r="R3625"/>
      <c r="S3625"/>
      <c r="T3625"/>
      <c r="U3625"/>
      <c r="V3625"/>
      <c r="W3625"/>
      <c r="X3625"/>
    </row>
    <row r="3626" spans="1:24" ht="14.25" customHeight="1" x14ac:dyDescent="0.25">
      <c r="A3626" s="450" t="s">
        <v>115</v>
      </c>
      <c r="B3626" s="451"/>
      <c r="C3626" s="451"/>
      <c r="D3626" s="451"/>
      <c r="E3626" s="451"/>
      <c r="F3626" s="451"/>
      <c r="G3626" s="451"/>
      <c r="H3626" s="451"/>
      <c r="I3626" s="23"/>
    </row>
    <row r="3627" spans="1:24" x14ac:dyDescent="0.25">
      <c r="A3627" s="427" t="s">
        <v>16</v>
      </c>
      <c r="B3627" s="428"/>
      <c r="C3627" s="428"/>
      <c r="D3627" s="428"/>
      <c r="E3627" s="428"/>
      <c r="F3627" s="428"/>
      <c r="G3627" s="428"/>
      <c r="H3627" s="428"/>
      <c r="I3627" s="23"/>
    </row>
    <row r="3628" spans="1:24" ht="27" x14ac:dyDescent="0.25">
      <c r="A3628" s="219">
        <v>4861</v>
      </c>
      <c r="B3628" s="219" t="s">
        <v>1090</v>
      </c>
      <c r="C3628" s="219" t="s">
        <v>20</v>
      </c>
      <c r="D3628" s="219" t="s">
        <v>431</v>
      </c>
      <c r="E3628" s="219" t="s">
        <v>14</v>
      </c>
      <c r="F3628" s="219">
        <v>0</v>
      </c>
      <c r="G3628" s="219">
        <v>0</v>
      </c>
      <c r="H3628" s="219">
        <v>1</v>
      </c>
      <c r="I3628" s="23"/>
    </row>
    <row r="3629" spans="1:24" x14ac:dyDescent="0.25">
      <c r="I3629" s="23"/>
    </row>
    <row r="3630" spans="1:24" x14ac:dyDescent="0.25">
      <c r="A3630" s="463" t="s">
        <v>12</v>
      </c>
      <c r="B3630" s="464"/>
      <c r="C3630" s="464"/>
      <c r="D3630" s="464"/>
      <c r="E3630" s="464"/>
      <c r="F3630" s="464"/>
      <c r="G3630" s="464"/>
      <c r="H3630" s="465"/>
      <c r="I3630" s="23"/>
    </row>
    <row r="3631" spans="1:24" ht="27" x14ac:dyDescent="0.25">
      <c r="A3631" s="249">
        <v>4251</v>
      </c>
      <c r="B3631" s="249" t="s">
        <v>1537</v>
      </c>
      <c r="C3631" s="249" t="s">
        <v>504</v>
      </c>
      <c r="D3631" s="249" t="s">
        <v>1262</v>
      </c>
      <c r="E3631" s="249" t="s">
        <v>14</v>
      </c>
      <c r="F3631" s="249">
        <v>0</v>
      </c>
      <c r="G3631" s="249">
        <v>0</v>
      </c>
      <c r="H3631" s="249">
        <v>1</v>
      </c>
      <c r="I3631" s="23"/>
    </row>
    <row r="3632" spans="1:24" ht="40.5" x14ac:dyDescent="0.25">
      <c r="A3632" s="61">
        <v>4861</v>
      </c>
      <c r="B3632" s="249" t="s">
        <v>1092</v>
      </c>
      <c r="C3632" s="249" t="s">
        <v>545</v>
      </c>
      <c r="D3632" s="249" t="s">
        <v>431</v>
      </c>
      <c r="E3632" s="249" t="s">
        <v>14</v>
      </c>
      <c r="F3632" s="249">
        <v>0</v>
      </c>
      <c r="G3632" s="249">
        <v>0</v>
      </c>
      <c r="H3632" s="249">
        <v>1</v>
      </c>
      <c r="I3632" s="23"/>
    </row>
    <row r="3633" spans="1:24" x14ac:dyDescent="0.25">
      <c r="A3633" s="550" t="s">
        <v>173</v>
      </c>
      <c r="B3633" s="550"/>
      <c r="C3633" s="550"/>
      <c r="D3633" s="550"/>
      <c r="E3633" s="550"/>
      <c r="F3633" s="550"/>
      <c r="G3633" s="550"/>
      <c r="H3633" s="550"/>
      <c r="I3633" s="23"/>
    </row>
    <row r="3634" spans="1:24" s="31" customFormat="1" x14ac:dyDescent="0.25">
      <c r="A3634" s="463" t="s">
        <v>12</v>
      </c>
      <c r="B3634" s="464"/>
      <c r="C3634" s="464"/>
      <c r="D3634" s="464"/>
      <c r="E3634" s="464"/>
      <c r="F3634" s="464"/>
      <c r="G3634" s="464"/>
      <c r="H3634" s="465"/>
      <c r="I3634" s="30"/>
      <c r="P3634" s="32"/>
      <c r="Q3634" s="32"/>
      <c r="R3634" s="32"/>
      <c r="S3634" s="32"/>
      <c r="T3634" s="32"/>
      <c r="U3634" s="32"/>
      <c r="V3634" s="32"/>
      <c r="W3634" s="32"/>
      <c r="X3634" s="32"/>
    </row>
    <row r="3635" spans="1:24" s="31" customFormat="1" x14ac:dyDescent="0.25">
      <c r="A3635" s="4"/>
      <c r="B3635" s="4"/>
      <c r="C3635" s="4"/>
      <c r="D3635" s="4"/>
      <c r="E3635" s="4"/>
      <c r="F3635" s="4"/>
      <c r="G3635" s="4"/>
      <c r="H3635" s="4"/>
      <c r="I3635" s="30"/>
      <c r="P3635" s="32"/>
      <c r="Q3635" s="32"/>
      <c r="R3635" s="32"/>
      <c r="S3635" s="32"/>
      <c r="T3635" s="32"/>
      <c r="U3635" s="32"/>
      <c r="V3635" s="32"/>
      <c r="W3635" s="32"/>
      <c r="X3635" s="32"/>
    </row>
    <row r="3636" spans="1:24" x14ac:dyDescent="0.25">
      <c r="A3636" s="450" t="s">
        <v>222</v>
      </c>
      <c r="B3636" s="451"/>
      <c r="C3636" s="451"/>
      <c r="D3636" s="451"/>
      <c r="E3636" s="451"/>
      <c r="F3636" s="451"/>
      <c r="G3636" s="451"/>
      <c r="H3636" s="451"/>
      <c r="I3636" s="23"/>
      <c r="P3636"/>
      <c r="Q3636"/>
      <c r="R3636"/>
      <c r="S3636"/>
      <c r="T3636"/>
      <c r="U3636"/>
      <c r="V3636"/>
      <c r="W3636"/>
      <c r="X3636"/>
    </row>
    <row r="3637" spans="1:24" ht="15" customHeight="1" x14ac:dyDescent="0.25">
      <c r="A3637" s="463" t="s">
        <v>16</v>
      </c>
      <c r="B3637" s="464"/>
      <c r="C3637" s="464"/>
      <c r="D3637" s="464"/>
      <c r="E3637" s="464"/>
      <c r="F3637" s="464"/>
      <c r="G3637" s="464"/>
      <c r="H3637" s="465"/>
      <c r="I3637" s="23"/>
      <c r="P3637"/>
      <c r="Q3637"/>
      <c r="R3637"/>
      <c r="S3637"/>
      <c r="T3637"/>
      <c r="U3637"/>
      <c r="V3637"/>
      <c r="W3637"/>
      <c r="X3637"/>
    </row>
    <row r="3638" spans="1:24" ht="40.5" x14ac:dyDescent="0.25">
      <c r="A3638" s="13">
        <v>4251</v>
      </c>
      <c r="B3638" s="13" t="s">
        <v>3455</v>
      </c>
      <c r="C3638" s="13" t="s">
        <v>25</v>
      </c>
      <c r="D3638" s="13" t="s">
        <v>431</v>
      </c>
      <c r="E3638" s="13" t="s">
        <v>14</v>
      </c>
      <c r="F3638" s="13">
        <v>10300290</v>
      </c>
      <c r="G3638" s="13">
        <v>10300290</v>
      </c>
      <c r="H3638" s="13">
        <v>1</v>
      </c>
      <c r="I3638" s="23"/>
      <c r="P3638"/>
      <c r="Q3638"/>
      <c r="R3638"/>
      <c r="S3638"/>
      <c r="T3638"/>
      <c r="U3638"/>
      <c r="V3638"/>
      <c r="W3638"/>
      <c r="X3638"/>
    </row>
    <row r="3639" spans="1:24" ht="40.5" x14ac:dyDescent="0.25">
      <c r="A3639" s="13">
        <v>4251</v>
      </c>
      <c r="B3639" s="13" t="s">
        <v>3456</v>
      </c>
      <c r="C3639" s="13" t="s">
        <v>25</v>
      </c>
      <c r="D3639" s="13" t="s">
        <v>431</v>
      </c>
      <c r="E3639" s="13" t="s">
        <v>14</v>
      </c>
      <c r="F3639" s="13">
        <v>23986800</v>
      </c>
      <c r="G3639" s="13">
        <v>23986800</v>
      </c>
      <c r="H3639" s="13">
        <v>1</v>
      </c>
      <c r="I3639" s="23"/>
      <c r="P3639"/>
      <c r="Q3639"/>
      <c r="R3639"/>
      <c r="S3639"/>
      <c r="T3639"/>
      <c r="U3639"/>
      <c r="V3639"/>
      <c r="W3639"/>
      <c r="X3639"/>
    </row>
    <row r="3640" spans="1:24" ht="40.5" x14ac:dyDescent="0.25">
      <c r="A3640" s="13">
        <v>4251</v>
      </c>
      <c r="B3640" s="13" t="s">
        <v>1089</v>
      </c>
      <c r="C3640" s="13" t="s">
        <v>25</v>
      </c>
      <c r="D3640" s="13" t="s">
        <v>431</v>
      </c>
      <c r="E3640" s="13" t="s">
        <v>14</v>
      </c>
      <c r="F3640" s="13">
        <v>0</v>
      </c>
      <c r="G3640" s="13">
        <v>0</v>
      </c>
      <c r="H3640" s="13">
        <v>1</v>
      </c>
      <c r="I3640" s="23"/>
      <c r="P3640"/>
      <c r="Q3640"/>
      <c r="R3640"/>
      <c r="S3640"/>
      <c r="T3640"/>
      <c r="U3640"/>
      <c r="V3640"/>
      <c r="W3640"/>
      <c r="X3640"/>
    </row>
    <row r="3641" spans="1:24" ht="15" customHeight="1" x14ac:dyDescent="0.25">
      <c r="A3641" s="463" t="s">
        <v>12</v>
      </c>
      <c r="B3641" s="464"/>
      <c r="C3641" s="464"/>
      <c r="D3641" s="464"/>
      <c r="E3641" s="464"/>
      <c r="F3641" s="464"/>
      <c r="G3641" s="464"/>
      <c r="H3641" s="465"/>
      <c r="I3641" s="23"/>
      <c r="P3641"/>
      <c r="Q3641"/>
      <c r="R3641"/>
      <c r="S3641"/>
      <c r="T3641"/>
      <c r="U3641"/>
      <c r="V3641"/>
      <c r="W3641"/>
      <c r="X3641"/>
    </row>
    <row r="3642" spans="1:24" ht="27" x14ac:dyDescent="0.25">
      <c r="A3642" s="45">
        <v>4251</v>
      </c>
      <c r="B3642" s="248" t="s">
        <v>1536</v>
      </c>
      <c r="C3642" s="248" t="s">
        <v>504</v>
      </c>
      <c r="D3642" s="248" t="s">
        <v>1262</v>
      </c>
      <c r="E3642" s="248" t="s">
        <v>14</v>
      </c>
      <c r="F3642" s="248">
        <v>0</v>
      </c>
      <c r="G3642" s="248">
        <v>0</v>
      </c>
      <c r="H3642" s="248">
        <v>1</v>
      </c>
      <c r="I3642" s="23"/>
      <c r="P3642"/>
      <c r="Q3642"/>
      <c r="R3642"/>
      <c r="S3642"/>
      <c r="T3642"/>
      <c r="U3642"/>
      <c r="V3642"/>
      <c r="W3642"/>
      <c r="X3642"/>
    </row>
    <row r="3643" spans="1:24" x14ac:dyDescent="0.25">
      <c r="A3643" s="450" t="s">
        <v>284</v>
      </c>
      <c r="B3643" s="451"/>
      <c r="C3643" s="451"/>
      <c r="D3643" s="451"/>
      <c r="E3643" s="451"/>
      <c r="F3643" s="451"/>
      <c r="G3643" s="451"/>
      <c r="H3643" s="451"/>
      <c r="I3643" s="23"/>
      <c r="P3643"/>
      <c r="Q3643"/>
      <c r="R3643"/>
      <c r="S3643"/>
      <c r="T3643"/>
      <c r="U3643"/>
      <c r="V3643"/>
      <c r="W3643"/>
      <c r="X3643"/>
    </row>
    <row r="3644" spans="1:24" x14ac:dyDescent="0.25">
      <c r="A3644" s="4"/>
      <c r="B3644" s="427" t="s">
        <v>12</v>
      </c>
      <c r="C3644" s="428"/>
      <c r="D3644" s="428"/>
      <c r="E3644" s="428"/>
      <c r="F3644" s="428"/>
      <c r="G3644" s="431"/>
      <c r="H3644" s="20"/>
      <c r="I3644" s="23"/>
      <c r="P3644"/>
      <c r="Q3644"/>
      <c r="R3644"/>
      <c r="S3644"/>
      <c r="T3644"/>
      <c r="U3644"/>
      <c r="V3644"/>
      <c r="W3644"/>
      <c r="X3644"/>
    </row>
    <row r="3645" spans="1:24" x14ac:dyDescent="0.25">
      <c r="A3645" s="91"/>
      <c r="B3645" s="91"/>
      <c r="C3645" s="91"/>
      <c r="D3645" s="91"/>
      <c r="E3645" s="91"/>
      <c r="F3645" s="91"/>
      <c r="G3645" s="91"/>
      <c r="H3645" s="91"/>
      <c r="I3645" s="23"/>
      <c r="P3645"/>
      <c r="Q3645"/>
      <c r="R3645"/>
      <c r="S3645"/>
      <c r="T3645"/>
      <c r="U3645"/>
      <c r="V3645"/>
      <c r="W3645"/>
      <c r="X3645"/>
    </row>
    <row r="3646" spans="1:24" x14ac:dyDescent="0.25">
      <c r="A3646" s="450" t="s">
        <v>116</v>
      </c>
      <c r="B3646" s="451"/>
      <c r="C3646" s="451"/>
      <c r="D3646" s="451"/>
      <c r="E3646" s="451"/>
      <c r="F3646" s="451"/>
      <c r="G3646" s="451"/>
      <c r="H3646" s="451"/>
      <c r="I3646" s="23"/>
      <c r="P3646"/>
      <c r="Q3646"/>
      <c r="R3646"/>
      <c r="S3646"/>
      <c r="T3646"/>
      <c r="U3646"/>
      <c r="V3646"/>
      <c r="W3646"/>
      <c r="X3646"/>
    </row>
    <row r="3647" spans="1:24" x14ac:dyDescent="0.25">
      <c r="A3647" s="4"/>
      <c r="B3647" s="427" t="s">
        <v>12</v>
      </c>
      <c r="C3647" s="428"/>
      <c r="D3647" s="428"/>
      <c r="E3647" s="428"/>
      <c r="F3647" s="428"/>
      <c r="G3647" s="431"/>
      <c r="H3647" s="20"/>
      <c r="I3647" s="23"/>
      <c r="P3647"/>
      <c r="Q3647"/>
      <c r="R3647"/>
      <c r="S3647"/>
      <c r="T3647"/>
      <c r="U3647"/>
      <c r="V3647"/>
      <c r="W3647"/>
      <c r="X3647"/>
    </row>
    <row r="3648" spans="1:24" x14ac:dyDescent="0.25">
      <c r="A3648" s="4"/>
      <c r="B3648" s="4"/>
      <c r="C3648" s="4"/>
      <c r="D3648" s="4"/>
      <c r="E3648" s="4"/>
      <c r="F3648" s="4"/>
      <c r="G3648" s="4"/>
      <c r="H3648" s="4"/>
      <c r="I3648" s="23"/>
      <c r="P3648"/>
      <c r="Q3648"/>
      <c r="R3648"/>
      <c r="S3648"/>
      <c r="T3648"/>
      <c r="U3648"/>
      <c r="V3648"/>
      <c r="W3648"/>
      <c r="X3648"/>
    </row>
    <row r="3649" spans="1:24" x14ac:dyDescent="0.25">
      <c r="A3649" s="439" t="s">
        <v>237</v>
      </c>
      <c r="B3649" s="440"/>
      <c r="C3649" s="440"/>
      <c r="D3649" s="440"/>
      <c r="E3649" s="440"/>
      <c r="F3649" s="440"/>
      <c r="G3649" s="440"/>
      <c r="H3649" s="440"/>
      <c r="I3649" s="23"/>
      <c r="P3649"/>
      <c r="Q3649"/>
      <c r="R3649"/>
      <c r="S3649"/>
      <c r="T3649"/>
      <c r="U3649"/>
      <c r="V3649"/>
      <c r="W3649"/>
      <c r="X3649"/>
    </row>
    <row r="3650" spans="1:24" x14ac:dyDescent="0.25">
      <c r="A3650" s="4"/>
      <c r="B3650" s="427" t="s">
        <v>16</v>
      </c>
      <c r="C3650" s="428"/>
      <c r="D3650" s="428"/>
      <c r="E3650" s="428"/>
      <c r="F3650" s="428"/>
      <c r="G3650" s="431"/>
      <c r="H3650" s="20"/>
      <c r="I3650" s="23"/>
      <c r="P3650"/>
      <c r="Q3650"/>
      <c r="R3650"/>
      <c r="S3650"/>
      <c r="T3650"/>
      <c r="U3650"/>
      <c r="V3650"/>
      <c r="W3650"/>
      <c r="X3650"/>
    </row>
    <row r="3651" spans="1:24" x14ac:dyDescent="0.25">
      <c r="A3651" s="4"/>
      <c r="B3651" s="4"/>
      <c r="C3651" s="4"/>
      <c r="D3651" s="4"/>
      <c r="E3651" s="4"/>
      <c r="F3651" s="4"/>
      <c r="G3651" s="4"/>
      <c r="H3651" s="4"/>
      <c r="I3651" s="23"/>
      <c r="P3651"/>
      <c r="Q3651"/>
      <c r="R3651"/>
      <c r="S3651"/>
      <c r="T3651"/>
      <c r="U3651"/>
      <c r="V3651"/>
      <c r="W3651"/>
      <c r="X3651"/>
    </row>
    <row r="3652" spans="1:24" x14ac:dyDescent="0.25">
      <c r="A3652" s="439" t="s">
        <v>275</v>
      </c>
      <c r="B3652" s="440"/>
      <c r="C3652" s="440"/>
      <c r="D3652" s="440"/>
      <c r="E3652" s="440"/>
      <c r="F3652" s="440"/>
      <c r="G3652" s="440"/>
      <c r="H3652" s="440"/>
      <c r="I3652" s="23"/>
      <c r="P3652"/>
      <c r="Q3652"/>
      <c r="R3652"/>
      <c r="S3652"/>
      <c r="T3652"/>
      <c r="U3652"/>
      <c r="V3652"/>
      <c r="W3652"/>
      <c r="X3652"/>
    </row>
    <row r="3653" spans="1:24" ht="15" customHeight="1" x14ac:dyDescent="0.25">
      <c r="A3653" s="427" t="s">
        <v>12</v>
      </c>
      <c r="B3653" s="428"/>
      <c r="C3653" s="428"/>
      <c r="D3653" s="428"/>
      <c r="E3653" s="428"/>
      <c r="F3653" s="428"/>
      <c r="G3653" s="428"/>
      <c r="H3653" s="431"/>
      <c r="I3653" s="23"/>
      <c r="P3653"/>
      <c r="Q3653"/>
      <c r="R3653"/>
      <c r="S3653"/>
      <c r="T3653"/>
      <c r="U3653"/>
      <c r="V3653"/>
      <c r="W3653"/>
      <c r="X3653"/>
    </row>
    <row r="3654" spans="1:24" ht="27" x14ac:dyDescent="0.25">
      <c r="A3654" s="400">
        <v>4259</v>
      </c>
      <c r="B3654" s="400" t="s">
        <v>3780</v>
      </c>
      <c r="C3654" s="400" t="s">
        <v>907</v>
      </c>
      <c r="D3654" s="400" t="s">
        <v>291</v>
      </c>
      <c r="E3654" s="400" t="s">
        <v>14</v>
      </c>
      <c r="F3654" s="400">
        <v>500000</v>
      </c>
      <c r="G3654" s="400">
        <v>500000</v>
      </c>
      <c r="H3654" s="400">
        <v>1</v>
      </c>
      <c r="I3654" s="23"/>
      <c r="P3654"/>
      <c r="Q3654"/>
      <c r="R3654"/>
      <c r="S3654"/>
      <c r="T3654"/>
      <c r="U3654"/>
      <c r="V3654"/>
      <c r="W3654"/>
      <c r="X3654"/>
    </row>
    <row r="3655" spans="1:24" ht="27" x14ac:dyDescent="0.25">
      <c r="A3655" s="400">
        <v>4259</v>
      </c>
      <c r="B3655" s="400" t="s">
        <v>3781</v>
      </c>
      <c r="C3655" s="400" t="s">
        <v>907</v>
      </c>
      <c r="D3655" s="400" t="s">
        <v>291</v>
      </c>
      <c r="E3655" s="400" t="s">
        <v>14</v>
      </c>
      <c r="F3655" s="400">
        <v>500000</v>
      </c>
      <c r="G3655" s="400">
        <v>500000</v>
      </c>
      <c r="H3655" s="400">
        <v>1</v>
      </c>
      <c r="I3655" s="23"/>
      <c r="P3655"/>
      <c r="Q3655"/>
      <c r="R3655"/>
      <c r="S3655"/>
      <c r="T3655"/>
      <c r="U3655"/>
      <c r="V3655"/>
      <c r="W3655"/>
      <c r="X3655"/>
    </row>
    <row r="3656" spans="1:24" ht="27" x14ac:dyDescent="0.25">
      <c r="A3656" s="400">
        <v>4259</v>
      </c>
      <c r="B3656" s="400" t="s">
        <v>3782</v>
      </c>
      <c r="C3656" s="400" t="s">
        <v>907</v>
      </c>
      <c r="D3656" s="400" t="s">
        <v>291</v>
      </c>
      <c r="E3656" s="400" t="s">
        <v>14</v>
      </c>
      <c r="F3656" s="400">
        <v>500000</v>
      </c>
      <c r="G3656" s="400">
        <v>500000</v>
      </c>
      <c r="H3656" s="400">
        <v>1</v>
      </c>
      <c r="I3656" s="23"/>
      <c r="P3656"/>
      <c r="Q3656"/>
      <c r="R3656"/>
      <c r="S3656"/>
      <c r="T3656"/>
      <c r="U3656"/>
      <c r="V3656"/>
      <c r="W3656"/>
      <c r="X3656"/>
    </row>
    <row r="3657" spans="1:24" x14ac:dyDescent="0.25">
      <c r="A3657" s="400"/>
      <c r="B3657" s="400"/>
      <c r="C3657" s="400"/>
      <c r="D3657" s="400"/>
      <c r="E3657" s="400"/>
      <c r="F3657" s="400"/>
      <c r="G3657" s="400"/>
      <c r="H3657" s="400"/>
      <c r="I3657" s="23"/>
      <c r="P3657"/>
      <c r="Q3657"/>
      <c r="R3657"/>
      <c r="S3657"/>
      <c r="T3657"/>
      <c r="U3657"/>
      <c r="V3657"/>
      <c r="W3657"/>
      <c r="X3657"/>
    </row>
    <row r="3658" spans="1:24" x14ac:dyDescent="0.25">
      <c r="A3658" s="400"/>
      <c r="B3658" s="400"/>
      <c r="C3658" s="400"/>
      <c r="D3658" s="400"/>
      <c r="E3658" s="400"/>
      <c r="F3658" s="400"/>
      <c r="G3658" s="400"/>
      <c r="H3658" s="400"/>
      <c r="I3658" s="23"/>
      <c r="P3658"/>
      <c r="Q3658"/>
      <c r="R3658"/>
      <c r="S3658"/>
      <c r="T3658"/>
      <c r="U3658"/>
      <c r="V3658"/>
      <c r="W3658"/>
      <c r="X3658"/>
    </row>
    <row r="3659" spans="1:24" ht="18" customHeight="1" x14ac:dyDescent="0.25">
      <c r="A3659" s="4"/>
      <c r="B3659" s="427" t="s">
        <v>8</v>
      </c>
      <c r="C3659" s="428"/>
      <c r="D3659" s="428"/>
      <c r="E3659" s="428"/>
      <c r="F3659" s="428"/>
      <c r="G3659" s="431"/>
      <c r="H3659" s="20"/>
      <c r="I3659" s="23"/>
      <c r="P3659"/>
      <c r="Q3659"/>
      <c r="R3659"/>
      <c r="S3659"/>
      <c r="T3659"/>
      <c r="U3659"/>
      <c r="V3659"/>
      <c r="W3659"/>
      <c r="X3659"/>
    </row>
    <row r="3660" spans="1:24" ht="18" customHeight="1" x14ac:dyDescent="0.25">
      <c r="A3660" s="399">
        <v>4239</v>
      </c>
      <c r="B3660" s="399" t="s">
        <v>3783</v>
      </c>
      <c r="C3660" s="399" t="s">
        <v>3124</v>
      </c>
      <c r="D3660" s="399" t="s">
        <v>9</v>
      </c>
      <c r="E3660" s="399" t="s">
        <v>10</v>
      </c>
      <c r="F3660" s="399">
        <v>10000</v>
      </c>
      <c r="G3660" s="399">
        <f>+F3660*H3660</f>
        <v>500000</v>
      </c>
      <c r="H3660" s="399">
        <v>50</v>
      </c>
      <c r="I3660" s="23"/>
      <c r="P3660"/>
      <c r="Q3660"/>
      <c r="R3660"/>
      <c r="S3660"/>
      <c r="T3660"/>
      <c r="U3660"/>
      <c r="V3660"/>
      <c r="W3660"/>
      <c r="X3660"/>
    </row>
    <row r="3661" spans="1:24" ht="18" customHeight="1" x14ac:dyDescent="0.25">
      <c r="A3661" s="399">
        <v>4267</v>
      </c>
      <c r="B3661" s="399" t="s">
        <v>3779</v>
      </c>
      <c r="C3661" s="399" t="s">
        <v>1009</v>
      </c>
      <c r="D3661" s="399" t="s">
        <v>9</v>
      </c>
      <c r="E3661" s="399" t="s">
        <v>14</v>
      </c>
      <c r="F3661" s="399">
        <v>409500</v>
      </c>
      <c r="G3661" s="399">
        <v>409500</v>
      </c>
      <c r="H3661" s="399">
        <v>1</v>
      </c>
      <c r="I3661" s="23"/>
      <c r="P3661"/>
      <c r="Q3661"/>
      <c r="R3661"/>
      <c r="S3661"/>
      <c r="T3661"/>
      <c r="U3661"/>
      <c r="V3661"/>
      <c r="W3661"/>
      <c r="X3661"/>
    </row>
    <row r="3662" spans="1:24" x14ac:dyDescent="0.25">
      <c r="A3662" s="399">
        <v>4267</v>
      </c>
      <c r="B3662" s="399" t="s">
        <v>3778</v>
      </c>
      <c r="C3662" s="399" t="s">
        <v>1007</v>
      </c>
      <c r="D3662" s="399" t="s">
        <v>9</v>
      </c>
      <c r="E3662" s="399" t="s">
        <v>10</v>
      </c>
      <c r="F3662" s="399">
        <v>8435</v>
      </c>
      <c r="G3662" s="399">
        <f>+F3662*H3662</f>
        <v>590450</v>
      </c>
      <c r="H3662" s="399">
        <v>70</v>
      </c>
      <c r="I3662" s="23"/>
      <c r="P3662"/>
      <c r="Q3662"/>
      <c r="R3662"/>
      <c r="S3662"/>
      <c r="T3662"/>
      <c r="U3662"/>
      <c r="V3662"/>
      <c r="W3662"/>
      <c r="X3662"/>
    </row>
    <row r="3663" spans="1:24" x14ac:dyDescent="0.25">
      <c r="A3663" s="439" t="s">
        <v>274</v>
      </c>
      <c r="B3663" s="440"/>
      <c r="C3663" s="440"/>
      <c r="D3663" s="440"/>
      <c r="E3663" s="440"/>
      <c r="F3663" s="440"/>
      <c r="G3663" s="440"/>
      <c r="H3663" s="440"/>
      <c r="I3663" s="23"/>
      <c r="P3663"/>
      <c r="Q3663"/>
      <c r="R3663"/>
      <c r="S3663"/>
      <c r="T3663"/>
      <c r="U3663"/>
      <c r="V3663"/>
      <c r="W3663"/>
      <c r="X3663"/>
    </row>
    <row r="3664" spans="1:24" x14ac:dyDescent="0.25">
      <c r="A3664" s="4"/>
      <c r="B3664" s="427" t="s">
        <v>8</v>
      </c>
      <c r="C3664" s="428"/>
      <c r="D3664" s="428"/>
      <c r="E3664" s="428"/>
      <c r="F3664" s="428"/>
      <c r="G3664" s="431"/>
      <c r="H3664" s="20"/>
      <c r="I3664" s="23"/>
      <c r="P3664"/>
      <c r="Q3664"/>
      <c r="R3664"/>
      <c r="S3664"/>
      <c r="T3664"/>
      <c r="U3664"/>
      <c r="V3664"/>
      <c r="W3664"/>
      <c r="X3664"/>
    </row>
    <row r="3665" spans="1:24" x14ac:dyDescent="0.25">
      <c r="A3665" s="187"/>
      <c r="B3665" s="380"/>
      <c r="C3665" s="380"/>
      <c r="D3665" s="380"/>
      <c r="E3665" s="380"/>
      <c r="F3665" s="380"/>
      <c r="G3665" s="380"/>
      <c r="H3665" s="380"/>
      <c r="I3665" s="23"/>
      <c r="P3665"/>
      <c r="Q3665"/>
      <c r="R3665"/>
      <c r="S3665"/>
      <c r="T3665"/>
      <c r="U3665"/>
      <c r="V3665"/>
      <c r="W3665"/>
      <c r="X3665"/>
    </row>
    <row r="3666" spans="1:24" x14ac:dyDescent="0.25">
      <c r="A3666" s="380"/>
      <c r="B3666" s="380"/>
      <c r="C3666" s="380"/>
      <c r="D3666" s="380"/>
      <c r="E3666" s="380"/>
      <c r="F3666" s="380"/>
      <c r="G3666" s="380"/>
      <c r="H3666" s="380"/>
      <c r="I3666" s="23"/>
      <c r="P3666"/>
      <c r="Q3666"/>
      <c r="R3666"/>
      <c r="S3666"/>
      <c r="T3666"/>
      <c r="U3666"/>
      <c r="V3666"/>
      <c r="W3666"/>
      <c r="X3666"/>
    </row>
    <row r="3667" spans="1:24" x14ac:dyDescent="0.25">
      <c r="A3667" s="380"/>
      <c r="B3667" s="380"/>
      <c r="C3667" s="380"/>
      <c r="D3667" s="380"/>
      <c r="E3667" s="380"/>
      <c r="F3667" s="380"/>
      <c r="G3667" s="380"/>
      <c r="H3667" s="380"/>
      <c r="I3667" s="23"/>
      <c r="P3667"/>
      <c r="Q3667"/>
      <c r="R3667"/>
      <c r="S3667"/>
      <c r="T3667"/>
      <c r="U3667"/>
      <c r="V3667"/>
      <c r="W3667"/>
      <c r="X3667"/>
    </row>
    <row r="3668" spans="1:24" x14ac:dyDescent="0.25">
      <c r="A3668" s="439" t="s">
        <v>3449</v>
      </c>
      <c r="B3668" s="440"/>
      <c r="C3668" s="440"/>
      <c r="D3668" s="440"/>
      <c r="E3668" s="440"/>
      <c r="F3668" s="440"/>
      <c r="G3668" s="440"/>
      <c r="H3668" s="440"/>
      <c r="I3668" s="23"/>
      <c r="P3668"/>
      <c r="Q3668"/>
      <c r="R3668"/>
      <c r="S3668"/>
      <c r="T3668"/>
      <c r="U3668"/>
      <c r="V3668"/>
      <c r="W3668"/>
      <c r="X3668"/>
    </row>
    <row r="3669" spans="1:24" x14ac:dyDescent="0.25">
      <c r="A3669" s="4"/>
      <c r="B3669" s="427" t="s">
        <v>8</v>
      </c>
      <c r="C3669" s="428"/>
      <c r="D3669" s="428"/>
      <c r="E3669" s="428"/>
      <c r="F3669" s="428"/>
      <c r="G3669" s="431"/>
      <c r="H3669" s="20"/>
      <c r="I3669" s="23"/>
      <c r="P3669"/>
      <c r="Q3669"/>
      <c r="R3669"/>
      <c r="S3669"/>
      <c r="T3669"/>
      <c r="U3669"/>
      <c r="V3669"/>
      <c r="W3669"/>
      <c r="X3669"/>
    </row>
    <row r="3670" spans="1:24" x14ac:dyDescent="0.25">
      <c r="A3670" s="171">
        <v>4239</v>
      </c>
      <c r="B3670" s="382" t="s">
        <v>3450</v>
      </c>
      <c r="C3670" s="382" t="s">
        <v>32</v>
      </c>
      <c r="D3670" s="382" t="s">
        <v>13</v>
      </c>
      <c r="E3670" s="382" t="s">
        <v>14</v>
      </c>
      <c r="F3670" s="382">
        <v>600000</v>
      </c>
      <c r="G3670" s="382">
        <v>600000</v>
      </c>
      <c r="H3670" s="382">
        <v>1</v>
      </c>
      <c r="I3670" s="23"/>
      <c r="P3670"/>
      <c r="Q3670"/>
      <c r="R3670"/>
      <c r="S3670"/>
      <c r="T3670"/>
      <c r="U3670"/>
      <c r="V3670"/>
      <c r="W3670"/>
      <c r="X3670"/>
    </row>
    <row r="3671" spans="1:24" x14ac:dyDescent="0.25">
      <c r="A3671" s="439" t="s">
        <v>350</v>
      </c>
      <c r="B3671" s="440"/>
      <c r="C3671" s="440"/>
      <c r="D3671" s="440"/>
      <c r="E3671" s="440"/>
      <c r="F3671" s="440"/>
      <c r="G3671" s="440"/>
      <c r="H3671" s="440"/>
      <c r="I3671" s="23"/>
      <c r="P3671"/>
      <c r="Q3671"/>
      <c r="R3671"/>
      <c r="S3671"/>
      <c r="T3671"/>
      <c r="U3671"/>
      <c r="V3671"/>
      <c r="W3671"/>
      <c r="X3671"/>
    </row>
    <row r="3672" spans="1:24" x14ac:dyDescent="0.25">
      <c r="A3672" s="4"/>
      <c r="B3672" s="427" t="s">
        <v>12</v>
      </c>
      <c r="C3672" s="428"/>
      <c r="D3672" s="428"/>
      <c r="E3672" s="428"/>
      <c r="F3672" s="428"/>
      <c r="G3672" s="431"/>
      <c r="H3672" s="20"/>
      <c r="I3672" s="23"/>
      <c r="P3672"/>
      <c r="Q3672"/>
      <c r="R3672"/>
      <c r="S3672"/>
      <c r="T3672"/>
      <c r="U3672"/>
      <c r="V3672"/>
      <c r="W3672"/>
      <c r="X3672"/>
    </row>
    <row r="3673" spans="1:24" x14ac:dyDescent="0.25">
      <c r="A3673" s="182"/>
      <c r="B3673" s="182"/>
      <c r="C3673" s="182"/>
      <c r="D3673" s="182"/>
      <c r="E3673" s="182"/>
      <c r="F3673" s="182"/>
      <c r="G3673" s="182"/>
      <c r="H3673" s="182"/>
      <c r="I3673" s="23"/>
      <c r="P3673"/>
      <c r="Q3673"/>
      <c r="R3673"/>
      <c r="S3673"/>
      <c r="T3673"/>
      <c r="U3673"/>
      <c r="V3673"/>
      <c r="W3673"/>
      <c r="X3673"/>
    </row>
    <row r="3674" spans="1:24" ht="15" customHeight="1" x14ac:dyDescent="0.25">
      <c r="A3674" s="463" t="s">
        <v>16</v>
      </c>
      <c r="B3674" s="464"/>
      <c r="C3674" s="464"/>
      <c r="D3674" s="464"/>
      <c r="E3674" s="464"/>
      <c r="F3674" s="464"/>
      <c r="G3674" s="464"/>
      <c r="H3674" s="465"/>
      <c r="I3674" s="23"/>
      <c r="P3674"/>
      <c r="Q3674"/>
      <c r="R3674"/>
      <c r="S3674"/>
      <c r="T3674"/>
      <c r="U3674"/>
      <c r="V3674"/>
      <c r="W3674"/>
      <c r="X3674"/>
    </row>
    <row r="3675" spans="1:24" x14ac:dyDescent="0.25">
      <c r="A3675" s="183"/>
      <c r="B3675" s="183"/>
      <c r="C3675" s="183"/>
      <c r="D3675" s="183"/>
      <c r="E3675" s="183"/>
      <c r="F3675" s="183"/>
      <c r="G3675" s="183"/>
      <c r="H3675" s="183"/>
      <c r="I3675" s="23"/>
      <c r="P3675"/>
      <c r="Q3675"/>
      <c r="R3675"/>
      <c r="S3675"/>
      <c r="T3675"/>
      <c r="U3675"/>
      <c r="V3675"/>
      <c r="W3675"/>
      <c r="X3675"/>
    </row>
    <row r="3676" spans="1:24" x14ac:dyDescent="0.25">
      <c r="A3676" s="439" t="s">
        <v>3715</v>
      </c>
      <c r="B3676" s="440"/>
      <c r="C3676" s="440"/>
      <c r="D3676" s="440"/>
      <c r="E3676" s="440"/>
      <c r="F3676" s="440"/>
      <c r="G3676" s="440"/>
      <c r="H3676" s="440"/>
      <c r="I3676" s="23"/>
      <c r="P3676"/>
      <c r="Q3676"/>
      <c r="R3676"/>
      <c r="S3676"/>
      <c r="T3676"/>
      <c r="U3676"/>
      <c r="V3676"/>
      <c r="W3676"/>
      <c r="X3676"/>
    </row>
    <row r="3677" spans="1:24" x14ac:dyDescent="0.25">
      <c r="A3677" s="4"/>
      <c r="B3677" s="427" t="s">
        <v>12</v>
      </c>
      <c r="C3677" s="428"/>
      <c r="D3677" s="428"/>
      <c r="E3677" s="428"/>
      <c r="F3677" s="428"/>
      <c r="G3677" s="431"/>
      <c r="H3677" s="20"/>
      <c r="I3677" s="23"/>
      <c r="P3677"/>
      <c r="Q3677"/>
      <c r="R3677"/>
      <c r="S3677"/>
      <c r="T3677"/>
      <c r="U3677"/>
      <c r="V3677"/>
      <c r="W3677"/>
      <c r="X3677"/>
    </row>
    <row r="3678" spans="1:24" ht="54" x14ac:dyDescent="0.25">
      <c r="A3678" s="399">
        <v>4213</v>
      </c>
      <c r="B3678" s="399" t="s">
        <v>3716</v>
      </c>
      <c r="C3678" s="399" t="s">
        <v>451</v>
      </c>
      <c r="D3678" s="399" t="s">
        <v>431</v>
      </c>
      <c r="E3678" s="399" t="s">
        <v>14</v>
      </c>
      <c r="F3678" s="399">
        <v>175000</v>
      </c>
      <c r="G3678" s="399">
        <v>175000</v>
      </c>
      <c r="H3678" s="399">
        <v>1</v>
      </c>
      <c r="I3678" s="23"/>
      <c r="P3678"/>
      <c r="Q3678"/>
      <c r="R3678"/>
      <c r="S3678"/>
      <c r="T3678"/>
      <c r="U3678"/>
      <c r="V3678"/>
      <c r="W3678"/>
      <c r="X3678"/>
    </row>
    <row r="3679" spans="1:24" ht="27" x14ac:dyDescent="0.25">
      <c r="A3679" s="399">
        <v>4213</v>
      </c>
      <c r="B3679" s="399" t="s">
        <v>3717</v>
      </c>
      <c r="C3679" s="399" t="s">
        <v>566</v>
      </c>
      <c r="D3679" s="399" t="s">
        <v>431</v>
      </c>
      <c r="E3679" s="399" t="s">
        <v>14</v>
      </c>
      <c r="F3679" s="399">
        <v>996000</v>
      </c>
      <c r="G3679" s="399">
        <v>996000</v>
      </c>
      <c r="H3679" s="399">
        <v>1</v>
      </c>
      <c r="I3679" s="23"/>
      <c r="P3679"/>
      <c r="Q3679"/>
      <c r="R3679"/>
      <c r="S3679"/>
      <c r="T3679"/>
      <c r="U3679"/>
      <c r="V3679"/>
      <c r="W3679"/>
      <c r="X3679"/>
    </row>
    <row r="3680" spans="1:24" ht="13.5" customHeight="1" x14ac:dyDescent="0.25">
      <c r="A3680" s="439" t="s">
        <v>3452</v>
      </c>
      <c r="B3680" s="440"/>
      <c r="C3680" s="440"/>
      <c r="D3680" s="440"/>
      <c r="E3680" s="440"/>
      <c r="F3680" s="440"/>
      <c r="G3680" s="440"/>
      <c r="H3680" s="440"/>
      <c r="I3680" s="23"/>
      <c r="P3680"/>
      <c r="Q3680"/>
      <c r="R3680"/>
      <c r="S3680"/>
      <c r="T3680"/>
      <c r="U3680"/>
      <c r="V3680"/>
      <c r="W3680"/>
      <c r="X3680"/>
    </row>
    <row r="3681" spans="1:24" x14ac:dyDescent="0.25">
      <c r="A3681" s="4"/>
      <c r="B3681" s="427" t="s">
        <v>12</v>
      </c>
      <c r="C3681" s="428"/>
      <c r="D3681" s="428"/>
      <c r="E3681" s="428"/>
      <c r="F3681" s="428"/>
      <c r="G3681" s="431"/>
      <c r="H3681" s="20"/>
      <c r="I3681" s="23"/>
      <c r="P3681"/>
      <c r="Q3681"/>
      <c r="R3681"/>
      <c r="S3681"/>
      <c r="T3681"/>
      <c r="U3681"/>
      <c r="V3681"/>
      <c r="W3681"/>
      <c r="X3681"/>
    </row>
    <row r="3682" spans="1:24" x14ac:dyDescent="0.25">
      <c r="A3682" s="4">
        <v>4239</v>
      </c>
      <c r="B3682" s="4" t="s">
        <v>3451</v>
      </c>
      <c r="C3682" s="4" t="s">
        <v>32</v>
      </c>
      <c r="D3682" s="4" t="s">
        <v>13</v>
      </c>
      <c r="E3682" s="4" t="s">
        <v>14</v>
      </c>
      <c r="F3682" s="4">
        <v>910000</v>
      </c>
      <c r="G3682" s="4">
        <v>910000</v>
      </c>
      <c r="H3682" s="4">
        <v>1</v>
      </c>
      <c r="I3682" s="23"/>
      <c r="P3682"/>
      <c r="Q3682"/>
      <c r="R3682"/>
      <c r="S3682"/>
      <c r="T3682"/>
      <c r="U3682"/>
      <c r="V3682"/>
      <c r="W3682"/>
      <c r="X3682"/>
    </row>
    <row r="3683" spans="1:24" ht="13.5" customHeight="1" x14ac:dyDescent="0.25">
      <c r="A3683" s="439" t="s">
        <v>117</v>
      </c>
      <c r="B3683" s="440"/>
      <c r="C3683" s="440"/>
      <c r="D3683" s="440"/>
      <c r="E3683" s="440"/>
      <c r="F3683" s="440"/>
      <c r="G3683" s="440"/>
      <c r="H3683" s="440"/>
      <c r="I3683" s="23"/>
      <c r="P3683"/>
      <c r="Q3683"/>
      <c r="R3683"/>
      <c r="S3683"/>
      <c r="T3683"/>
      <c r="U3683"/>
      <c r="V3683"/>
      <c r="W3683"/>
      <c r="X3683"/>
    </row>
    <row r="3684" spans="1:24" x14ac:dyDescent="0.25">
      <c r="A3684" s="427" t="s">
        <v>12</v>
      </c>
      <c r="B3684" s="428"/>
      <c r="C3684" s="428"/>
      <c r="D3684" s="428"/>
      <c r="E3684" s="428"/>
      <c r="F3684" s="428"/>
      <c r="G3684" s="428"/>
      <c r="H3684" s="428"/>
      <c r="I3684" s="23"/>
      <c r="P3684"/>
      <c r="Q3684"/>
      <c r="R3684"/>
      <c r="S3684"/>
      <c r="T3684"/>
      <c r="U3684"/>
      <c r="V3684"/>
      <c r="W3684"/>
      <c r="X3684"/>
    </row>
    <row r="3685" spans="1:24" ht="40.5" x14ac:dyDescent="0.25">
      <c r="A3685" s="219">
        <v>4239</v>
      </c>
      <c r="B3685" s="219" t="s">
        <v>1103</v>
      </c>
      <c r="C3685" s="219" t="s">
        <v>547</v>
      </c>
      <c r="D3685" s="219" t="s">
        <v>9</v>
      </c>
      <c r="E3685" s="219" t="s">
        <v>14</v>
      </c>
      <c r="F3685" s="219">
        <v>136500</v>
      </c>
      <c r="G3685" s="219">
        <v>136500</v>
      </c>
      <c r="H3685" s="219">
        <v>1</v>
      </c>
      <c r="I3685" s="23"/>
      <c r="P3685"/>
      <c r="Q3685"/>
      <c r="R3685"/>
      <c r="S3685"/>
      <c r="T3685"/>
      <c r="U3685"/>
      <c r="V3685"/>
      <c r="W3685"/>
      <c r="X3685"/>
    </row>
    <row r="3686" spans="1:24" ht="40.5" x14ac:dyDescent="0.25">
      <c r="A3686" s="219">
        <v>4239</v>
      </c>
      <c r="B3686" s="219" t="s">
        <v>1104</v>
      </c>
      <c r="C3686" s="219" t="s">
        <v>547</v>
      </c>
      <c r="D3686" s="219" t="s">
        <v>9</v>
      </c>
      <c r="E3686" s="219" t="s">
        <v>14</v>
      </c>
      <c r="F3686" s="219">
        <v>888888</v>
      </c>
      <c r="G3686" s="219">
        <v>888888</v>
      </c>
      <c r="H3686" s="219">
        <v>1</v>
      </c>
      <c r="I3686" s="23"/>
      <c r="P3686"/>
      <c r="Q3686"/>
      <c r="R3686"/>
      <c r="S3686"/>
      <c r="T3686"/>
      <c r="U3686"/>
      <c r="V3686"/>
      <c r="W3686"/>
      <c r="X3686"/>
    </row>
    <row r="3687" spans="1:24" ht="40.5" x14ac:dyDescent="0.25">
      <c r="A3687" s="219">
        <v>4239</v>
      </c>
      <c r="B3687" s="219" t="s">
        <v>1105</v>
      </c>
      <c r="C3687" s="219" t="s">
        <v>547</v>
      </c>
      <c r="D3687" s="219" t="s">
        <v>9</v>
      </c>
      <c r="E3687" s="219" t="s">
        <v>14</v>
      </c>
      <c r="F3687" s="219">
        <v>520000</v>
      </c>
      <c r="G3687" s="219">
        <v>520000</v>
      </c>
      <c r="H3687" s="219">
        <v>1</v>
      </c>
      <c r="I3687" s="23"/>
      <c r="P3687"/>
      <c r="Q3687"/>
      <c r="R3687"/>
      <c r="S3687"/>
      <c r="T3687"/>
      <c r="U3687"/>
      <c r="V3687"/>
      <c r="W3687"/>
      <c r="X3687"/>
    </row>
    <row r="3688" spans="1:24" ht="40.5" x14ac:dyDescent="0.25">
      <c r="A3688" s="219">
        <v>4239</v>
      </c>
      <c r="B3688" s="219" t="s">
        <v>1106</v>
      </c>
      <c r="C3688" s="219" t="s">
        <v>547</v>
      </c>
      <c r="D3688" s="219" t="s">
        <v>9</v>
      </c>
      <c r="E3688" s="219" t="s">
        <v>14</v>
      </c>
      <c r="F3688" s="219">
        <v>139000</v>
      </c>
      <c r="G3688" s="219">
        <v>139000</v>
      </c>
      <c r="H3688" s="219">
        <v>1</v>
      </c>
      <c r="I3688" s="23"/>
      <c r="P3688"/>
      <c r="Q3688"/>
      <c r="R3688"/>
      <c r="S3688"/>
      <c r="T3688"/>
      <c r="U3688"/>
      <c r="V3688"/>
      <c r="W3688"/>
      <c r="X3688"/>
    </row>
    <row r="3689" spans="1:24" ht="40.5" x14ac:dyDescent="0.25">
      <c r="A3689" s="219">
        <v>4239</v>
      </c>
      <c r="B3689" s="219" t="s">
        <v>1107</v>
      </c>
      <c r="C3689" s="219" t="s">
        <v>547</v>
      </c>
      <c r="D3689" s="219" t="s">
        <v>9</v>
      </c>
      <c r="E3689" s="219" t="s">
        <v>14</v>
      </c>
      <c r="F3689" s="219">
        <v>510000</v>
      </c>
      <c r="G3689" s="219">
        <v>510000</v>
      </c>
      <c r="H3689" s="219">
        <v>1</v>
      </c>
      <c r="I3689" s="23"/>
      <c r="P3689"/>
      <c r="Q3689"/>
      <c r="R3689"/>
      <c r="S3689"/>
      <c r="T3689"/>
      <c r="U3689"/>
      <c r="V3689"/>
      <c r="W3689"/>
      <c r="X3689"/>
    </row>
    <row r="3690" spans="1:24" ht="40.5" x14ac:dyDescent="0.25">
      <c r="A3690" s="219">
        <v>4239</v>
      </c>
      <c r="B3690" s="219" t="s">
        <v>1108</v>
      </c>
      <c r="C3690" s="219" t="s">
        <v>547</v>
      </c>
      <c r="D3690" s="219" t="s">
        <v>9</v>
      </c>
      <c r="E3690" s="219" t="s">
        <v>14</v>
      </c>
      <c r="F3690" s="219">
        <v>999999</v>
      </c>
      <c r="G3690" s="219">
        <v>999999</v>
      </c>
      <c r="H3690" s="219">
        <v>1</v>
      </c>
      <c r="I3690" s="23"/>
      <c r="P3690"/>
      <c r="Q3690"/>
      <c r="R3690"/>
      <c r="S3690"/>
      <c r="T3690"/>
      <c r="U3690"/>
      <c r="V3690"/>
      <c r="W3690"/>
      <c r="X3690"/>
    </row>
    <row r="3691" spans="1:24" ht="40.5" x14ac:dyDescent="0.25">
      <c r="A3691" s="219">
        <v>4239</v>
      </c>
      <c r="B3691" s="219" t="s">
        <v>1109</v>
      </c>
      <c r="C3691" s="219" t="s">
        <v>547</v>
      </c>
      <c r="D3691" s="219" t="s">
        <v>9</v>
      </c>
      <c r="E3691" s="219" t="s">
        <v>14</v>
      </c>
      <c r="F3691" s="219">
        <v>555555</v>
      </c>
      <c r="G3691" s="219">
        <v>555555</v>
      </c>
      <c r="H3691" s="219">
        <v>1</v>
      </c>
      <c r="I3691" s="23"/>
      <c r="P3691"/>
      <c r="Q3691"/>
      <c r="R3691"/>
      <c r="S3691"/>
      <c r="T3691"/>
      <c r="U3691"/>
      <c r="V3691"/>
      <c r="W3691"/>
      <c r="X3691"/>
    </row>
    <row r="3692" spans="1:24" ht="40.5" x14ac:dyDescent="0.25">
      <c r="A3692" s="219">
        <v>4239</v>
      </c>
      <c r="B3692" s="219" t="s">
        <v>1110</v>
      </c>
      <c r="C3692" s="219" t="s">
        <v>547</v>
      </c>
      <c r="D3692" s="219" t="s">
        <v>9</v>
      </c>
      <c r="E3692" s="219" t="s">
        <v>14</v>
      </c>
      <c r="F3692" s="219">
        <v>96000</v>
      </c>
      <c r="G3692" s="219">
        <v>96000</v>
      </c>
      <c r="H3692" s="219">
        <v>1</v>
      </c>
      <c r="I3692" s="23"/>
      <c r="P3692"/>
      <c r="Q3692"/>
      <c r="R3692"/>
      <c r="S3692"/>
      <c r="T3692"/>
      <c r="U3692"/>
      <c r="V3692"/>
      <c r="W3692"/>
      <c r="X3692"/>
    </row>
    <row r="3693" spans="1:24" ht="40.5" x14ac:dyDescent="0.25">
      <c r="A3693" s="219">
        <v>4239</v>
      </c>
      <c r="B3693" s="219" t="s">
        <v>1111</v>
      </c>
      <c r="C3693" s="219" t="s">
        <v>547</v>
      </c>
      <c r="D3693" s="219" t="s">
        <v>9</v>
      </c>
      <c r="E3693" s="219" t="s">
        <v>14</v>
      </c>
      <c r="F3693" s="219">
        <v>96000</v>
      </c>
      <c r="G3693" s="219">
        <v>96000</v>
      </c>
      <c r="H3693" s="219">
        <v>1</v>
      </c>
      <c r="I3693" s="23"/>
      <c r="P3693"/>
      <c r="Q3693"/>
      <c r="R3693"/>
      <c r="S3693"/>
      <c r="T3693"/>
      <c r="U3693"/>
      <c r="V3693"/>
      <c r="W3693"/>
      <c r="X3693"/>
    </row>
    <row r="3694" spans="1:24" ht="40.5" x14ac:dyDescent="0.25">
      <c r="A3694" s="219">
        <v>4239</v>
      </c>
      <c r="B3694" s="219" t="s">
        <v>1112</v>
      </c>
      <c r="C3694" s="219" t="s">
        <v>547</v>
      </c>
      <c r="D3694" s="219" t="s">
        <v>9</v>
      </c>
      <c r="E3694" s="219" t="s">
        <v>14</v>
      </c>
      <c r="F3694" s="219">
        <v>238000</v>
      </c>
      <c r="G3694" s="219">
        <v>238000</v>
      </c>
      <c r="H3694" s="219">
        <v>1</v>
      </c>
      <c r="I3694" s="23"/>
      <c r="P3694"/>
      <c r="Q3694"/>
      <c r="R3694"/>
      <c r="S3694"/>
      <c r="T3694"/>
      <c r="U3694"/>
      <c r="V3694"/>
      <c r="W3694"/>
      <c r="X3694"/>
    </row>
    <row r="3695" spans="1:24" ht="40.5" x14ac:dyDescent="0.25">
      <c r="A3695" s="219">
        <v>4239</v>
      </c>
      <c r="B3695" s="219" t="s">
        <v>1113</v>
      </c>
      <c r="C3695" s="219" t="s">
        <v>547</v>
      </c>
      <c r="D3695" s="219" t="s">
        <v>9</v>
      </c>
      <c r="E3695" s="219" t="s">
        <v>14</v>
      </c>
      <c r="F3695" s="219">
        <v>334000</v>
      </c>
      <c r="G3695" s="219">
        <v>334000</v>
      </c>
      <c r="H3695" s="219">
        <v>1</v>
      </c>
      <c r="I3695" s="23"/>
      <c r="P3695"/>
      <c r="Q3695"/>
      <c r="R3695"/>
      <c r="S3695"/>
      <c r="T3695"/>
      <c r="U3695"/>
      <c r="V3695"/>
      <c r="W3695"/>
      <c r="X3695"/>
    </row>
    <row r="3696" spans="1:24" ht="40.5" x14ac:dyDescent="0.25">
      <c r="A3696" s="219">
        <v>4239</v>
      </c>
      <c r="B3696" s="219" t="s">
        <v>1114</v>
      </c>
      <c r="C3696" s="219" t="s">
        <v>547</v>
      </c>
      <c r="D3696" s="219" t="s">
        <v>9</v>
      </c>
      <c r="E3696" s="219" t="s">
        <v>14</v>
      </c>
      <c r="F3696" s="219">
        <v>222000</v>
      </c>
      <c r="G3696" s="219">
        <v>222000</v>
      </c>
      <c r="H3696" s="219">
        <v>1</v>
      </c>
      <c r="I3696" s="23"/>
      <c r="P3696"/>
      <c r="Q3696"/>
      <c r="R3696"/>
      <c r="S3696"/>
      <c r="T3696"/>
      <c r="U3696"/>
      <c r="V3696"/>
      <c r="W3696"/>
      <c r="X3696"/>
    </row>
    <row r="3697" spans="1:24" ht="40.5" x14ac:dyDescent="0.25">
      <c r="A3697" s="219">
        <v>4239</v>
      </c>
      <c r="B3697" s="219" t="s">
        <v>1115</v>
      </c>
      <c r="C3697" s="219" t="s">
        <v>547</v>
      </c>
      <c r="D3697" s="219" t="s">
        <v>9</v>
      </c>
      <c r="E3697" s="219" t="s">
        <v>14</v>
      </c>
      <c r="F3697" s="219">
        <v>887000</v>
      </c>
      <c r="G3697" s="219">
        <v>887000</v>
      </c>
      <c r="H3697" s="219">
        <v>1</v>
      </c>
      <c r="I3697" s="23"/>
      <c r="P3697"/>
      <c r="Q3697"/>
      <c r="R3697"/>
      <c r="S3697"/>
      <c r="T3697"/>
      <c r="U3697"/>
      <c r="V3697"/>
      <c r="W3697"/>
      <c r="X3697"/>
    </row>
    <row r="3698" spans="1:24" ht="40.5" x14ac:dyDescent="0.25">
      <c r="A3698" s="219">
        <v>4239</v>
      </c>
      <c r="B3698" s="219" t="s">
        <v>1116</v>
      </c>
      <c r="C3698" s="219" t="s">
        <v>547</v>
      </c>
      <c r="D3698" s="219" t="s">
        <v>9</v>
      </c>
      <c r="E3698" s="219" t="s">
        <v>14</v>
      </c>
      <c r="F3698" s="219">
        <v>322000</v>
      </c>
      <c r="G3698" s="219">
        <v>322000</v>
      </c>
      <c r="H3698" s="219">
        <v>1</v>
      </c>
      <c r="I3698" s="23"/>
      <c r="P3698"/>
      <c r="Q3698"/>
      <c r="R3698"/>
      <c r="S3698"/>
      <c r="T3698"/>
      <c r="U3698"/>
      <c r="V3698"/>
      <c r="W3698"/>
      <c r="X3698"/>
    </row>
    <row r="3699" spans="1:24" ht="40.5" x14ac:dyDescent="0.25">
      <c r="A3699" s="219">
        <v>4239</v>
      </c>
      <c r="B3699" s="219" t="s">
        <v>1117</v>
      </c>
      <c r="C3699" s="219" t="s">
        <v>547</v>
      </c>
      <c r="D3699" s="219" t="s">
        <v>9</v>
      </c>
      <c r="E3699" s="219" t="s">
        <v>14</v>
      </c>
      <c r="F3699" s="219">
        <v>280000</v>
      </c>
      <c r="G3699" s="219">
        <v>280000</v>
      </c>
      <c r="H3699" s="219">
        <v>1</v>
      </c>
      <c r="I3699" s="23"/>
      <c r="P3699"/>
      <c r="Q3699"/>
      <c r="R3699"/>
      <c r="S3699"/>
      <c r="T3699"/>
      <c r="U3699"/>
      <c r="V3699"/>
      <c r="W3699"/>
      <c r="X3699"/>
    </row>
    <row r="3700" spans="1:24" ht="40.5" x14ac:dyDescent="0.25">
      <c r="A3700" s="219">
        <v>4239</v>
      </c>
      <c r="B3700" s="219" t="s">
        <v>1118</v>
      </c>
      <c r="C3700" s="219" t="s">
        <v>547</v>
      </c>
      <c r="D3700" s="219" t="s">
        <v>9</v>
      </c>
      <c r="E3700" s="219" t="s">
        <v>14</v>
      </c>
      <c r="F3700" s="219">
        <v>1148000</v>
      </c>
      <c r="G3700" s="219">
        <v>1148000</v>
      </c>
      <c r="H3700" s="219">
        <v>1</v>
      </c>
      <c r="I3700" s="23"/>
      <c r="P3700"/>
      <c r="Q3700"/>
      <c r="R3700"/>
      <c r="S3700"/>
      <c r="T3700"/>
      <c r="U3700"/>
      <c r="V3700"/>
      <c r="W3700"/>
      <c r="X3700"/>
    </row>
    <row r="3701" spans="1:24" ht="40.5" x14ac:dyDescent="0.25">
      <c r="A3701" s="219">
        <v>4239</v>
      </c>
      <c r="B3701" s="219" t="s">
        <v>1119</v>
      </c>
      <c r="C3701" s="219" t="s">
        <v>547</v>
      </c>
      <c r="D3701" s="219" t="s">
        <v>9</v>
      </c>
      <c r="E3701" s="219" t="s">
        <v>14</v>
      </c>
      <c r="F3701" s="219">
        <v>669000</v>
      </c>
      <c r="G3701" s="219">
        <v>669000</v>
      </c>
      <c r="H3701" s="219">
        <v>1</v>
      </c>
      <c r="I3701" s="23"/>
      <c r="P3701"/>
      <c r="Q3701"/>
      <c r="R3701"/>
      <c r="S3701"/>
      <c r="T3701"/>
      <c r="U3701"/>
      <c r="V3701"/>
      <c r="W3701"/>
      <c r="X3701"/>
    </row>
    <row r="3702" spans="1:24" ht="40.5" x14ac:dyDescent="0.25">
      <c r="A3702" s="219">
        <v>4239</v>
      </c>
      <c r="B3702" s="219" t="s">
        <v>1120</v>
      </c>
      <c r="C3702" s="219" t="s">
        <v>547</v>
      </c>
      <c r="D3702" s="219" t="s">
        <v>9</v>
      </c>
      <c r="E3702" s="219" t="s">
        <v>14</v>
      </c>
      <c r="F3702" s="219">
        <v>554120</v>
      </c>
      <c r="G3702" s="219">
        <v>554120</v>
      </c>
      <c r="H3702" s="219">
        <v>1</v>
      </c>
      <c r="I3702" s="23"/>
      <c r="P3702"/>
      <c r="Q3702"/>
      <c r="R3702"/>
      <c r="S3702"/>
      <c r="T3702"/>
      <c r="U3702"/>
      <c r="V3702"/>
      <c r="W3702"/>
      <c r="X3702"/>
    </row>
    <row r="3703" spans="1:24" x14ac:dyDescent="0.25">
      <c r="A3703" s="439" t="s">
        <v>118</v>
      </c>
      <c r="B3703" s="440"/>
      <c r="C3703" s="440"/>
      <c r="D3703" s="440"/>
      <c r="E3703" s="440"/>
      <c r="F3703" s="440"/>
      <c r="G3703" s="440"/>
      <c r="H3703" s="440"/>
      <c r="I3703" s="23"/>
      <c r="P3703"/>
      <c r="Q3703"/>
      <c r="R3703"/>
      <c r="S3703"/>
      <c r="T3703"/>
      <c r="U3703"/>
      <c r="V3703"/>
      <c r="W3703"/>
      <c r="X3703"/>
    </row>
    <row r="3704" spans="1:24" x14ac:dyDescent="0.25">
      <c r="A3704" s="427" t="s">
        <v>12</v>
      </c>
      <c r="B3704" s="428"/>
      <c r="C3704" s="428"/>
      <c r="D3704" s="428"/>
      <c r="E3704" s="428"/>
      <c r="F3704" s="428"/>
      <c r="G3704" s="428"/>
      <c r="H3704" s="428"/>
      <c r="I3704" s="23"/>
      <c r="P3704"/>
      <c r="Q3704"/>
      <c r="R3704"/>
      <c r="S3704"/>
      <c r="T3704"/>
      <c r="U3704"/>
      <c r="V3704"/>
      <c r="W3704"/>
      <c r="X3704"/>
    </row>
    <row r="3705" spans="1:24" ht="40.5" x14ac:dyDescent="0.25">
      <c r="A3705" s="219">
        <v>4239</v>
      </c>
      <c r="B3705" s="400" t="s">
        <v>1093</v>
      </c>
      <c r="C3705" s="400" t="s">
        <v>484</v>
      </c>
      <c r="D3705" s="400" t="s">
        <v>9</v>
      </c>
      <c r="E3705" s="400" t="s">
        <v>14</v>
      </c>
      <c r="F3705" s="400">
        <v>1187000</v>
      </c>
      <c r="G3705" s="400">
        <v>1187000</v>
      </c>
      <c r="H3705" s="400">
        <v>1</v>
      </c>
      <c r="I3705" s="23"/>
      <c r="P3705"/>
      <c r="Q3705"/>
      <c r="R3705"/>
      <c r="S3705"/>
      <c r="T3705"/>
      <c r="U3705"/>
      <c r="V3705"/>
      <c r="W3705"/>
      <c r="X3705"/>
    </row>
    <row r="3706" spans="1:24" ht="40.5" x14ac:dyDescent="0.25">
      <c r="A3706" s="400">
        <v>4239</v>
      </c>
      <c r="B3706" s="400" t="s">
        <v>1094</v>
      </c>
      <c r="C3706" s="400" t="s">
        <v>484</v>
      </c>
      <c r="D3706" s="400" t="s">
        <v>9</v>
      </c>
      <c r="E3706" s="400" t="s">
        <v>14</v>
      </c>
      <c r="F3706" s="400">
        <v>450000</v>
      </c>
      <c r="G3706" s="400">
        <v>450000</v>
      </c>
      <c r="H3706" s="400">
        <v>1</v>
      </c>
      <c r="I3706" s="23"/>
      <c r="P3706"/>
      <c r="Q3706"/>
      <c r="R3706"/>
      <c r="S3706"/>
      <c r="T3706"/>
      <c r="U3706"/>
      <c r="V3706"/>
      <c r="W3706"/>
      <c r="X3706"/>
    </row>
    <row r="3707" spans="1:24" ht="40.5" x14ac:dyDescent="0.25">
      <c r="A3707" s="400">
        <v>4239</v>
      </c>
      <c r="B3707" s="400" t="s">
        <v>1095</v>
      </c>
      <c r="C3707" s="400" t="s">
        <v>484</v>
      </c>
      <c r="D3707" s="400" t="s">
        <v>9</v>
      </c>
      <c r="E3707" s="400" t="s">
        <v>14</v>
      </c>
      <c r="F3707" s="400">
        <v>98888</v>
      </c>
      <c r="G3707" s="400">
        <v>98888</v>
      </c>
      <c r="H3707" s="400">
        <v>1</v>
      </c>
      <c r="I3707" s="23"/>
      <c r="P3707"/>
      <c r="Q3707"/>
      <c r="R3707"/>
      <c r="S3707"/>
      <c r="T3707"/>
      <c r="U3707"/>
      <c r="V3707"/>
      <c r="W3707"/>
      <c r="X3707"/>
    </row>
    <row r="3708" spans="1:24" ht="40.5" x14ac:dyDescent="0.25">
      <c r="A3708" s="400">
        <v>4239</v>
      </c>
      <c r="B3708" s="400" t="s">
        <v>1096</v>
      </c>
      <c r="C3708" s="400" t="s">
        <v>484</v>
      </c>
      <c r="D3708" s="400" t="s">
        <v>9</v>
      </c>
      <c r="E3708" s="400" t="s">
        <v>14</v>
      </c>
      <c r="F3708" s="400">
        <v>109000</v>
      </c>
      <c r="G3708" s="400">
        <v>109000</v>
      </c>
      <c r="H3708" s="400">
        <v>1</v>
      </c>
      <c r="I3708" s="23"/>
      <c r="P3708"/>
      <c r="Q3708"/>
      <c r="R3708"/>
      <c r="S3708"/>
      <c r="T3708"/>
      <c r="U3708"/>
      <c r="V3708"/>
      <c r="W3708"/>
      <c r="X3708"/>
    </row>
    <row r="3709" spans="1:24" ht="40.5" x14ac:dyDescent="0.25">
      <c r="A3709" s="400">
        <v>4239</v>
      </c>
      <c r="B3709" s="400" t="s">
        <v>1097</v>
      </c>
      <c r="C3709" s="400" t="s">
        <v>484</v>
      </c>
      <c r="D3709" s="400" t="s">
        <v>9</v>
      </c>
      <c r="E3709" s="400" t="s">
        <v>14</v>
      </c>
      <c r="F3709" s="400">
        <v>158000</v>
      </c>
      <c r="G3709" s="400">
        <v>158000</v>
      </c>
      <c r="H3709" s="400">
        <v>1</v>
      </c>
      <c r="I3709" s="23"/>
      <c r="P3709"/>
      <c r="Q3709"/>
      <c r="R3709"/>
      <c r="S3709"/>
      <c r="T3709"/>
      <c r="U3709"/>
      <c r="V3709"/>
      <c r="W3709"/>
      <c r="X3709"/>
    </row>
    <row r="3710" spans="1:24" ht="40.5" x14ac:dyDescent="0.25">
      <c r="A3710" s="400">
        <v>4239</v>
      </c>
      <c r="B3710" s="400" t="s">
        <v>1098</v>
      </c>
      <c r="C3710" s="400" t="s">
        <v>484</v>
      </c>
      <c r="D3710" s="400" t="s">
        <v>9</v>
      </c>
      <c r="E3710" s="400" t="s">
        <v>14</v>
      </c>
      <c r="F3710" s="400">
        <v>178000</v>
      </c>
      <c r="G3710" s="400">
        <v>178000</v>
      </c>
      <c r="H3710" s="400">
        <v>1</v>
      </c>
      <c r="I3710" s="23"/>
      <c r="P3710"/>
      <c r="Q3710"/>
      <c r="R3710"/>
      <c r="S3710"/>
      <c r="T3710"/>
      <c r="U3710"/>
      <c r="V3710"/>
      <c r="W3710"/>
      <c r="X3710"/>
    </row>
    <row r="3711" spans="1:24" ht="40.5" x14ac:dyDescent="0.25">
      <c r="A3711" s="400">
        <v>4239</v>
      </c>
      <c r="B3711" s="400" t="s">
        <v>1099</v>
      </c>
      <c r="C3711" s="400" t="s">
        <v>484</v>
      </c>
      <c r="D3711" s="400" t="s">
        <v>9</v>
      </c>
      <c r="E3711" s="400" t="s">
        <v>14</v>
      </c>
      <c r="F3711" s="400">
        <v>678000</v>
      </c>
      <c r="G3711" s="400">
        <v>678000</v>
      </c>
      <c r="H3711" s="400">
        <v>1</v>
      </c>
      <c r="I3711" s="23"/>
      <c r="P3711"/>
      <c r="Q3711"/>
      <c r="R3711"/>
      <c r="S3711"/>
      <c r="T3711"/>
      <c r="U3711"/>
      <c r="V3711"/>
      <c r="W3711"/>
      <c r="X3711"/>
    </row>
    <row r="3712" spans="1:24" ht="40.5" x14ac:dyDescent="0.25">
      <c r="A3712" s="400">
        <v>4239</v>
      </c>
      <c r="B3712" s="400" t="s">
        <v>1100</v>
      </c>
      <c r="C3712" s="400" t="s">
        <v>484</v>
      </c>
      <c r="D3712" s="400" t="s">
        <v>9</v>
      </c>
      <c r="E3712" s="400" t="s">
        <v>14</v>
      </c>
      <c r="F3712" s="400">
        <v>112000</v>
      </c>
      <c r="G3712" s="400">
        <v>112000</v>
      </c>
      <c r="H3712" s="400">
        <v>1</v>
      </c>
      <c r="I3712" s="23"/>
      <c r="P3712"/>
      <c r="Q3712"/>
      <c r="R3712"/>
      <c r="S3712"/>
      <c r="T3712"/>
      <c r="U3712"/>
      <c r="V3712"/>
      <c r="W3712"/>
      <c r="X3712"/>
    </row>
    <row r="3713" spans="1:24" ht="40.5" x14ac:dyDescent="0.25">
      <c r="A3713" s="400">
        <v>4239</v>
      </c>
      <c r="B3713" s="400" t="s">
        <v>1101</v>
      </c>
      <c r="C3713" s="400" t="s">
        <v>484</v>
      </c>
      <c r="D3713" s="400" t="s">
        <v>9</v>
      </c>
      <c r="E3713" s="400" t="s">
        <v>14</v>
      </c>
      <c r="F3713" s="400">
        <v>242000</v>
      </c>
      <c r="G3713" s="400">
        <v>242000</v>
      </c>
      <c r="H3713" s="400">
        <v>1</v>
      </c>
      <c r="I3713" s="23"/>
      <c r="P3713"/>
      <c r="Q3713"/>
      <c r="R3713"/>
      <c r="S3713"/>
      <c r="T3713"/>
      <c r="U3713"/>
      <c r="V3713"/>
      <c r="W3713"/>
      <c r="X3713"/>
    </row>
    <row r="3714" spans="1:24" ht="40.5" x14ac:dyDescent="0.25">
      <c r="A3714" s="400">
        <v>4239</v>
      </c>
      <c r="B3714" s="400" t="s">
        <v>1102</v>
      </c>
      <c r="C3714" s="400" t="s">
        <v>484</v>
      </c>
      <c r="D3714" s="400" t="s">
        <v>9</v>
      </c>
      <c r="E3714" s="400" t="s">
        <v>14</v>
      </c>
      <c r="F3714" s="400">
        <v>342000</v>
      </c>
      <c r="G3714" s="400">
        <v>342000</v>
      </c>
      <c r="H3714" s="400">
        <v>1</v>
      </c>
      <c r="I3714" s="23"/>
      <c r="P3714"/>
      <c r="Q3714"/>
      <c r="R3714"/>
      <c r="S3714"/>
      <c r="T3714"/>
      <c r="U3714"/>
      <c r="V3714"/>
      <c r="W3714"/>
      <c r="X3714"/>
    </row>
    <row r="3715" spans="1:24" x14ac:dyDescent="0.25">
      <c r="A3715" s="452" t="s">
        <v>38</v>
      </c>
      <c r="B3715" s="453"/>
      <c r="C3715" s="453"/>
      <c r="D3715" s="453"/>
      <c r="E3715" s="453"/>
      <c r="F3715" s="453"/>
      <c r="G3715" s="453"/>
      <c r="H3715" s="453"/>
      <c r="I3715" s="23"/>
      <c r="P3715"/>
      <c r="Q3715"/>
      <c r="R3715"/>
      <c r="S3715"/>
      <c r="T3715"/>
      <c r="U3715"/>
      <c r="V3715"/>
      <c r="W3715"/>
      <c r="X3715"/>
    </row>
    <row r="3716" spans="1:24" x14ac:dyDescent="0.25">
      <c r="A3716" s="439" t="s">
        <v>160</v>
      </c>
      <c r="B3716" s="440"/>
      <c r="C3716" s="440"/>
      <c r="D3716" s="440"/>
      <c r="E3716" s="440"/>
      <c r="F3716" s="440"/>
      <c r="G3716" s="440"/>
      <c r="H3716" s="440"/>
      <c r="I3716" s="23"/>
      <c r="P3716"/>
      <c r="Q3716"/>
      <c r="R3716"/>
      <c r="S3716"/>
      <c r="T3716"/>
      <c r="U3716"/>
      <c r="V3716"/>
      <c r="W3716"/>
      <c r="X3716"/>
    </row>
    <row r="3717" spans="1:24" x14ac:dyDescent="0.25">
      <c r="A3717" s="427" t="s">
        <v>12</v>
      </c>
      <c r="B3717" s="428"/>
      <c r="C3717" s="428"/>
      <c r="D3717" s="428"/>
      <c r="E3717" s="428"/>
      <c r="F3717" s="428"/>
      <c r="G3717" s="428"/>
      <c r="H3717" s="428"/>
      <c r="I3717" s="23"/>
      <c r="P3717"/>
      <c r="Q3717"/>
      <c r="R3717"/>
      <c r="S3717"/>
      <c r="T3717"/>
      <c r="U3717"/>
      <c r="V3717"/>
      <c r="W3717"/>
      <c r="X3717"/>
    </row>
    <row r="3718" spans="1:24" ht="27" x14ac:dyDescent="0.25">
      <c r="A3718" s="365">
        <v>4252</v>
      </c>
      <c r="B3718" s="365" t="s">
        <v>2936</v>
      </c>
      <c r="C3718" s="365" t="s">
        <v>582</v>
      </c>
      <c r="D3718" s="365" t="s">
        <v>9</v>
      </c>
      <c r="E3718" s="365" t="s">
        <v>14</v>
      </c>
      <c r="F3718" s="365">
        <v>15000</v>
      </c>
      <c r="G3718" s="365">
        <v>15000</v>
      </c>
      <c r="H3718" s="365">
        <v>1</v>
      </c>
      <c r="I3718" s="23"/>
      <c r="P3718"/>
      <c r="Q3718"/>
      <c r="R3718"/>
      <c r="S3718"/>
      <c r="T3718"/>
      <c r="U3718"/>
      <c r="V3718"/>
      <c r="W3718"/>
      <c r="X3718"/>
    </row>
    <row r="3719" spans="1:24" ht="27" x14ac:dyDescent="0.25">
      <c r="A3719" s="365">
        <v>4252</v>
      </c>
      <c r="B3719" s="365" t="s">
        <v>2937</v>
      </c>
      <c r="C3719" s="365" t="s">
        <v>582</v>
      </c>
      <c r="D3719" s="365" t="s">
        <v>9</v>
      </c>
      <c r="E3719" s="365" t="s">
        <v>14</v>
      </c>
      <c r="F3719" s="365">
        <v>15000</v>
      </c>
      <c r="G3719" s="365">
        <v>15000</v>
      </c>
      <c r="H3719" s="365">
        <v>1</v>
      </c>
      <c r="I3719" s="23"/>
      <c r="P3719"/>
      <c r="Q3719"/>
      <c r="R3719"/>
      <c r="S3719"/>
      <c r="T3719"/>
      <c r="U3719"/>
      <c r="V3719"/>
      <c r="W3719"/>
      <c r="X3719"/>
    </row>
    <row r="3720" spans="1:24" ht="27" x14ac:dyDescent="0.25">
      <c r="A3720" s="365">
        <v>4252</v>
      </c>
      <c r="B3720" s="365" t="s">
        <v>2938</v>
      </c>
      <c r="C3720" s="365" t="s">
        <v>582</v>
      </c>
      <c r="D3720" s="365" t="s">
        <v>9</v>
      </c>
      <c r="E3720" s="365" t="s">
        <v>14</v>
      </c>
      <c r="F3720" s="365">
        <v>15000</v>
      </c>
      <c r="G3720" s="365">
        <v>15000</v>
      </c>
      <c r="H3720" s="365">
        <v>1</v>
      </c>
      <c r="I3720" s="23"/>
      <c r="P3720"/>
      <c r="Q3720"/>
      <c r="R3720"/>
      <c r="S3720"/>
      <c r="T3720"/>
      <c r="U3720"/>
      <c r="V3720"/>
      <c r="W3720"/>
      <c r="X3720"/>
    </row>
    <row r="3721" spans="1:24" ht="27" x14ac:dyDescent="0.25">
      <c r="A3721" s="365">
        <v>4252</v>
      </c>
      <c r="B3721" s="365" t="s">
        <v>2939</v>
      </c>
      <c r="C3721" s="365" t="s">
        <v>582</v>
      </c>
      <c r="D3721" s="365" t="s">
        <v>9</v>
      </c>
      <c r="E3721" s="365" t="s">
        <v>14</v>
      </c>
      <c r="F3721" s="365">
        <v>15000</v>
      </c>
      <c r="G3721" s="365">
        <v>15000</v>
      </c>
      <c r="H3721" s="365">
        <v>1</v>
      </c>
      <c r="I3721" s="23"/>
      <c r="P3721"/>
      <c r="Q3721"/>
      <c r="R3721"/>
      <c r="S3721"/>
      <c r="T3721"/>
      <c r="U3721"/>
      <c r="V3721"/>
      <c r="W3721"/>
      <c r="X3721"/>
    </row>
    <row r="3722" spans="1:24" ht="27" x14ac:dyDescent="0.25">
      <c r="A3722" s="365">
        <v>4252</v>
      </c>
      <c r="B3722" s="365" t="s">
        <v>1227</v>
      </c>
      <c r="C3722" s="365" t="s">
        <v>446</v>
      </c>
      <c r="D3722" s="365" t="s">
        <v>431</v>
      </c>
      <c r="E3722" s="365" t="s">
        <v>14</v>
      </c>
      <c r="F3722" s="365">
        <v>400000</v>
      </c>
      <c r="G3722" s="365">
        <v>400000</v>
      </c>
      <c r="H3722" s="365">
        <v>1</v>
      </c>
      <c r="I3722" s="23"/>
      <c r="P3722"/>
      <c r="Q3722"/>
      <c r="R3722"/>
      <c r="S3722"/>
      <c r="T3722"/>
      <c r="U3722"/>
      <c r="V3722"/>
      <c r="W3722"/>
      <c r="X3722"/>
    </row>
    <row r="3723" spans="1:24" ht="27" x14ac:dyDescent="0.25">
      <c r="A3723" s="365">
        <v>4252</v>
      </c>
      <c r="B3723" s="365" t="s">
        <v>1228</v>
      </c>
      <c r="C3723" s="365" t="s">
        <v>446</v>
      </c>
      <c r="D3723" s="365" t="s">
        <v>431</v>
      </c>
      <c r="E3723" s="365" t="s">
        <v>14</v>
      </c>
      <c r="F3723" s="365">
        <v>1200000</v>
      </c>
      <c r="G3723" s="365">
        <v>1200000</v>
      </c>
      <c r="H3723" s="365">
        <v>1</v>
      </c>
      <c r="I3723" s="23"/>
      <c r="P3723"/>
      <c r="Q3723"/>
      <c r="R3723"/>
      <c r="S3723"/>
      <c r="T3723"/>
      <c r="U3723"/>
      <c r="V3723"/>
      <c r="W3723"/>
      <c r="X3723"/>
    </row>
    <row r="3724" spans="1:24" ht="40.5" x14ac:dyDescent="0.25">
      <c r="A3724" s="365">
        <v>4214</v>
      </c>
      <c r="B3724" s="365" t="s">
        <v>1229</v>
      </c>
      <c r="C3724" s="365" t="s">
        <v>453</v>
      </c>
      <c r="D3724" s="365" t="s">
        <v>9</v>
      </c>
      <c r="E3724" s="365" t="s">
        <v>14</v>
      </c>
      <c r="F3724" s="365">
        <v>35640</v>
      </c>
      <c r="G3724" s="365">
        <v>35640</v>
      </c>
      <c r="H3724" s="365">
        <v>1</v>
      </c>
      <c r="I3724" s="23"/>
      <c r="P3724"/>
      <c r="Q3724"/>
      <c r="R3724"/>
      <c r="S3724"/>
      <c r="T3724"/>
      <c r="U3724"/>
      <c r="V3724"/>
      <c r="W3724"/>
      <c r="X3724"/>
    </row>
    <row r="3725" spans="1:24" ht="40.5" x14ac:dyDescent="0.25">
      <c r="A3725" s="219">
        <v>4252</v>
      </c>
      <c r="B3725" s="219" t="s">
        <v>1230</v>
      </c>
      <c r="C3725" s="347" t="s">
        <v>572</v>
      </c>
      <c r="D3725" s="347" t="s">
        <v>431</v>
      </c>
      <c r="E3725" s="347" t="s">
        <v>14</v>
      </c>
      <c r="F3725" s="347">
        <v>200000</v>
      </c>
      <c r="G3725" s="347">
        <v>200000</v>
      </c>
      <c r="H3725" s="347">
        <v>1</v>
      </c>
      <c r="I3725" s="23"/>
      <c r="P3725"/>
      <c r="Q3725"/>
      <c r="R3725"/>
      <c r="S3725"/>
      <c r="T3725"/>
      <c r="U3725"/>
      <c r="V3725"/>
      <c r="W3725"/>
      <c r="X3725"/>
    </row>
    <row r="3726" spans="1:24" ht="27" x14ac:dyDescent="0.25">
      <c r="A3726" s="219">
        <v>4252</v>
      </c>
      <c r="B3726" s="219" t="s">
        <v>1231</v>
      </c>
      <c r="C3726" s="347" t="s">
        <v>538</v>
      </c>
      <c r="D3726" s="347" t="s">
        <v>431</v>
      </c>
      <c r="E3726" s="347" t="s">
        <v>14</v>
      </c>
      <c r="F3726" s="347">
        <v>200000</v>
      </c>
      <c r="G3726" s="347">
        <v>200000</v>
      </c>
      <c r="H3726" s="347">
        <v>1</v>
      </c>
      <c r="I3726" s="23"/>
      <c r="P3726"/>
      <c r="Q3726"/>
      <c r="R3726"/>
      <c r="S3726"/>
      <c r="T3726"/>
      <c r="U3726"/>
      <c r="V3726"/>
      <c r="W3726"/>
      <c r="X3726"/>
    </row>
    <row r="3727" spans="1:24" ht="27" x14ac:dyDescent="0.25">
      <c r="A3727" s="219">
        <v>4252</v>
      </c>
      <c r="B3727" s="219" t="s">
        <v>1232</v>
      </c>
      <c r="C3727" s="347" t="s">
        <v>538</v>
      </c>
      <c r="D3727" s="347" t="s">
        <v>431</v>
      </c>
      <c r="E3727" s="347" t="s">
        <v>14</v>
      </c>
      <c r="F3727" s="347">
        <v>200000</v>
      </c>
      <c r="G3727" s="347">
        <v>200000</v>
      </c>
      <c r="H3727" s="347">
        <v>1</v>
      </c>
      <c r="I3727" s="23"/>
      <c r="P3727"/>
      <c r="Q3727"/>
      <c r="R3727"/>
      <c r="S3727"/>
      <c r="T3727"/>
      <c r="U3727"/>
      <c r="V3727"/>
      <c r="W3727"/>
      <c r="X3727"/>
    </row>
    <row r="3728" spans="1:24" ht="27" x14ac:dyDescent="0.25">
      <c r="A3728" s="219">
        <v>4214</v>
      </c>
      <c r="B3728" s="219" t="s">
        <v>1233</v>
      </c>
      <c r="C3728" s="347" t="s">
        <v>560</v>
      </c>
      <c r="D3728" s="347" t="s">
        <v>13</v>
      </c>
      <c r="E3728" s="347" t="s">
        <v>14</v>
      </c>
      <c r="F3728" s="347">
        <v>1000000</v>
      </c>
      <c r="G3728" s="347">
        <v>1000000</v>
      </c>
      <c r="H3728" s="347">
        <v>1</v>
      </c>
      <c r="I3728" s="23"/>
      <c r="P3728"/>
      <c r="Q3728"/>
      <c r="R3728"/>
      <c r="S3728"/>
      <c r="T3728"/>
      <c r="U3728"/>
      <c r="V3728"/>
      <c r="W3728"/>
      <c r="X3728"/>
    </row>
    <row r="3729" spans="1:24" ht="27" x14ac:dyDescent="0.25">
      <c r="A3729" s="219">
        <v>4214</v>
      </c>
      <c r="B3729" s="219" t="s">
        <v>1234</v>
      </c>
      <c r="C3729" s="347" t="s">
        <v>541</v>
      </c>
      <c r="D3729" s="347" t="s">
        <v>9</v>
      </c>
      <c r="E3729" s="347" t="s">
        <v>14</v>
      </c>
      <c r="F3729" s="347">
        <v>689040</v>
      </c>
      <c r="G3729" s="347">
        <v>689040</v>
      </c>
      <c r="H3729" s="347">
        <v>1</v>
      </c>
      <c r="I3729" s="23"/>
      <c r="P3729"/>
      <c r="Q3729"/>
      <c r="R3729"/>
      <c r="S3729"/>
      <c r="T3729"/>
      <c r="U3729"/>
      <c r="V3729"/>
      <c r="W3729"/>
      <c r="X3729"/>
    </row>
    <row r="3730" spans="1:24" x14ac:dyDescent="0.25">
      <c r="A3730" s="347"/>
      <c r="B3730" s="347"/>
      <c r="C3730" s="347"/>
      <c r="D3730" s="347"/>
      <c r="E3730" s="347"/>
      <c r="F3730" s="347"/>
      <c r="G3730" s="347"/>
      <c r="H3730" s="347"/>
      <c r="I3730" s="23"/>
      <c r="P3730"/>
      <c r="Q3730"/>
      <c r="R3730"/>
      <c r="S3730"/>
      <c r="T3730"/>
      <c r="U3730"/>
      <c r="V3730"/>
      <c r="W3730"/>
      <c r="X3730"/>
    </row>
    <row r="3731" spans="1:24" x14ac:dyDescent="0.25">
      <c r="A3731" s="347"/>
      <c r="B3731" s="347"/>
      <c r="C3731" s="347"/>
      <c r="D3731" s="347"/>
      <c r="E3731" s="347"/>
      <c r="F3731" s="347"/>
      <c r="G3731" s="347"/>
      <c r="H3731" s="347"/>
      <c r="I3731" s="23"/>
      <c r="P3731"/>
      <c r="Q3731"/>
      <c r="R3731"/>
      <c r="S3731"/>
      <c r="T3731"/>
      <c r="U3731"/>
      <c r="V3731"/>
      <c r="W3731"/>
      <c r="X3731"/>
    </row>
    <row r="3732" spans="1:24" x14ac:dyDescent="0.25">
      <c r="A3732" s="219"/>
      <c r="B3732" s="219"/>
      <c r="C3732" s="219"/>
      <c r="D3732" s="347"/>
      <c r="E3732" s="347"/>
      <c r="F3732" s="347"/>
      <c r="G3732" s="347"/>
      <c r="H3732" s="347"/>
      <c r="I3732" s="23"/>
      <c r="P3732"/>
      <c r="Q3732"/>
      <c r="R3732"/>
      <c r="S3732"/>
      <c r="T3732"/>
      <c r="U3732"/>
      <c r="V3732"/>
      <c r="W3732"/>
      <c r="X3732"/>
    </row>
    <row r="3733" spans="1:24" x14ac:dyDescent="0.25">
      <c r="A3733" s="219"/>
      <c r="B3733" s="219"/>
      <c r="C3733" s="219"/>
      <c r="D3733" s="219"/>
      <c r="E3733" s="219"/>
      <c r="F3733" s="219"/>
      <c r="G3733" s="219"/>
      <c r="H3733" s="219"/>
      <c r="I3733" s="23"/>
      <c r="P3733"/>
      <c r="Q3733"/>
      <c r="R3733"/>
      <c r="S3733"/>
      <c r="T3733"/>
      <c r="U3733"/>
      <c r="V3733"/>
      <c r="W3733"/>
      <c r="X3733"/>
    </row>
    <row r="3734" spans="1:24" x14ac:dyDescent="0.25">
      <c r="A3734" s="427" t="s">
        <v>8</v>
      </c>
      <c r="B3734" s="428"/>
      <c r="C3734" s="428"/>
      <c r="D3734" s="428"/>
      <c r="E3734" s="428"/>
      <c r="F3734" s="428"/>
      <c r="G3734" s="428"/>
      <c r="H3734" s="428"/>
      <c r="I3734" s="23"/>
      <c r="P3734"/>
      <c r="Q3734"/>
      <c r="R3734"/>
      <c r="S3734"/>
      <c r="T3734"/>
      <c r="U3734"/>
      <c r="V3734"/>
      <c r="W3734"/>
      <c r="X3734"/>
    </row>
    <row r="3735" spans="1:24" ht="27" x14ac:dyDescent="0.25">
      <c r="A3735" s="405">
        <v>4267</v>
      </c>
      <c r="B3735" s="405" t="s">
        <v>3871</v>
      </c>
      <c r="C3735" s="405" t="s">
        <v>45</v>
      </c>
      <c r="D3735" s="405" t="s">
        <v>9</v>
      </c>
      <c r="E3735" s="405" t="s">
        <v>10</v>
      </c>
      <c r="F3735" s="405">
        <v>10</v>
      </c>
      <c r="G3735" s="405">
        <f>+F3735*H3735</f>
        <v>50000</v>
      </c>
      <c r="H3735" s="405">
        <v>5000</v>
      </c>
      <c r="I3735" s="23"/>
      <c r="P3735"/>
      <c r="Q3735"/>
      <c r="R3735"/>
      <c r="S3735"/>
      <c r="T3735"/>
      <c r="U3735"/>
      <c r="V3735"/>
      <c r="W3735"/>
      <c r="X3735"/>
    </row>
    <row r="3736" spans="1:24" x14ac:dyDescent="0.25">
      <c r="A3736" s="405">
        <v>4267</v>
      </c>
      <c r="B3736" s="405" t="s">
        <v>3872</v>
      </c>
      <c r="C3736" s="405" t="s">
        <v>1554</v>
      </c>
      <c r="D3736" s="405" t="s">
        <v>9</v>
      </c>
      <c r="E3736" s="405" t="s">
        <v>10</v>
      </c>
      <c r="F3736" s="405">
        <v>2000</v>
      </c>
      <c r="G3736" s="405">
        <f t="shared" ref="G3736:G3754" si="53">+F3736*H3736</f>
        <v>10000</v>
      </c>
      <c r="H3736" s="405">
        <v>5</v>
      </c>
      <c r="I3736" s="23"/>
      <c r="P3736"/>
      <c r="Q3736"/>
      <c r="R3736"/>
      <c r="S3736"/>
      <c r="T3736"/>
      <c r="U3736"/>
      <c r="V3736"/>
      <c r="W3736"/>
      <c r="X3736"/>
    </row>
    <row r="3737" spans="1:24" x14ac:dyDescent="0.25">
      <c r="A3737" s="405">
        <v>4267</v>
      </c>
      <c r="B3737" s="405" t="s">
        <v>3873</v>
      </c>
      <c r="C3737" s="405" t="s">
        <v>1558</v>
      </c>
      <c r="D3737" s="405" t="s">
        <v>9</v>
      </c>
      <c r="E3737" s="405" t="s">
        <v>10</v>
      </c>
      <c r="F3737" s="405">
        <v>120</v>
      </c>
      <c r="G3737" s="405">
        <f t="shared" si="53"/>
        <v>84000</v>
      </c>
      <c r="H3737" s="405">
        <v>700</v>
      </c>
      <c r="I3737" s="23"/>
      <c r="P3737"/>
      <c r="Q3737"/>
      <c r="R3737"/>
      <c r="S3737"/>
      <c r="T3737"/>
      <c r="U3737"/>
      <c r="V3737"/>
      <c r="W3737"/>
      <c r="X3737"/>
    </row>
    <row r="3738" spans="1:24" x14ac:dyDescent="0.25">
      <c r="A3738" s="405">
        <v>4267</v>
      </c>
      <c r="B3738" s="405" t="s">
        <v>3874</v>
      </c>
      <c r="C3738" s="405" t="s">
        <v>1875</v>
      </c>
      <c r="D3738" s="405" t="s">
        <v>9</v>
      </c>
      <c r="E3738" s="405" t="s">
        <v>10</v>
      </c>
      <c r="F3738" s="405">
        <v>700</v>
      </c>
      <c r="G3738" s="405">
        <f t="shared" si="53"/>
        <v>70000</v>
      </c>
      <c r="H3738" s="405">
        <v>100</v>
      </c>
      <c r="I3738" s="23"/>
      <c r="P3738"/>
      <c r="Q3738"/>
      <c r="R3738"/>
      <c r="S3738"/>
      <c r="T3738"/>
      <c r="U3738"/>
      <c r="V3738"/>
      <c r="W3738"/>
      <c r="X3738"/>
    </row>
    <row r="3739" spans="1:24" x14ac:dyDescent="0.25">
      <c r="A3739" s="405">
        <v>4267</v>
      </c>
      <c r="B3739" s="405" t="s">
        <v>3875</v>
      </c>
      <c r="C3739" s="405" t="s">
        <v>874</v>
      </c>
      <c r="D3739" s="405" t="s">
        <v>9</v>
      </c>
      <c r="E3739" s="405" t="s">
        <v>10</v>
      </c>
      <c r="F3739" s="405">
        <v>800</v>
      </c>
      <c r="G3739" s="405">
        <f t="shared" si="53"/>
        <v>12000</v>
      </c>
      <c r="H3739" s="405">
        <v>15</v>
      </c>
      <c r="I3739" s="23"/>
      <c r="P3739"/>
      <c r="Q3739"/>
      <c r="R3739"/>
      <c r="S3739"/>
      <c r="T3739"/>
      <c r="U3739"/>
      <c r="V3739"/>
      <c r="W3739"/>
      <c r="X3739"/>
    </row>
    <row r="3740" spans="1:24" ht="27" x14ac:dyDescent="0.25">
      <c r="A3740" s="405">
        <v>4267</v>
      </c>
      <c r="B3740" s="405" t="s">
        <v>3876</v>
      </c>
      <c r="C3740" s="405" t="s">
        <v>1681</v>
      </c>
      <c r="D3740" s="405" t="s">
        <v>9</v>
      </c>
      <c r="E3740" s="405" t="s">
        <v>10</v>
      </c>
      <c r="F3740" s="405">
        <v>2000</v>
      </c>
      <c r="G3740" s="405">
        <f t="shared" si="53"/>
        <v>10000</v>
      </c>
      <c r="H3740" s="405">
        <v>5</v>
      </c>
      <c r="I3740" s="23"/>
      <c r="P3740"/>
      <c r="Q3740"/>
      <c r="R3740"/>
      <c r="S3740"/>
      <c r="T3740"/>
      <c r="U3740"/>
      <c r="V3740"/>
      <c r="W3740"/>
      <c r="X3740"/>
    </row>
    <row r="3741" spans="1:24" x14ac:dyDescent="0.25">
      <c r="A3741" s="405">
        <v>4267</v>
      </c>
      <c r="B3741" s="405" t="s">
        <v>3877</v>
      </c>
      <c r="C3741" s="405" t="s">
        <v>3878</v>
      </c>
      <c r="D3741" s="405" t="s">
        <v>9</v>
      </c>
      <c r="E3741" s="405" t="s">
        <v>10</v>
      </c>
      <c r="F3741" s="405">
        <v>400</v>
      </c>
      <c r="G3741" s="405">
        <f t="shared" si="53"/>
        <v>7200</v>
      </c>
      <c r="H3741" s="405">
        <v>18</v>
      </c>
      <c r="I3741" s="23"/>
      <c r="P3741"/>
      <c r="Q3741"/>
      <c r="R3741"/>
      <c r="S3741"/>
      <c r="T3741"/>
      <c r="U3741"/>
      <c r="V3741"/>
      <c r="W3741"/>
      <c r="X3741"/>
    </row>
    <row r="3742" spans="1:24" x14ac:dyDescent="0.25">
      <c r="A3742" s="405">
        <v>4267</v>
      </c>
      <c r="B3742" s="405" t="s">
        <v>3879</v>
      </c>
      <c r="C3742" s="405" t="s">
        <v>3880</v>
      </c>
      <c r="D3742" s="405" t="s">
        <v>9</v>
      </c>
      <c r="E3742" s="405" t="s">
        <v>10</v>
      </c>
      <c r="F3742" s="405">
        <v>3500</v>
      </c>
      <c r="G3742" s="405">
        <f t="shared" si="53"/>
        <v>7000</v>
      </c>
      <c r="H3742" s="405">
        <v>2</v>
      </c>
      <c r="I3742" s="23"/>
      <c r="P3742"/>
      <c r="Q3742"/>
      <c r="R3742"/>
      <c r="S3742"/>
      <c r="T3742"/>
      <c r="U3742"/>
      <c r="V3742"/>
      <c r="W3742"/>
      <c r="X3742"/>
    </row>
    <row r="3743" spans="1:24" x14ac:dyDescent="0.25">
      <c r="A3743" s="405">
        <v>4267</v>
      </c>
      <c r="B3743" s="405" t="s">
        <v>3881</v>
      </c>
      <c r="C3743" s="405" t="s">
        <v>1560</v>
      </c>
      <c r="D3743" s="405" t="s">
        <v>9</v>
      </c>
      <c r="E3743" s="405" t="s">
        <v>10</v>
      </c>
      <c r="F3743" s="405">
        <v>1800</v>
      </c>
      <c r="G3743" s="405">
        <f t="shared" si="53"/>
        <v>9000</v>
      </c>
      <c r="H3743" s="405">
        <v>5</v>
      </c>
      <c r="I3743" s="23"/>
      <c r="P3743"/>
      <c r="Q3743"/>
      <c r="R3743"/>
      <c r="S3743"/>
      <c r="T3743"/>
      <c r="U3743"/>
      <c r="V3743"/>
      <c r="W3743"/>
      <c r="X3743"/>
    </row>
    <row r="3744" spans="1:24" x14ac:dyDescent="0.25">
      <c r="A3744" s="405">
        <v>4267</v>
      </c>
      <c r="B3744" s="405" t="s">
        <v>3882</v>
      </c>
      <c r="C3744" s="405" t="s">
        <v>877</v>
      </c>
      <c r="D3744" s="405" t="s">
        <v>9</v>
      </c>
      <c r="E3744" s="405" t="s">
        <v>10</v>
      </c>
      <c r="F3744" s="405">
        <v>300</v>
      </c>
      <c r="G3744" s="405">
        <f t="shared" si="53"/>
        <v>6000</v>
      </c>
      <c r="H3744" s="405">
        <v>20</v>
      </c>
      <c r="I3744" s="23"/>
      <c r="P3744"/>
      <c r="Q3744"/>
      <c r="R3744"/>
      <c r="S3744"/>
      <c r="T3744"/>
      <c r="U3744"/>
      <c r="V3744"/>
      <c r="W3744"/>
      <c r="X3744"/>
    </row>
    <row r="3745" spans="1:24" x14ac:dyDescent="0.25">
      <c r="A3745" s="405">
        <v>4267</v>
      </c>
      <c r="B3745" s="405" t="s">
        <v>3883</v>
      </c>
      <c r="C3745" s="405" t="s">
        <v>1566</v>
      </c>
      <c r="D3745" s="405" t="s">
        <v>9</v>
      </c>
      <c r="E3745" s="405" t="s">
        <v>10</v>
      </c>
      <c r="F3745" s="405">
        <v>150</v>
      </c>
      <c r="G3745" s="405">
        <f t="shared" si="53"/>
        <v>105000</v>
      </c>
      <c r="H3745" s="405">
        <v>700</v>
      </c>
      <c r="I3745" s="23"/>
      <c r="P3745"/>
      <c r="Q3745"/>
      <c r="R3745"/>
      <c r="S3745"/>
      <c r="T3745"/>
      <c r="U3745"/>
      <c r="V3745"/>
      <c r="W3745"/>
      <c r="X3745"/>
    </row>
    <row r="3746" spans="1:24" ht="27" x14ac:dyDescent="0.25">
      <c r="A3746" s="405">
        <v>4267</v>
      </c>
      <c r="B3746" s="405" t="s">
        <v>3884</v>
      </c>
      <c r="C3746" s="405" t="s">
        <v>1762</v>
      </c>
      <c r="D3746" s="405" t="s">
        <v>9</v>
      </c>
      <c r="E3746" s="405" t="s">
        <v>10</v>
      </c>
      <c r="F3746" s="405">
        <v>8000</v>
      </c>
      <c r="G3746" s="405">
        <f t="shared" si="53"/>
        <v>24000</v>
      </c>
      <c r="H3746" s="405">
        <v>3</v>
      </c>
      <c r="I3746" s="23"/>
      <c r="P3746"/>
      <c r="Q3746"/>
      <c r="R3746"/>
      <c r="S3746"/>
      <c r="T3746"/>
      <c r="U3746"/>
      <c r="V3746"/>
      <c r="W3746"/>
      <c r="X3746"/>
    </row>
    <row r="3747" spans="1:24" x14ac:dyDescent="0.25">
      <c r="A3747" s="405">
        <v>4267</v>
      </c>
      <c r="B3747" s="405" t="s">
        <v>3885</v>
      </c>
      <c r="C3747" s="405" t="s">
        <v>1567</v>
      </c>
      <c r="D3747" s="405" t="s">
        <v>9</v>
      </c>
      <c r="E3747" s="405" t="s">
        <v>10</v>
      </c>
      <c r="F3747" s="405">
        <v>600</v>
      </c>
      <c r="G3747" s="405">
        <f t="shared" si="53"/>
        <v>12000</v>
      </c>
      <c r="H3747" s="405">
        <v>20</v>
      </c>
      <c r="I3747" s="23"/>
      <c r="P3747"/>
      <c r="Q3747"/>
      <c r="R3747"/>
      <c r="S3747"/>
      <c r="T3747"/>
      <c r="U3747"/>
      <c r="V3747"/>
      <c r="W3747"/>
      <c r="X3747"/>
    </row>
    <row r="3748" spans="1:24" x14ac:dyDescent="0.25">
      <c r="A3748" s="405">
        <v>4267</v>
      </c>
      <c r="B3748" s="405" t="s">
        <v>3886</v>
      </c>
      <c r="C3748" s="405" t="s">
        <v>1569</v>
      </c>
      <c r="D3748" s="405" t="s">
        <v>9</v>
      </c>
      <c r="E3748" s="405" t="s">
        <v>10</v>
      </c>
      <c r="F3748" s="405">
        <v>800</v>
      </c>
      <c r="G3748" s="405">
        <f t="shared" si="53"/>
        <v>8800</v>
      </c>
      <c r="H3748" s="405">
        <v>11</v>
      </c>
      <c r="I3748" s="23"/>
      <c r="P3748"/>
      <c r="Q3748"/>
      <c r="R3748"/>
      <c r="S3748"/>
      <c r="T3748"/>
      <c r="U3748"/>
      <c r="V3748"/>
      <c r="W3748"/>
      <c r="X3748"/>
    </row>
    <row r="3749" spans="1:24" x14ac:dyDescent="0.25">
      <c r="A3749" s="405">
        <v>4267</v>
      </c>
      <c r="B3749" s="405" t="s">
        <v>3887</v>
      </c>
      <c r="C3749" s="405" t="s">
        <v>1571</v>
      </c>
      <c r="D3749" s="405" t="s">
        <v>9</v>
      </c>
      <c r="E3749" s="405" t="s">
        <v>11</v>
      </c>
      <c r="F3749" s="405">
        <v>200</v>
      </c>
      <c r="G3749" s="405">
        <f t="shared" si="53"/>
        <v>7000</v>
      </c>
      <c r="H3749" s="405">
        <v>35</v>
      </c>
      <c r="I3749" s="23"/>
      <c r="P3749"/>
      <c r="Q3749"/>
      <c r="R3749"/>
      <c r="S3749"/>
      <c r="T3749"/>
      <c r="U3749"/>
      <c r="V3749"/>
      <c r="W3749"/>
      <c r="X3749"/>
    </row>
    <row r="3750" spans="1:24" x14ac:dyDescent="0.25">
      <c r="A3750" s="405">
        <v>4267</v>
      </c>
      <c r="B3750" s="405" t="s">
        <v>3888</v>
      </c>
      <c r="C3750" s="405" t="s">
        <v>1574</v>
      </c>
      <c r="D3750" s="405" t="s">
        <v>9</v>
      </c>
      <c r="E3750" s="405" t="s">
        <v>11</v>
      </c>
      <c r="F3750" s="405">
        <v>400</v>
      </c>
      <c r="G3750" s="405">
        <f t="shared" si="53"/>
        <v>16000</v>
      </c>
      <c r="H3750" s="405">
        <v>40</v>
      </c>
      <c r="I3750" s="23"/>
      <c r="P3750"/>
      <c r="Q3750"/>
      <c r="R3750"/>
      <c r="S3750"/>
      <c r="T3750"/>
      <c r="U3750"/>
      <c r="V3750"/>
      <c r="W3750"/>
      <c r="X3750"/>
    </row>
    <row r="3751" spans="1:24" x14ac:dyDescent="0.25">
      <c r="A3751" s="405">
        <v>4267</v>
      </c>
      <c r="B3751" s="405" t="s">
        <v>3889</v>
      </c>
      <c r="C3751" s="405" t="s">
        <v>1574</v>
      </c>
      <c r="D3751" s="405" t="s">
        <v>9</v>
      </c>
      <c r="E3751" s="405" t="s">
        <v>11</v>
      </c>
      <c r="F3751" s="405">
        <v>400</v>
      </c>
      <c r="G3751" s="405">
        <f t="shared" si="53"/>
        <v>16000</v>
      </c>
      <c r="H3751" s="405">
        <v>40</v>
      </c>
      <c r="I3751" s="23"/>
      <c r="P3751"/>
      <c r="Q3751"/>
      <c r="R3751"/>
      <c r="S3751"/>
      <c r="T3751"/>
      <c r="U3751"/>
      <c r="V3751"/>
      <c r="W3751"/>
      <c r="X3751"/>
    </row>
    <row r="3752" spans="1:24" ht="27" x14ac:dyDescent="0.25">
      <c r="A3752" s="405">
        <v>4267</v>
      </c>
      <c r="B3752" s="405" t="s">
        <v>3890</v>
      </c>
      <c r="C3752" s="405" t="s">
        <v>1575</v>
      </c>
      <c r="D3752" s="405" t="s">
        <v>9</v>
      </c>
      <c r="E3752" s="405" t="s">
        <v>11</v>
      </c>
      <c r="F3752" s="405">
        <v>600</v>
      </c>
      <c r="G3752" s="405">
        <f t="shared" si="53"/>
        <v>24000</v>
      </c>
      <c r="H3752" s="405">
        <v>40</v>
      </c>
      <c r="I3752" s="23"/>
      <c r="P3752"/>
      <c r="Q3752"/>
      <c r="R3752"/>
      <c r="S3752"/>
      <c r="T3752"/>
      <c r="U3752"/>
      <c r="V3752"/>
      <c r="W3752"/>
      <c r="X3752"/>
    </row>
    <row r="3753" spans="1:24" x14ac:dyDescent="0.25">
      <c r="A3753" s="405">
        <v>4267</v>
      </c>
      <c r="B3753" s="405" t="s">
        <v>3891</v>
      </c>
      <c r="C3753" s="405" t="s">
        <v>1577</v>
      </c>
      <c r="D3753" s="405" t="s">
        <v>9</v>
      </c>
      <c r="E3753" s="405" t="s">
        <v>10</v>
      </c>
      <c r="F3753" s="405">
        <v>800</v>
      </c>
      <c r="G3753" s="405">
        <f t="shared" si="53"/>
        <v>16000</v>
      </c>
      <c r="H3753" s="405">
        <v>20</v>
      </c>
      <c r="I3753" s="23"/>
      <c r="P3753"/>
      <c r="Q3753"/>
      <c r="R3753"/>
      <c r="S3753"/>
      <c r="T3753"/>
      <c r="U3753"/>
      <c r="V3753"/>
      <c r="W3753"/>
      <c r="X3753"/>
    </row>
    <row r="3754" spans="1:24" x14ac:dyDescent="0.25">
      <c r="A3754" s="405">
        <v>4267</v>
      </c>
      <c r="B3754" s="405" t="s">
        <v>3892</v>
      </c>
      <c r="C3754" s="405" t="s">
        <v>890</v>
      </c>
      <c r="D3754" s="405" t="s">
        <v>9</v>
      </c>
      <c r="E3754" s="405" t="s">
        <v>10</v>
      </c>
      <c r="F3754" s="405">
        <v>1200</v>
      </c>
      <c r="G3754" s="405">
        <f t="shared" si="53"/>
        <v>6000</v>
      </c>
      <c r="H3754" s="405">
        <v>5</v>
      </c>
      <c r="I3754" s="23"/>
      <c r="P3754"/>
      <c r="Q3754"/>
      <c r="R3754"/>
      <c r="S3754"/>
      <c r="T3754"/>
      <c r="U3754"/>
      <c r="V3754"/>
      <c r="W3754"/>
      <c r="X3754"/>
    </row>
    <row r="3755" spans="1:24" x14ac:dyDescent="0.25">
      <c r="A3755" s="405">
        <v>4264</v>
      </c>
      <c r="B3755" s="405" t="s">
        <v>454</v>
      </c>
      <c r="C3755" s="405" t="s">
        <v>269</v>
      </c>
      <c r="D3755" s="405" t="s">
        <v>9</v>
      </c>
      <c r="E3755" s="405" t="s">
        <v>11</v>
      </c>
      <c r="F3755" s="405">
        <v>490</v>
      </c>
      <c r="G3755" s="405">
        <f>F3755*H3755</f>
        <v>2181480</v>
      </c>
      <c r="H3755" s="405">
        <v>4452</v>
      </c>
      <c r="I3755" s="23"/>
      <c r="P3755"/>
      <c r="Q3755"/>
      <c r="R3755"/>
      <c r="S3755"/>
      <c r="T3755"/>
      <c r="U3755"/>
      <c r="V3755"/>
      <c r="W3755"/>
      <c r="X3755"/>
    </row>
    <row r="3756" spans="1:24" x14ac:dyDescent="0.25">
      <c r="A3756" s="405" t="s">
        <v>2432</v>
      </c>
      <c r="B3756" s="405" t="s">
        <v>2551</v>
      </c>
      <c r="C3756" s="405" t="s">
        <v>599</v>
      </c>
      <c r="D3756" s="405" t="s">
        <v>9</v>
      </c>
      <c r="E3756" s="405" t="s">
        <v>10</v>
      </c>
      <c r="F3756" s="405">
        <v>200</v>
      </c>
      <c r="G3756" s="405">
        <f t="shared" ref="G3756:G3787" si="54">F3756*H3756</f>
        <v>16000</v>
      </c>
      <c r="H3756" s="405">
        <v>80</v>
      </c>
      <c r="I3756" s="23"/>
      <c r="P3756"/>
      <c r="Q3756"/>
      <c r="R3756"/>
      <c r="S3756"/>
      <c r="T3756"/>
      <c r="U3756"/>
      <c r="V3756"/>
      <c r="W3756"/>
      <c r="X3756"/>
    </row>
    <row r="3757" spans="1:24" x14ac:dyDescent="0.25">
      <c r="A3757" s="405" t="s">
        <v>2432</v>
      </c>
      <c r="B3757" s="405" t="s">
        <v>2552</v>
      </c>
      <c r="C3757" s="405" t="s">
        <v>635</v>
      </c>
      <c r="D3757" s="405" t="s">
        <v>9</v>
      </c>
      <c r="E3757" s="405" t="s">
        <v>10</v>
      </c>
      <c r="F3757" s="405">
        <v>3000</v>
      </c>
      <c r="G3757" s="405">
        <f t="shared" si="54"/>
        <v>30000</v>
      </c>
      <c r="H3757" s="405">
        <v>10</v>
      </c>
      <c r="I3757" s="23"/>
      <c r="P3757"/>
      <c r="Q3757"/>
      <c r="R3757"/>
      <c r="S3757"/>
      <c r="T3757"/>
      <c r="U3757"/>
      <c r="V3757"/>
      <c r="W3757"/>
      <c r="X3757"/>
    </row>
    <row r="3758" spans="1:24" x14ac:dyDescent="0.25">
      <c r="A3758" s="405" t="s">
        <v>2432</v>
      </c>
      <c r="B3758" s="405" t="s">
        <v>2553</v>
      </c>
      <c r="C3758" s="405" t="s">
        <v>605</v>
      </c>
      <c r="D3758" s="405" t="s">
        <v>9</v>
      </c>
      <c r="E3758" s="405" t="s">
        <v>10</v>
      </c>
      <c r="F3758" s="405">
        <v>120</v>
      </c>
      <c r="G3758" s="405">
        <f t="shared" si="54"/>
        <v>4800</v>
      </c>
      <c r="H3758" s="405">
        <v>40</v>
      </c>
      <c r="I3758" s="23"/>
      <c r="P3758"/>
      <c r="Q3758"/>
      <c r="R3758"/>
      <c r="S3758"/>
      <c r="T3758"/>
      <c r="U3758"/>
      <c r="V3758"/>
      <c r="W3758"/>
      <c r="X3758"/>
    </row>
    <row r="3759" spans="1:24" x14ac:dyDescent="0.25">
      <c r="A3759" s="405" t="s">
        <v>2432</v>
      </c>
      <c r="B3759" s="405" t="s">
        <v>2554</v>
      </c>
      <c r="C3759" s="405" t="s">
        <v>657</v>
      </c>
      <c r="D3759" s="405" t="s">
        <v>9</v>
      </c>
      <c r="E3759" s="405" t="s">
        <v>10</v>
      </c>
      <c r="F3759" s="405">
        <v>80</v>
      </c>
      <c r="G3759" s="405">
        <f t="shared" si="54"/>
        <v>2400</v>
      </c>
      <c r="H3759" s="405">
        <v>30</v>
      </c>
      <c r="I3759" s="23"/>
      <c r="P3759"/>
      <c r="Q3759"/>
      <c r="R3759"/>
      <c r="S3759"/>
      <c r="T3759"/>
      <c r="U3759"/>
      <c r="V3759"/>
      <c r="W3759"/>
      <c r="X3759"/>
    </row>
    <row r="3760" spans="1:24" x14ac:dyDescent="0.25">
      <c r="A3760" s="405" t="s">
        <v>2432</v>
      </c>
      <c r="B3760" s="405" t="s">
        <v>2555</v>
      </c>
      <c r="C3760" s="405" t="s">
        <v>683</v>
      </c>
      <c r="D3760" s="405" t="s">
        <v>9</v>
      </c>
      <c r="E3760" s="405" t="s">
        <v>10</v>
      </c>
      <c r="F3760" s="405">
        <v>80</v>
      </c>
      <c r="G3760" s="405">
        <f t="shared" si="54"/>
        <v>8000</v>
      </c>
      <c r="H3760" s="405">
        <v>100</v>
      </c>
      <c r="I3760" s="23"/>
      <c r="P3760"/>
      <c r="Q3760"/>
      <c r="R3760"/>
      <c r="S3760"/>
      <c r="T3760"/>
      <c r="U3760"/>
      <c r="V3760"/>
      <c r="W3760"/>
      <c r="X3760"/>
    </row>
    <row r="3761" spans="1:24" x14ac:dyDescent="0.25">
      <c r="A3761" s="340" t="s">
        <v>2432</v>
      </c>
      <c r="B3761" s="340" t="s">
        <v>2556</v>
      </c>
      <c r="C3761" s="340" t="s">
        <v>650</v>
      </c>
      <c r="D3761" s="340" t="s">
        <v>9</v>
      </c>
      <c r="E3761" s="340" t="s">
        <v>10</v>
      </c>
      <c r="F3761" s="340">
        <v>100</v>
      </c>
      <c r="G3761" s="340">
        <f t="shared" si="54"/>
        <v>10000</v>
      </c>
      <c r="H3761" s="340">
        <v>100</v>
      </c>
      <c r="I3761" s="23"/>
      <c r="P3761"/>
      <c r="Q3761"/>
      <c r="R3761"/>
      <c r="S3761"/>
      <c r="T3761"/>
      <c r="U3761"/>
      <c r="V3761"/>
      <c r="W3761"/>
      <c r="X3761"/>
    </row>
    <row r="3762" spans="1:24" x14ac:dyDescent="0.25">
      <c r="A3762" s="340" t="s">
        <v>2432</v>
      </c>
      <c r="B3762" s="340" t="s">
        <v>2557</v>
      </c>
      <c r="C3762" s="340" t="s">
        <v>686</v>
      </c>
      <c r="D3762" s="340" t="s">
        <v>9</v>
      </c>
      <c r="E3762" s="340" t="s">
        <v>10</v>
      </c>
      <c r="F3762" s="340">
        <v>40</v>
      </c>
      <c r="G3762" s="340">
        <f t="shared" si="54"/>
        <v>1600</v>
      </c>
      <c r="H3762" s="340">
        <v>40</v>
      </c>
      <c r="I3762" s="23"/>
      <c r="P3762"/>
      <c r="Q3762"/>
      <c r="R3762"/>
      <c r="S3762"/>
      <c r="T3762"/>
      <c r="U3762"/>
      <c r="V3762"/>
      <c r="W3762"/>
      <c r="X3762"/>
    </row>
    <row r="3763" spans="1:24" x14ac:dyDescent="0.25">
      <c r="A3763" s="340" t="s">
        <v>2432</v>
      </c>
      <c r="B3763" s="340" t="s">
        <v>2558</v>
      </c>
      <c r="C3763" s="340" t="s">
        <v>688</v>
      </c>
      <c r="D3763" s="340" t="s">
        <v>9</v>
      </c>
      <c r="E3763" s="340" t="s">
        <v>10</v>
      </c>
      <c r="F3763" s="340">
        <v>60</v>
      </c>
      <c r="G3763" s="340">
        <f t="shared" si="54"/>
        <v>900</v>
      </c>
      <c r="H3763" s="340">
        <v>15</v>
      </c>
      <c r="I3763" s="23"/>
      <c r="P3763"/>
      <c r="Q3763"/>
      <c r="R3763"/>
      <c r="S3763"/>
      <c r="T3763"/>
      <c r="U3763"/>
      <c r="V3763"/>
      <c r="W3763"/>
      <c r="X3763"/>
    </row>
    <row r="3764" spans="1:24" x14ac:dyDescent="0.25">
      <c r="A3764" s="340" t="s">
        <v>2432</v>
      </c>
      <c r="B3764" s="340" t="s">
        <v>2559</v>
      </c>
      <c r="C3764" s="340" t="s">
        <v>1459</v>
      </c>
      <c r="D3764" s="340" t="s">
        <v>9</v>
      </c>
      <c r="E3764" s="340" t="s">
        <v>10</v>
      </c>
      <c r="F3764" s="340">
        <v>200</v>
      </c>
      <c r="G3764" s="340">
        <f t="shared" si="54"/>
        <v>8000</v>
      </c>
      <c r="H3764" s="340">
        <v>40</v>
      </c>
      <c r="I3764" s="23"/>
      <c r="P3764"/>
      <c r="Q3764"/>
      <c r="R3764"/>
      <c r="S3764"/>
      <c r="T3764"/>
      <c r="U3764"/>
      <c r="V3764"/>
      <c r="W3764"/>
      <c r="X3764"/>
    </row>
    <row r="3765" spans="1:24" ht="40.5" x14ac:dyDescent="0.25">
      <c r="A3765" s="340" t="s">
        <v>2432</v>
      </c>
      <c r="B3765" s="340" t="s">
        <v>2560</v>
      </c>
      <c r="C3765" s="340" t="s">
        <v>819</v>
      </c>
      <c r="D3765" s="340" t="s">
        <v>9</v>
      </c>
      <c r="E3765" s="340" t="s">
        <v>10</v>
      </c>
      <c r="F3765" s="340">
        <v>600</v>
      </c>
      <c r="G3765" s="340">
        <f t="shared" si="54"/>
        <v>6000</v>
      </c>
      <c r="H3765" s="340">
        <v>10</v>
      </c>
      <c r="I3765" s="23"/>
      <c r="P3765"/>
      <c r="Q3765"/>
      <c r="R3765"/>
      <c r="S3765"/>
      <c r="T3765"/>
      <c r="U3765"/>
      <c r="V3765"/>
      <c r="W3765"/>
      <c r="X3765"/>
    </row>
    <row r="3766" spans="1:24" ht="40.5" x14ac:dyDescent="0.25">
      <c r="A3766" s="340" t="s">
        <v>2432</v>
      </c>
      <c r="B3766" s="340" t="s">
        <v>2561</v>
      </c>
      <c r="C3766" s="340" t="s">
        <v>821</v>
      </c>
      <c r="D3766" s="340" t="s">
        <v>9</v>
      </c>
      <c r="E3766" s="340" t="s">
        <v>10</v>
      </c>
      <c r="F3766" s="340">
        <v>150</v>
      </c>
      <c r="G3766" s="340">
        <f t="shared" si="54"/>
        <v>3000</v>
      </c>
      <c r="H3766" s="340">
        <v>20</v>
      </c>
      <c r="I3766" s="23"/>
      <c r="P3766"/>
      <c r="Q3766"/>
      <c r="R3766"/>
      <c r="S3766"/>
      <c r="T3766"/>
      <c r="U3766"/>
      <c r="V3766"/>
      <c r="W3766"/>
      <c r="X3766"/>
    </row>
    <row r="3767" spans="1:24" x14ac:dyDescent="0.25">
      <c r="A3767" s="340" t="s">
        <v>2432</v>
      </c>
      <c r="B3767" s="340" t="s">
        <v>2562</v>
      </c>
      <c r="C3767" s="340" t="s">
        <v>695</v>
      </c>
      <c r="D3767" s="340" t="s">
        <v>9</v>
      </c>
      <c r="E3767" s="340" t="s">
        <v>10</v>
      </c>
      <c r="F3767" s="340">
        <v>120</v>
      </c>
      <c r="G3767" s="340">
        <f t="shared" si="54"/>
        <v>3600</v>
      </c>
      <c r="H3767" s="340">
        <v>30</v>
      </c>
      <c r="I3767" s="23"/>
      <c r="P3767"/>
      <c r="Q3767"/>
      <c r="R3767"/>
      <c r="S3767"/>
      <c r="T3767"/>
      <c r="U3767"/>
      <c r="V3767"/>
      <c r="W3767"/>
      <c r="X3767"/>
    </row>
    <row r="3768" spans="1:24" ht="27" x14ac:dyDescent="0.25">
      <c r="A3768" s="340" t="s">
        <v>2432</v>
      </c>
      <c r="B3768" s="340" t="s">
        <v>2563</v>
      </c>
      <c r="C3768" s="340" t="s">
        <v>665</v>
      </c>
      <c r="D3768" s="340" t="s">
        <v>9</v>
      </c>
      <c r="E3768" s="340" t="s">
        <v>10</v>
      </c>
      <c r="F3768" s="340">
        <v>3500</v>
      </c>
      <c r="G3768" s="340">
        <f t="shared" si="54"/>
        <v>28000</v>
      </c>
      <c r="H3768" s="340">
        <v>8</v>
      </c>
      <c r="I3768" s="23"/>
      <c r="P3768"/>
      <c r="Q3768"/>
      <c r="R3768"/>
      <c r="S3768"/>
      <c r="T3768"/>
      <c r="U3768"/>
      <c r="V3768"/>
      <c r="W3768"/>
      <c r="X3768"/>
    </row>
    <row r="3769" spans="1:24" ht="27" x14ac:dyDescent="0.25">
      <c r="A3769" s="340" t="s">
        <v>2432</v>
      </c>
      <c r="B3769" s="340" t="s">
        <v>2564</v>
      </c>
      <c r="C3769" s="340" t="s">
        <v>637</v>
      </c>
      <c r="D3769" s="340" t="s">
        <v>9</v>
      </c>
      <c r="E3769" s="340" t="s">
        <v>592</v>
      </c>
      <c r="F3769" s="340">
        <v>100</v>
      </c>
      <c r="G3769" s="340">
        <f t="shared" si="54"/>
        <v>5000</v>
      </c>
      <c r="H3769" s="340">
        <v>50</v>
      </c>
      <c r="I3769" s="23"/>
      <c r="P3769"/>
      <c r="Q3769"/>
      <c r="R3769"/>
      <c r="S3769"/>
      <c r="T3769"/>
      <c r="U3769"/>
      <c r="V3769"/>
      <c r="W3769"/>
      <c r="X3769"/>
    </row>
    <row r="3770" spans="1:24" ht="27" x14ac:dyDescent="0.25">
      <c r="A3770" s="340" t="s">
        <v>2432</v>
      </c>
      <c r="B3770" s="340" t="s">
        <v>2565</v>
      </c>
      <c r="C3770" s="340" t="s">
        <v>597</v>
      </c>
      <c r="D3770" s="340" t="s">
        <v>9</v>
      </c>
      <c r="E3770" s="340" t="s">
        <v>592</v>
      </c>
      <c r="F3770" s="340">
        <v>200</v>
      </c>
      <c r="G3770" s="340">
        <f t="shared" si="54"/>
        <v>10000</v>
      </c>
      <c r="H3770" s="340">
        <v>50</v>
      </c>
      <c r="I3770" s="23"/>
      <c r="P3770"/>
      <c r="Q3770"/>
      <c r="R3770"/>
      <c r="S3770"/>
      <c r="T3770"/>
      <c r="U3770"/>
      <c r="V3770"/>
      <c r="W3770"/>
      <c r="X3770"/>
    </row>
    <row r="3771" spans="1:24" x14ac:dyDescent="0.25">
      <c r="A3771" s="340" t="s">
        <v>2432</v>
      </c>
      <c r="B3771" s="340" t="s">
        <v>2566</v>
      </c>
      <c r="C3771" s="340" t="s">
        <v>2567</v>
      </c>
      <c r="D3771" s="340" t="s">
        <v>9</v>
      </c>
      <c r="E3771" s="340" t="s">
        <v>592</v>
      </c>
      <c r="F3771" s="340">
        <v>120</v>
      </c>
      <c r="G3771" s="340">
        <f t="shared" si="54"/>
        <v>1200</v>
      </c>
      <c r="H3771" s="340">
        <v>10</v>
      </c>
      <c r="I3771" s="23"/>
      <c r="P3771"/>
      <c r="Q3771"/>
      <c r="R3771"/>
      <c r="S3771"/>
      <c r="T3771"/>
      <c r="U3771"/>
      <c r="V3771"/>
      <c r="W3771"/>
      <c r="X3771"/>
    </row>
    <row r="3772" spans="1:24" x14ac:dyDescent="0.25">
      <c r="A3772" s="340" t="s">
        <v>2432</v>
      </c>
      <c r="B3772" s="340" t="s">
        <v>2568</v>
      </c>
      <c r="C3772" s="340" t="s">
        <v>623</v>
      </c>
      <c r="D3772" s="340" t="s">
        <v>9</v>
      </c>
      <c r="E3772" s="340" t="s">
        <v>10</v>
      </c>
      <c r="F3772" s="340">
        <v>600</v>
      </c>
      <c r="G3772" s="340">
        <f t="shared" si="54"/>
        <v>6000</v>
      </c>
      <c r="H3772" s="340">
        <v>10</v>
      </c>
      <c r="I3772" s="23"/>
      <c r="P3772"/>
      <c r="Q3772"/>
      <c r="R3772"/>
      <c r="S3772"/>
      <c r="T3772"/>
      <c r="U3772"/>
      <c r="V3772"/>
      <c r="W3772"/>
      <c r="X3772"/>
    </row>
    <row r="3773" spans="1:24" ht="27" x14ac:dyDescent="0.25">
      <c r="A3773" s="340" t="s">
        <v>2432</v>
      </c>
      <c r="B3773" s="340" t="s">
        <v>2569</v>
      </c>
      <c r="C3773" s="340" t="s">
        <v>639</v>
      </c>
      <c r="D3773" s="340" t="s">
        <v>9</v>
      </c>
      <c r="E3773" s="340" t="s">
        <v>10</v>
      </c>
      <c r="F3773" s="340">
        <v>9</v>
      </c>
      <c r="G3773" s="340">
        <f t="shared" si="54"/>
        <v>18000</v>
      </c>
      <c r="H3773" s="340">
        <v>2000</v>
      </c>
      <c r="I3773" s="23"/>
      <c r="P3773"/>
      <c r="Q3773"/>
      <c r="R3773"/>
      <c r="S3773"/>
      <c r="T3773"/>
      <c r="U3773"/>
      <c r="V3773"/>
      <c r="W3773"/>
      <c r="X3773"/>
    </row>
    <row r="3774" spans="1:24" ht="27" x14ac:dyDescent="0.25">
      <c r="A3774" s="340" t="s">
        <v>2432</v>
      </c>
      <c r="B3774" s="340" t="s">
        <v>2570</v>
      </c>
      <c r="C3774" s="340" t="s">
        <v>601</v>
      </c>
      <c r="D3774" s="340" t="s">
        <v>9</v>
      </c>
      <c r="E3774" s="340" t="s">
        <v>10</v>
      </c>
      <c r="F3774" s="340">
        <v>70</v>
      </c>
      <c r="G3774" s="340">
        <f t="shared" si="54"/>
        <v>1400</v>
      </c>
      <c r="H3774" s="340">
        <v>20</v>
      </c>
      <c r="I3774" s="23"/>
      <c r="P3774"/>
      <c r="Q3774"/>
      <c r="R3774"/>
      <c r="S3774"/>
      <c r="T3774"/>
      <c r="U3774"/>
      <c r="V3774"/>
      <c r="W3774"/>
      <c r="X3774"/>
    </row>
    <row r="3775" spans="1:24" x14ac:dyDescent="0.25">
      <c r="A3775" s="340" t="s">
        <v>2432</v>
      </c>
      <c r="B3775" s="340" t="s">
        <v>2571</v>
      </c>
      <c r="C3775" s="340" t="s">
        <v>615</v>
      </c>
      <c r="D3775" s="340" t="s">
        <v>9</v>
      </c>
      <c r="E3775" s="340" t="s">
        <v>10</v>
      </c>
      <c r="F3775" s="340">
        <v>700</v>
      </c>
      <c r="G3775" s="340">
        <f t="shared" si="54"/>
        <v>49000</v>
      </c>
      <c r="H3775" s="340">
        <v>70</v>
      </c>
      <c r="I3775" s="23"/>
      <c r="P3775"/>
      <c r="Q3775"/>
      <c r="R3775"/>
      <c r="S3775"/>
      <c r="T3775"/>
      <c r="U3775"/>
      <c r="V3775"/>
      <c r="W3775"/>
      <c r="X3775"/>
    </row>
    <row r="3776" spans="1:24" x14ac:dyDescent="0.25">
      <c r="A3776" s="340" t="s">
        <v>2432</v>
      </c>
      <c r="B3776" s="340" t="s">
        <v>2572</v>
      </c>
      <c r="C3776" s="340" t="s">
        <v>611</v>
      </c>
      <c r="D3776" s="340" t="s">
        <v>9</v>
      </c>
      <c r="E3776" s="340" t="s">
        <v>10</v>
      </c>
      <c r="F3776" s="340">
        <v>1500</v>
      </c>
      <c r="G3776" s="340">
        <f t="shared" si="54"/>
        <v>15000</v>
      </c>
      <c r="H3776" s="340">
        <v>10</v>
      </c>
      <c r="I3776" s="23"/>
      <c r="P3776"/>
      <c r="Q3776"/>
      <c r="R3776"/>
      <c r="S3776"/>
      <c r="T3776"/>
      <c r="U3776"/>
      <c r="V3776"/>
      <c r="W3776"/>
      <c r="X3776"/>
    </row>
    <row r="3777" spans="1:24" x14ac:dyDescent="0.25">
      <c r="A3777" s="340" t="s">
        <v>2432</v>
      </c>
      <c r="B3777" s="340" t="s">
        <v>2573</v>
      </c>
      <c r="C3777" s="340" t="s">
        <v>625</v>
      </c>
      <c r="D3777" s="340" t="s">
        <v>9</v>
      </c>
      <c r="E3777" s="340" t="s">
        <v>10</v>
      </c>
      <c r="F3777" s="340">
        <v>1300</v>
      </c>
      <c r="G3777" s="340">
        <f t="shared" si="54"/>
        <v>3900</v>
      </c>
      <c r="H3777" s="340">
        <v>3</v>
      </c>
      <c r="I3777" s="23"/>
      <c r="P3777"/>
      <c r="Q3777"/>
      <c r="R3777"/>
      <c r="S3777"/>
      <c r="T3777"/>
      <c r="U3777"/>
      <c r="V3777"/>
      <c r="W3777"/>
      <c r="X3777"/>
    </row>
    <row r="3778" spans="1:24" x14ac:dyDescent="0.25">
      <c r="A3778" s="340" t="s">
        <v>2432</v>
      </c>
      <c r="B3778" s="340" t="s">
        <v>2574</v>
      </c>
      <c r="C3778" s="340" t="s">
        <v>663</v>
      </c>
      <c r="D3778" s="340" t="s">
        <v>9</v>
      </c>
      <c r="E3778" s="340" t="s">
        <v>593</v>
      </c>
      <c r="F3778" s="340">
        <v>1000</v>
      </c>
      <c r="G3778" s="340">
        <f t="shared" si="54"/>
        <v>580000</v>
      </c>
      <c r="H3778" s="340">
        <v>580</v>
      </c>
      <c r="I3778" s="23"/>
      <c r="P3778"/>
      <c r="Q3778"/>
      <c r="R3778"/>
      <c r="S3778"/>
      <c r="T3778"/>
      <c r="U3778"/>
      <c r="V3778"/>
      <c r="W3778"/>
      <c r="X3778"/>
    </row>
    <row r="3779" spans="1:24" ht="27" x14ac:dyDescent="0.25">
      <c r="A3779" s="340" t="s">
        <v>2432</v>
      </c>
      <c r="B3779" s="340" t="s">
        <v>2575</v>
      </c>
      <c r="C3779" s="340" t="s">
        <v>644</v>
      </c>
      <c r="D3779" s="340" t="s">
        <v>9</v>
      </c>
      <c r="E3779" s="340" t="s">
        <v>10</v>
      </c>
      <c r="F3779" s="340">
        <v>150</v>
      </c>
      <c r="G3779" s="340">
        <f t="shared" si="54"/>
        <v>15000</v>
      </c>
      <c r="H3779" s="340">
        <v>100</v>
      </c>
      <c r="I3779" s="23"/>
      <c r="P3779"/>
      <c r="Q3779"/>
      <c r="R3779"/>
      <c r="S3779"/>
      <c r="T3779"/>
      <c r="U3779"/>
      <c r="V3779"/>
      <c r="W3779"/>
      <c r="X3779"/>
    </row>
    <row r="3780" spans="1:24" x14ac:dyDescent="0.25">
      <c r="A3780" s="340" t="s">
        <v>2432</v>
      </c>
      <c r="B3780" s="340" t="s">
        <v>2576</v>
      </c>
      <c r="C3780" s="340" t="s">
        <v>653</v>
      </c>
      <c r="D3780" s="340" t="s">
        <v>9</v>
      </c>
      <c r="E3780" s="340" t="s">
        <v>10</v>
      </c>
      <c r="F3780" s="340">
        <v>800</v>
      </c>
      <c r="G3780" s="340">
        <f t="shared" si="54"/>
        <v>15200</v>
      </c>
      <c r="H3780" s="340">
        <v>19</v>
      </c>
      <c r="I3780" s="23"/>
      <c r="P3780"/>
      <c r="Q3780"/>
      <c r="R3780"/>
      <c r="S3780"/>
      <c r="T3780"/>
      <c r="U3780"/>
      <c r="V3780"/>
      <c r="W3780"/>
      <c r="X3780"/>
    </row>
    <row r="3781" spans="1:24" x14ac:dyDescent="0.25">
      <c r="A3781" s="340" t="s">
        <v>2432</v>
      </c>
      <c r="B3781" s="340" t="s">
        <v>2577</v>
      </c>
      <c r="C3781" s="340" t="s">
        <v>691</v>
      </c>
      <c r="D3781" s="340" t="s">
        <v>9</v>
      </c>
      <c r="E3781" s="340" t="s">
        <v>10</v>
      </c>
      <c r="F3781" s="340">
        <v>150</v>
      </c>
      <c r="G3781" s="340">
        <f t="shared" si="54"/>
        <v>1500</v>
      </c>
      <c r="H3781" s="340">
        <v>10</v>
      </c>
      <c r="I3781" s="23"/>
      <c r="P3781"/>
      <c r="Q3781"/>
      <c r="R3781"/>
      <c r="S3781"/>
      <c r="T3781"/>
      <c r="U3781"/>
      <c r="V3781"/>
      <c r="W3781"/>
      <c r="X3781"/>
    </row>
    <row r="3782" spans="1:24" x14ac:dyDescent="0.25">
      <c r="A3782" s="340" t="s">
        <v>2432</v>
      </c>
      <c r="B3782" s="340" t="s">
        <v>2578</v>
      </c>
      <c r="C3782" s="340" t="s">
        <v>633</v>
      </c>
      <c r="D3782" s="340" t="s">
        <v>9</v>
      </c>
      <c r="E3782" s="340" t="s">
        <v>10</v>
      </c>
      <c r="F3782" s="340">
        <v>500</v>
      </c>
      <c r="G3782" s="340">
        <f t="shared" si="54"/>
        <v>3500</v>
      </c>
      <c r="H3782" s="340">
        <v>7</v>
      </c>
      <c r="I3782" s="23"/>
      <c r="P3782"/>
      <c r="Q3782"/>
      <c r="R3782"/>
      <c r="S3782"/>
      <c r="T3782"/>
      <c r="U3782"/>
      <c r="V3782"/>
      <c r="W3782"/>
      <c r="X3782"/>
    </row>
    <row r="3783" spans="1:24" x14ac:dyDescent="0.25">
      <c r="A3783" s="340" t="s">
        <v>2432</v>
      </c>
      <c r="B3783" s="340" t="s">
        <v>2579</v>
      </c>
      <c r="C3783" s="340" t="s">
        <v>648</v>
      </c>
      <c r="D3783" s="340" t="s">
        <v>9</v>
      </c>
      <c r="E3783" s="340" t="s">
        <v>10</v>
      </c>
      <c r="F3783" s="340">
        <v>2000</v>
      </c>
      <c r="G3783" s="340">
        <f t="shared" si="54"/>
        <v>16000</v>
      </c>
      <c r="H3783" s="340">
        <v>8</v>
      </c>
      <c r="I3783" s="23"/>
      <c r="P3783"/>
      <c r="Q3783"/>
      <c r="R3783"/>
      <c r="S3783"/>
      <c r="T3783"/>
      <c r="U3783"/>
      <c r="V3783"/>
      <c r="W3783"/>
      <c r="X3783"/>
    </row>
    <row r="3784" spans="1:24" ht="40.5" x14ac:dyDescent="0.25">
      <c r="A3784" s="340" t="s">
        <v>2432</v>
      </c>
      <c r="B3784" s="340" t="s">
        <v>2580</v>
      </c>
      <c r="C3784" s="340" t="s">
        <v>1531</v>
      </c>
      <c r="D3784" s="340" t="s">
        <v>9</v>
      </c>
      <c r="E3784" s="340" t="s">
        <v>10</v>
      </c>
      <c r="F3784" s="340">
        <v>1200</v>
      </c>
      <c r="G3784" s="340">
        <f t="shared" si="54"/>
        <v>12000</v>
      </c>
      <c r="H3784" s="340">
        <v>10</v>
      </c>
      <c r="I3784" s="23"/>
      <c r="P3784"/>
      <c r="Q3784"/>
      <c r="R3784"/>
      <c r="S3784"/>
      <c r="T3784"/>
      <c r="U3784"/>
      <c r="V3784"/>
      <c r="W3784"/>
      <c r="X3784"/>
    </row>
    <row r="3785" spans="1:24" x14ac:dyDescent="0.25">
      <c r="A3785" s="340" t="s">
        <v>2432</v>
      </c>
      <c r="B3785" s="340" t="s">
        <v>2581</v>
      </c>
      <c r="C3785" s="340" t="s">
        <v>595</v>
      </c>
      <c r="D3785" s="340" t="s">
        <v>9</v>
      </c>
      <c r="E3785" s="340" t="s">
        <v>592</v>
      </c>
      <c r="F3785" s="340">
        <v>100</v>
      </c>
      <c r="G3785" s="340">
        <f t="shared" si="54"/>
        <v>2000</v>
      </c>
      <c r="H3785" s="340">
        <v>20</v>
      </c>
      <c r="I3785" s="23"/>
      <c r="P3785"/>
      <c r="Q3785"/>
      <c r="R3785"/>
      <c r="S3785"/>
      <c r="T3785"/>
      <c r="U3785"/>
      <c r="V3785"/>
      <c r="W3785"/>
      <c r="X3785"/>
    </row>
    <row r="3786" spans="1:24" x14ac:dyDescent="0.25">
      <c r="A3786" s="340" t="s">
        <v>2432</v>
      </c>
      <c r="B3786" s="340" t="s">
        <v>2582</v>
      </c>
      <c r="C3786" s="340" t="s">
        <v>595</v>
      </c>
      <c r="D3786" s="340" t="s">
        <v>9</v>
      </c>
      <c r="E3786" s="340" t="s">
        <v>592</v>
      </c>
      <c r="F3786" s="340">
        <v>150</v>
      </c>
      <c r="G3786" s="340">
        <f t="shared" si="54"/>
        <v>1500</v>
      </c>
      <c r="H3786" s="340">
        <v>10</v>
      </c>
      <c r="I3786" s="23"/>
      <c r="P3786"/>
      <c r="Q3786"/>
      <c r="R3786"/>
      <c r="S3786"/>
      <c r="T3786"/>
      <c r="U3786"/>
      <c r="V3786"/>
      <c r="W3786"/>
      <c r="X3786"/>
    </row>
    <row r="3787" spans="1:24" x14ac:dyDescent="0.25">
      <c r="A3787" s="340" t="s">
        <v>2432</v>
      </c>
      <c r="B3787" s="340" t="s">
        <v>2583</v>
      </c>
      <c r="C3787" s="340" t="s">
        <v>617</v>
      </c>
      <c r="D3787" s="340" t="s">
        <v>9</v>
      </c>
      <c r="E3787" s="340" t="s">
        <v>10</v>
      </c>
      <c r="F3787" s="340">
        <v>150</v>
      </c>
      <c r="G3787" s="340">
        <f t="shared" si="54"/>
        <v>1500</v>
      </c>
      <c r="H3787" s="340">
        <v>10</v>
      </c>
      <c r="I3787" s="23"/>
      <c r="P3787"/>
      <c r="Q3787"/>
      <c r="R3787"/>
      <c r="S3787"/>
      <c r="T3787"/>
      <c r="U3787"/>
      <c r="V3787"/>
      <c r="W3787"/>
      <c r="X3787"/>
    </row>
    <row r="3788" spans="1:24" x14ac:dyDescent="0.25">
      <c r="A3788" s="439" t="s">
        <v>1848</v>
      </c>
      <c r="B3788" s="440"/>
      <c r="C3788" s="440"/>
      <c r="D3788" s="440"/>
      <c r="E3788" s="440"/>
      <c r="F3788" s="440"/>
      <c r="G3788" s="440"/>
      <c r="H3788" s="440"/>
      <c r="I3788" s="23"/>
      <c r="P3788"/>
      <c r="Q3788"/>
      <c r="R3788"/>
      <c r="S3788"/>
      <c r="T3788"/>
      <c r="U3788"/>
      <c r="V3788"/>
      <c r="W3788"/>
      <c r="X3788"/>
    </row>
    <row r="3789" spans="1:24" x14ac:dyDescent="0.25">
      <c r="A3789" s="427" t="s">
        <v>12</v>
      </c>
      <c r="B3789" s="428"/>
      <c r="C3789" s="428"/>
      <c r="D3789" s="428"/>
      <c r="E3789" s="428"/>
      <c r="F3789" s="428"/>
      <c r="G3789" s="428"/>
      <c r="H3789" s="428"/>
      <c r="I3789" s="23"/>
      <c r="P3789"/>
      <c r="Q3789"/>
      <c r="R3789"/>
      <c r="S3789"/>
      <c r="T3789"/>
      <c r="U3789"/>
      <c r="V3789"/>
      <c r="W3789"/>
      <c r="X3789"/>
    </row>
    <row r="3790" spans="1:24" ht="27" x14ac:dyDescent="0.25">
      <c r="A3790" s="269">
        <v>5112</v>
      </c>
      <c r="B3790" s="269" t="s">
        <v>1855</v>
      </c>
      <c r="C3790" s="269" t="s">
        <v>504</v>
      </c>
      <c r="D3790" s="269" t="s">
        <v>1262</v>
      </c>
      <c r="E3790" s="269" t="s">
        <v>14</v>
      </c>
      <c r="F3790" s="269">
        <v>0</v>
      </c>
      <c r="G3790" s="269">
        <v>0</v>
      </c>
      <c r="H3790" s="269">
        <v>1</v>
      </c>
      <c r="I3790" s="23"/>
      <c r="P3790"/>
      <c r="Q3790"/>
      <c r="R3790"/>
      <c r="S3790"/>
      <c r="T3790"/>
      <c r="U3790"/>
      <c r="V3790"/>
      <c r="W3790"/>
      <c r="X3790"/>
    </row>
    <row r="3791" spans="1:24" ht="27" x14ac:dyDescent="0.25">
      <c r="A3791" s="269">
        <v>5112</v>
      </c>
      <c r="B3791" s="269" t="s">
        <v>1856</v>
      </c>
      <c r="C3791" s="269" t="s">
        <v>504</v>
      </c>
      <c r="D3791" s="269" t="s">
        <v>1262</v>
      </c>
      <c r="E3791" s="269" t="s">
        <v>14</v>
      </c>
      <c r="F3791" s="269">
        <v>0</v>
      </c>
      <c r="G3791" s="269">
        <v>0</v>
      </c>
      <c r="H3791" s="269">
        <v>1</v>
      </c>
      <c r="I3791" s="23"/>
      <c r="P3791"/>
      <c r="Q3791"/>
      <c r="R3791"/>
      <c r="S3791"/>
      <c r="T3791"/>
      <c r="U3791"/>
      <c r="V3791"/>
      <c r="W3791"/>
      <c r="X3791"/>
    </row>
    <row r="3792" spans="1:24" ht="27" x14ac:dyDescent="0.25">
      <c r="A3792" s="269">
        <v>5112</v>
      </c>
      <c r="B3792" s="269" t="s">
        <v>1857</v>
      </c>
      <c r="C3792" s="269" t="s">
        <v>504</v>
      </c>
      <c r="D3792" s="269" t="s">
        <v>1262</v>
      </c>
      <c r="E3792" s="269" t="s">
        <v>14</v>
      </c>
      <c r="F3792" s="269">
        <v>0</v>
      </c>
      <c r="G3792" s="269">
        <v>0</v>
      </c>
      <c r="H3792" s="269">
        <v>1</v>
      </c>
      <c r="I3792" s="23"/>
      <c r="P3792"/>
      <c r="Q3792"/>
      <c r="R3792"/>
      <c r="S3792"/>
      <c r="T3792"/>
      <c r="U3792"/>
      <c r="V3792"/>
      <c r="W3792"/>
      <c r="X3792"/>
    </row>
    <row r="3793" spans="1:27" ht="27" x14ac:dyDescent="0.25">
      <c r="A3793" s="269">
        <v>5112</v>
      </c>
      <c r="B3793" s="269" t="s">
        <v>1858</v>
      </c>
      <c r="C3793" s="269" t="s">
        <v>504</v>
      </c>
      <c r="D3793" s="269" t="s">
        <v>1262</v>
      </c>
      <c r="E3793" s="269" t="s">
        <v>14</v>
      </c>
      <c r="F3793" s="269">
        <v>0</v>
      </c>
      <c r="G3793" s="269">
        <v>0</v>
      </c>
      <c r="H3793" s="269">
        <v>1</v>
      </c>
      <c r="I3793" s="23"/>
      <c r="P3793"/>
      <c r="Q3793"/>
      <c r="R3793"/>
      <c r="S3793"/>
      <c r="T3793"/>
      <c r="U3793"/>
      <c r="V3793"/>
      <c r="W3793"/>
      <c r="X3793"/>
    </row>
    <row r="3794" spans="1:27" ht="27" x14ac:dyDescent="0.25">
      <c r="A3794" s="269">
        <v>5112</v>
      </c>
      <c r="B3794" s="340" t="s">
        <v>1859</v>
      </c>
      <c r="C3794" s="340" t="s">
        <v>504</v>
      </c>
      <c r="D3794" s="340" t="s">
        <v>1262</v>
      </c>
      <c r="E3794" s="340" t="s">
        <v>14</v>
      </c>
      <c r="F3794" s="340">
        <v>0</v>
      </c>
      <c r="G3794" s="340">
        <v>0</v>
      </c>
      <c r="H3794" s="340">
        <v>1</v>
      </c>
      <c r="I3794" s="23"/>
      <c r="P3794"/>
      <c r="Q3794"/>
      <c r="R3794"/>
      <c r="S3794"/>
      <c r="T3794"/>
      <c r="U3794"/>
      <c r="V3794"/>
      <c r="W3794"/>
      <c r="X3794"/>
    </row>
    <row r="3795" spans="1:27" x14ac:dyDescent="0.25">
      <c r="A3795" s="340"/>
      <c r="B3795" s="340"/>
      <c r="C3795" s="340"/>
      <c r="D3795" s="340"/>
      <c r="E3795" s="340"/>
      <c r="F3795" s="340"/>
      <c r="G3795" s="340"/>
      <c r="H3795" s="340"/>
      <c r="I3795" s="23"/>
      <c r="P3795"/>
      <c r="Q3795"/>
      <c r="R3795"/>
      <c r="S3795"/>
      <c r="T3795"/>
      <c r="U3795"/>
      <c r="V3795"/>
      <c r="W3795"/>
      <c r="X3795"/>
    </row>
    <row r="3796" spans="1:27" x14ac:dyDescent="0.25">
      <c r="A3796" s="340"/>
      <c r="B3796" s="341"/>
      <c r="C3796" s="341"/>
      <c r="D3796" s="341"/>
      <c r="E3796" s="341"/>
      <c r="F3796" s="341"/>
      <c r="G3796" s="341"/>
      <c r="H3796" s="341"/>
      <c r="I3796" s="23"/>
      <c r="P3796"/>
      <c r="Q3796"/>
      <c r="R3796"/>
      <c r="S3796"/>
      <c r="T3796"/>
      <c r="U3796"/>
      <c r="V3796"/>
      <c r="W3796"/>
      <c r="X3796"/>
    </row>
    <row r="3797" spans="1:27" x14ac:dyDescent="0.25">
      <c r="A3797" s="340"/>
      <c r="B3797" s="341"/>
      <c r="C3797" s="341"/>
      <c r="D3797" s="341"/>
      <c r="E3797" s="341"/>
      <c r="F3797" s="341"/>
      <c r="G3797" s="341"/>
      <c r="H3797" s="341"/>
      <c r="I3797" s="23"/>
      <c r="P3797"/>
      <c r="Q3797"/>
      <c r="R3797"/>
      <c r="S3797"/>
      <c r="T3797"/>
      <c r="U3797"/>
      <c r="V3797"/>
      <c r="W3797"/>
      <c r="X3797"/>
    </row>
    <row r="3798" spans="1:27" x14ac:dyDescent="0.25">
      <c r="A3798" s="424" t="s">
        <v>16</v>
      </c>
      <c r="B3798" s="425"/>
      <c r="C3798" s="425"/>
      <c r="D3798" s="425"/>
      <c r="E3798" s="425"/>
      <c r="F3798" s="425"/>
      <c r="G3798" s="425"/>
      <c r="H3798" s="426"/>
      <c r="I3798" s="23"/>
      <c r="P3798"/>
      <c r="Q3798"/>
      <c r="R3798"/>
      <c r="S3798"/>
      <c r="T3798"/>
      <c r="U3798"/>
      <c r="V3798"/>
      <c r="W3798"/>
      <c r="X3798"/>
    </row>
    <row r="3799" spans="1:27" ht="27" x14ac:dyDescent="0.25">
      <c r="A3799" s="270">
        <v>5112</v>
      </c>
      <c r="B3799" s="270" t="s">
        <v>1849</v>
      </c>
      <c r="C3799" s="270" t="s">
        <v>1850</v>
      </c>
      <c r="D3799" s="270" t="s">
        <v>431</v>
      </c>
      <c r="E3799" s="270" t="s">
        <v>14</v>
      </c>
      <c r="F3799" s="270">
        <v>0</v>
      </c>
      <c r="G3799" s="270">
        <v>0</v>
      </c>
      <c r="H3799" s="270">
        <v>1</v>
      </c>
      <c r="I3799" s="23"/>
      <c r="P3799"/>
      <c r="Q3799"/>
      <c r="R3799"/>
      <c r="S3799"/>
      <c r="T3799"/>
      <c r="U3799"/>
      <c r="V3799"/>
      <c r="W3799"/>
      <c r="X3799"/>
    </row>
    <row r="3800" spans="1:27" ht="27" x14ac:dyDescent="0.25">
      <c r="A3800" s="270">
        <v>5112</v>
      </c>
      <c r="B3800" s="270" t="s">
        <v>1851</v>
      </c>
      <c r="C3800" s="270" t="s">
        <v>1850</v>
      </c>
      <c r="D3800" s="270" t="s">
        <v>431</v>
      </c>
      <c r="E3800" s="270" t="s">
        <v>14</v>
      </c>
      <c r="F3800" s="270">
        <v>0</v>
      </c>
      <c r="G3800" s="270">
        <v>0</v>
      </c>
      <c r="H3800" s="270">
        <v>1</v>
      </c>
      <c r="I3800" s="23"/>
      <c r="P3800"/>
      <c r="Q3800"/>
      <c r="R3800"/>
      <c r="S3800"/>
      <c r="T3800"/>
      <c r="U3800"/>
      <c r="V3800"/>
      <c r="W3800"/>
      <c r="X3800"/>
    </row>
    <row r="3801" spans="1:27" ht="27" x14ac:dyDescent="0.25">
      <c r="A3801" s="270">
        <v>5112</v>
      </c>
      <c r="B3801" s="270" t="s">
        <v>1852</v>
      </c>
      <c r="C3801" s="270" t="s">
        <v>1850</v>
      </c>
      <c r="D3801" s="270" t="s">
        <v>431</v>
      </c>
      <c r="E3801" s="270" t="s">
        <v>14</v>
      </c>
      <c r="F3801" s="270">
        <v>0</v>
      </c>
      <c r="G3801" s="270">
        <v>0</v>
      </c>
      <c r="H3801" s="270">
        <v>1</v>
      </c>
      <c r="I3801" s="23"/>
      <c r="P3801"/>
      <c r="Q3801"/>
      <c r="R3801"/>
      <c r="S3801"/>
      <c r="T3801"/>
      <c r="U3801"/>
      <c r="V3801"/>
      <c r="W3801"/>
      <c r="X3801"/>
    </row>
    <row r="3802" spans="1:27" ht="27" x14ac:dyDescent="0.25">
      <c r="A3802" s="270">
        <v>5112</v>
      </c>
      <c r="B3802" s="270" t="s">
        <v>1853</v>
      </c>
      <c r="C3802" s="270" t="s">
        <v>1850</v>
      </c>
      <c r="D3802" s="270" t="s">
        <v>431</v>
      </c>
      <c r="E3802" s="270" t="s">
        <v>14</v>
      </c>
      <c r="F3802" s="270">
        <v>0</v>
      </c>
      <c r="G3802" s="270">
        <v>0</v>
      </c>
      <c r="H3802" s="270">
        <v>1</v>
      </c>
      <c r="I3802" s="23"/>
      <c r="P3802"/>
      <c r="Q3802"/>
      <c r="R3802"/>
      <c r="S3802"/>
      <c r="T3802"/>
      <c r="U3802"/>
      <c r="V3802"/>
      <c r="W3802"/>
      <c r="X3802"/>
    </row>
    <row r="3803" spans="1:27" ht="27" x14ac:dyDescent="0.25">
      <c r="A3803" s="270">
        <v>5112</v>
      </c>
      <c r="B3803" s="270" t="s">
        <v>1854</v>
      </c>
      <c r="C3803" s="270" t="s">
        <v>1850</v>
      </c>
      <c r="D3803" s="270" t="s">
        <v>431</v>
      </c>
      <c r="E3803" s="270" t="s">
        <v>14</v>
      </c>
      <c r="F3803" s="270">
        <v>0</v>
      </c>
      <c r="G3803" s="270">
        <v>0</v>
      </c>
      <c r="H3803" s="270">
        <v>1</v>
      </c>
      <c r="I3803" s="23"/>
      <c r="P3803"/>
      <c r="Q3803"/>
      <c r="R3803"/>
      <c r="S3803"/>
      <c r="T3803"/>
      <c r="U3803"/>
      <c r="V3803"/>
      <c r="W3803"/>
      <c r="X3803"/>
    </row>
    <row r="3804" spans="1:27" x14ac:dyDescent="0.25">
      <c r="A3804" s="439" t="s">
        <v>261</v>
      </c>
      <c r="B3804" s="440"/>
      <c r="C3804" s="440"/>
      <c r="D3804" s="440"/>
      <c r="E3804" s="440"/>
      <c r="F3804" s="440"/>
      <c r="G3804" s="440"/>
      <c r="H3804" s="440"/>
      <c r="I3804" s="23"/>
    </row>
    <row r="3805" spans="1:27" x14ac:dyDescent="0.25">
      <c r="A3805" s="427" t="s">
        <v>12</v>
      </c>
      <c r="B3805" s="428"/>
      <c r="C3805" s="428"/>
      <c r="D3805" s="428"/>
      <c r="E3805" s="428"/>
      <c r="F3805" s="428"/>
      <c r="G3805" s="428"/>
      <c r="H3805" s="428"/>
      <c r="I3805" s="23"/>
    </row>
    <row r="3806" spans="1:27" x14ac:dyDescent="0.25">
      <c r="A3806" s="115"/>
      <c r="B3806" s="115"/>
      <c r="C3806" s="115"/>
      <c r="D3806" s="115"/>
      <c r="E3806" s="115"/>
      <c r="F3806" s="115"/>
      <c r="G3806" s="115"/>
      <c r="H3806" s="115"/>
      <c r="I3806" s="23"/>
    </row>
    <row r="3807" spans="1:27" x14ac:dyDescent="0.25">
      <c r="A3807" s="439" t="s">
        <v>114</v>
      </c>
      <c r="B3807" s="440"/>
      <c r="C3807" s="440"/>
      <c r="D3807" s="440"/>
      <c r="E3807" s="440"/>
      <c r="F3807" s="440"/>
      <c r="G3807" s="440"/>
      <c r="H3807" s="440"/>
      <c r="I3807" s="23"/>
      <c r="Z3807" s="5"/>
      <c r="AA3807" s="5"/>
    </row>
    <row r="3808" spans="1:27" ht="15" customHeight="1" x14ac:dyDescent="0.25">
      <c r="A3808" s="424" t="s">
        <v>16</v>
      </c>
      <c r="B3808" s="425"/>
      <c r="C3808" s="425"/>
      <c r="D3808" s="425"/>
      <c r="E3808" s="425"/>
      <c r="F3808" s="425"/>
      <c r="G3808" s="425"/>
      <c r="H3808" s="426"/>
      <c r="I3808" s="23"/>
      <c r="Z3808" s="5"/>
      <c r="AA3808" s="5"/>
    </row>
    <row r="3809" spans="1:27" ht="27" x14ac:dyDescent="0.25">
      <c r="A3809" s="275">
        <v>5134</v>
      </c>
      <c r="B3809" s="275" t="s">
        <v>1906</v>
      </c>
      <c r="C3809" s="275" t="s">
        <v>17</v>
      </c>
      <c r="D3809" s="275" t="s">
        <v>15</v>
      </c>
      <c r="E3809" s="275" t="s">
        <v>14</v>
      </c>
      <c r="F3809" s="275">
        <v>0</v>
      </c>
      <c r="G3809" s="275">
        <v>0</v>
      </c>
      <c r="H3809" s="275">
        <v>1</v>
      </c>
      <c r="I3809" s="23"/>
      <c r="Z3809" s="5"/>
      <c r="AA3809" s="5"/>
    </row>
    <row r="3810" spans="1:27" ht="27" x14ac:dyDescent="0.25">
      <c r="A3810" s="275">
        <v>5134</v>
      </c>
      <c r="B3810" s="275" t="s">
        <v>1907</v>
      </c>
      <c r="C3810" s="275" t="s">
        <v>17</v>
      </c>
      <c r="D3810" s="275" t="s">
        <v>15</v>
      </c>
      <c r="E3810" s="275" t="s">
        <v>14</v>
      </c>
      <c r="F3810" s="275">
        <v>0</v>
      </c>
      <c r="G3810" s="275">
        <v>0</v>
      </c>
      <c r="H3810" s="275">
        <v>1</v>
      </c>
      <c r="I3810" s="23"/>
      <c r="Z3810" s="5"/>
      <c r="AA3810" s="5"/>
    </row>
    <row r="3811" spans="1:27" x14ac:dyDescent="0.25">
      <c r="A3811" s="427" t="s">
        <v>12</v>
      </c>
      <c r="B3811" s="428"/>
      <c r="C3811" s="428"/>
      <c r="D3811" s="428"/>
      <c r="E3811" s="428"/>
      <c r="F3811" s="428"/>
      <c r="G3811" s="428"/>
      <c r="H3811" s="428"/>
      <c r="I3811" s="23"/>
      <c r="Y3811" s="5"/>
      <c r="Z3811" s="5"/>
    </row>
    <row r="3812" spans="1:27" ht="27" x14ac:dyDescent="0.25">
      <c r="A3812" s="316">
        <v>5134</v>
      </c>
      <c r="B3812" s="316" t="s">
        <v>2208</v>
      </c>
      <c r="C3812" s="316" t="s">
        <v>442</v>
      </c>
      <c r="D3812" s="316" t="s">
        <v>431</v>
      </c>
      <c r="E3812" s="316" t="s">
        <v>14</v>
      </c>
      <c r="F3812" s="316">
        <v>400000</v>
      </c>
      <c r="G3812" s="316">
        <v>400000</v>
      </c>
      <c r="H3812" s="316">
        <v>1</v>
      </c>
      <c r="I3812" s="23"/>
      <c r="Y3812" s="5"/>
      <c r="Z3812" s="5"/>
    </row>
    <row r="3813" spans="1:27" x14ac:dyDescent="0.25">
      <c r="A3813" s="439" t="s">
        <v>119</v>
      </c>
      <c r="B3813" s="440"/>
      <c r="C3813" s="440"/>
      <c r="D3813" s="440"/>
      <c r="E3813" s="440"/>
      <c r="F3813" s="440"/>
      <c r="G3813" s="440"/>
      <c r="H3813" s="440"/>
      <c r="I3813" s="23"/>
      <c r="Y3813" s="5"/>
      <c r="Z3813" s="5"/>
    </row>
    <row r="3814" spans="1:27" ht="15" customHeight="1" x14ac:dyDescent="0.25">
      <c r="A3814" s="427" t="s">
        <v>12</v>
      </c>
      <c r="B3814" s="428"/>
      <c r="C3814" s="428"/>
      <c r="D3814" s="428"/>
      <c r="E3814" s="428"/>
      <c r="F3814" s="428"/>
      <c r="G3814" s="428"/>
      <c r="H3814" s="428"/>
      <c r="I3814" s="23"/>
      <c r="Y3814" s="5"/>
      <c r="Z3814" s="5"/>
    </row>
    <row r="3815" spans="1:27" x14ac:dyDescent="0.25">
      <c r="A3815" s="4"/>
      <c r="B3815" s="4"/>
      <c r="C3815" s="4"/>
      <c r="D3815" s="4"/>
      <c r="E3815" s="4"/>
      <c r="F3815" s="4"/>
      <c r="G3815" s="4"/>
      <c r="H3815" s="4"/>
    </row>
    <row r="3816" spans="1:27" x14ac:dyDescent="0.25">
      <c r="A3816" s="439" t="s">
        <v>344</v>
      </c>
      <c r="B3816" s="440"/>
      <c r="C3816" s="440"/>
      <c r="D3816" s="440"/>
      <c r="E3816" s="440"/>
      <c r="F3816" s="440"/>
      <c r="G3816" s="440"/>
      <c r="H3816" s="440"/>
      <c r="I3816" s="23"/>
      <c r="Y3816" s="5"/>
      <c r="Z3816" s="5"/>
    </row>
    <row r="3817" spans="1:27" ht="15" customHeight="1" x14ac:dyDescent="0.25">
      <c r="A3817" s="427" t="s">
        <v>8</v>
      </c>
      <c r="B3817" s="428"/>
      <c r="C3817" s="428"/>
      <c r="D3817" s="428"/>
      <c r="E3817" s="428"/>
      <c r="F3817" s="428"/>
      <c r="G3817" s="428"/>
      <c r="H3817" s="428"/>
      <c r="I3817" s="23"/>
      <c r="Y3817" s="5"/>
      <c r="Z3817" s="5"/>
    </row>
    <row r="3818" spans="1:27" ht="27" x14ac:dyDescent="0.25">
      <c r="A3818" s="272">
        <v>5129</v>
      </c>
      <c r="B3818" s="316" t="s">
        <v>2213</v>
      </c>
      <c r="C3818" s="272" t="s">
        <v>1681</v>
      </c>
      <c r="D3818" s="316" t="s">
        <v>9</v>
      </c>
      <c r="E3818" s="316" t="s">
        <v>10</v>
      </c>
      <c r="F3818" s="316">
        <v>40000</v>
      </c>
      <c r="G3818" s="272">
        <f>F3818*H3818</f>
        <v>1000000</v>
      </c>
      <c r="H3818" s="316">
        <v>25</v>
      </c>
      <c r="Y3818" s="5"/>
      <c r="Z3818" s="5"/>
    </row>
    <row r="3819" spans="1:27" ht="27" x14ac:dyDescent="0.25">
      <c r="A3819" s="272">
        <v>5129</v>
      </c>
      <c r="B3819" s="316" t="s">
        <v>2214</v>
      </c>
      <c r="C3819" s="272" t="s">
        <v>609</v>
      </c>
      <c r="D3819" s="316" t="s">
        <v>9</v>
      </c>
      <c r="E3819" s="316" t="s">
        <v>10</v>
      </c>
      <c r="F3819" s="316">
        <v>150000</v>
      </c>
      <c r="G3819" s="316">
        <f>F3819*H3819</f>
        <v>600000</v>
      </c>
      <c r="H3819" s="316">
        <v>4</v>
      </c>
      <c r="Y3819" s="5"/>
      <c r="Z3819" s="5"/>
    </row>
    <row r="3820" spans="1:27" x14ac:dyDescent="0.25">
      <c r="A3820" s="439" t="s">
        <v>230</v>
      </c>
      <c r="B3820" s="440"/>
      <c r="C3820" s="440"/>
      <c r="D3820" s="440"/>
      <c r="E3820" s="440"/>
      <c r="F3820" s="440"/>
      <c r="G3820" s="440"/>
      <c r="H3820" s="440"/>
      <c r="I3820" s="23"/>
    </row>
    <row r="3821" spans="1:27" ht="15" customHeight="1" x14ac:dyDescent="0.25">
      <c r="A3821" s="427" t="s">
        <v>12</v>
      </c>
      <c r="B3821" s="428"/>
      <c r="C3821" s="428"/>
      <c r="D3821" s="428"/>
      <c r="E3821" s="428"/>
      <c r="F3821" s="428"/>
      <c r="G3821" s="428"/>
      <c r="H3821" s="428"/>
      <c r="I3821" s="23"/>
    </row>
    <row r="3822" spans="1:27" x14ac:dyDescent="0.25">
      <c r="A3822" s="47"/>
      <c r="B3822" s="47"/>
      <c r="C3822" s="47"/>
      <c r="D3822" s="47"/>
      <c r="E3822" s="47"/>
      <c r="F3822" s="47"/>
      <c r="G3822" s="47"/>
      <c r="H3822" s="47"/>
      <c r="I3822" s="23"/>
    </row>
    <row r="3823" spans="1:27" x14ac:dyDescent="0.25">
      <c r="A3823" s="439" t="s">
        <v>120</v>
      </c>
      <c r="B3823" s="440"/>
      <c r="C3823" s="440"/>
      <c r="D3823" s="440"/>
      <c r="E3823" s="440"/>
      <c r="F3823" s="440"/>
      <c r="G3823" s="440"/>
      <c r="H3823" s="440"/>
      <c r="I3823" s="23"/>
    </row>
    <row r="3824" spans="1:27" x14ac:dyDescent="0.25">
      <c r="A3824" s="427" t="s">
        <v>16</v>
      </c>
      <c r="B3824" s="428"/>
      <c r="C3824" s="428"/>
      <c r="D3824" s="428"/>
      <c r="E3824" s="428"/>
      <c r="F3824" s="428"/>
      <c r="G3824" s="428"/>
      <c r="H3824" s="428"/>
      <c r="I3824" s="23"/>
    </row>
    <row r="3825" spans="1:24" ht="27" x14ac:dyDescent="0.25">
      <c r="A3825" s="4">
        <v>4861</v>
      </c>
      <c r="B3825" s="4" t="s">
        <v>1238</v>
      </c>
      <c r="C3825" s="4" t="s">
        <v>20</v>
      </c>
      <c r="D3825" s="4" t="s">
        <v>431</v>
      </c>
      <c r="E3825" s="4" t="s">
        <v>14</v>
      </c>
      <c r="F3825" s="4">
        <v>7000000</v>
      </c>
      <c r="G3825" s="4">
        <v>7000000</v>
      </c>
      <c r="H3825" s="4">
        <v>1</v>
      </c>
      <c r="I3825" s="23"/>
    </row>
    <row r="3826" spans="1:24" x14ac:dyDescent="0.25">
      <c r="A3826" s="427" t="s">
        <v>12</v>
      </c>
      <c r="B3826" s="428"/>
      <c r="C3826" s="428"/>
      <c r="D3826" s="428"/>
      <c r="E3826" s="428"/>
      <c r="F3826" s="428"/>
      <c r="G3826" s="428"/>
      <c r="H3826" s="428"/>
      <c r="I3826" s="23"/>
    </row>
    <row r="3827" spans="1:24" ht="40.5" x14ac:dyDescent="0.25">
      <c r="A3827" s="4">
        <v>4861</v>
      </c>
      <c r="B3827" s="4" t="s">
        <v>1237</v>
      </c>
      <c r="C3827" s="4" t="s">
        <v>545</v>
      </c>
      <c r="D3827" s="4" t="s">
        <v>431</v>
      </c>
      <c r="E3827" s="4" t="s">
        <v>14</v>
      </c>
      <c r="F3827" s="4">
        <v>6000000</v>
      </c>
      <c r="G3827" s="4">
        <v>6000000</v>
      </c>
      <c r="H3827" s="4">
        <v>1</v>
      </c>
      <c r="I3827" s="23"/>
    </row>
    <row r="3828" spans="1:24" ht="15" customHeight="1" x14ac:dyDescent="0.25">
      <c r="A3828" s="439" t="s">
        <v>172</v>
      </c>
      <c r="B3828" s="440"/>
      <c r="C3828" s="440"/>
      <c r="D3828" s="440"/>
      <c r="E3828" s="440"/>
      <c r="F3828" s="440"/>
      <c r="G3828" s="440"/>
      <c r="H3828" s="440"/>
      <c r="I3828" s="23"/>
    </row>
    <row r="3829" spans="1:24" x14ac:dyDescent="0.25">
      <c r="A3829" s="427" t="s">
        <v>12</v>
      </c>
      <c r="B3829" s="428"/>
      <c r="C3829" s="428"/>
      <c r="D3829" s="428"/>
      <c r="E3829" s="428"/>
      <c r="F3829" s="428"/>
      <c r="G3829" s="428"/>
      <c r="H3829" s="428"/>
      <c r="I3829" s="23"/>
      <c r="P3829"/>
      <c r="Q3829"/>
      <c r="R3829"/>
      <c r="S3829"/>
      <c r="T3829"/>
      <c r="U3829"/>
      <c r="V3829"/>
      <c r="W3829"/>
      <c r="X3829"/>
    </row>
    <row r="3830" spans="1:24" x14ac:dyDescent="0.25">
      <c r="A3830" s="4"/>
      <c r="B3830" s="4"/>
      <c r="C3830" s="4"/>
      <c r="D3830" s="13"/>
      <c r="E3830" s="6"/>
      <c r="F3830" s="13"/>
      <c r="G3830" s="13"/>
      <c r="H3830" s="20"/>
      <c r="I3830" s="23"/>
      <c r="P3830"/>
      <c r="Q3830"/>
      <c r="R3830"/>
      <c r="S3830"/>
      <c r="T3830"/>
      <c r="U3830"/>
      <c r="V3830"/>
      <c r="W3830"/>
      <c r="X3830"/>
    </row>
    <row r="3831" spans="1:24" x14ac:dyDescent="0.25">
      <c r="A3831" s="439" t="s">
        <v>121</v>
      </c>
      <c r="B3831" s="440"/>
      <c r="C3831" s="440"/>
      <c r="D3831" s="440"/>
      <c r="E3831" s="440"/>
      <c r="F3831" s="440"/>
      <c r="G3831" s="440"/>
      <c r="H3831" s="440"/>
      <c r="I3831" s="23"/>
      <c r="P3831"/>
      <c r="Q3831"/>
      <c r="R3831"/>
      <c r="S3831"/>
      <c r="T3831"/>
      <c r="U3831"/>
      <c r="V3831"/>
      <c r="W3831"/>
      <c r="X3831"/>
    </row>
    <row r="3832" spans="1:24" x14ac:dyDescent="0.25">
      <c r="A3832" s="427" t="s">
        <v>16</v>
      </c>
      <c r="B3832" s="428"/>
      <c r="C3832" s="428"/>
      <c r="D3832" s="428"/>
      <c r="E3832" s="428"/>
      <c r="F3832" s="428"/>
      <c r="G3832" s="428"/>
      <c r="H3832" s="428"/>
      <c r="I3832" s="23"/>
      <c r="P3832"/>
      <c r="Q3832"/>
      <c r="R3832"/>
      <c r="S3832"/>
      <c r="T3832"/>
      <c r="U3832"/>
      <c r="V3832"/>
      <c r="W3832"/>
      <c r="X3832"/>
    </row>
    <row r="3833" spans="1:24" ht="27" x14ac:dyDescent="0.25">
      <c r="A3833" s="316" t="s">
        <v>2030</v>
      </c>
      <c r="B3833" s="316" t="s">
        <v>2209</v>
      </c>
      <c r="C3833" s="316" t="s">
        <v>514</v>
      </c>
      <c r="D3833" s="316" t="s">
        <v>431</v>
      </c>
      <c r="E3833" s="316" t="s">
        <v>14</v>
      </c>
      <c r="F3833" s="316">
        <v>1959360</v>
      </c>
      <c r="G3833" s="316">
        <v>1959360</v>
      </c>
      <c r="H3833" s="316">
        <v>1</v>
      </c>
      <c r="I3833" s="23"/>
      <c r="P3833"/>
      <c r="Q3833"/>
      <c r="R3833"/>
      <c r="S3833"/>
      <c r="T3833"/>
      <c r="U3833"/>
      <c r="V3833"/>
      <c r="W3833"/>
      <c r="X3833"/>
    </row>
    <row r="3834" spans="1:24" ht="40.5" x14ac:dyDescent="0.25">
      <c r="A3834" s="316" t="s">
        <v>2030</v>
      </c>
      <c r="B3834" s="316" t="s">
        <v>2210</v>
      </c>
      <c r="C3834" s="316" t="s">
        <v>25</v>
      </c>
      <c r="D3834" s="316" t="s">
        <v>431</v>
      </c>
      <c r="E3834" s="316" t="s">
        <v>14</v>
      </c>
      <c r="F3834" s="316">
        <v>24495600</v>
      </c>
      <c r="G3834" s="316">
        <v>24495600</v>
      </c>
      <c r="H3834" s="316">
        <v>1</v>
      </c>
      <c r="I3834" s="23"/>
      <c r="P3834"/>
      <c r="Q3834"/>
      <c r="R3834"/>
      <c r="S3834"/>
      <c r="T3834"/>
      <c r="U3834"/>
      <c r="V3834"/>
      <c r="W3834"/>
      <c r="X3834"/>
    </row>
    <row r="3835" spans="1:24" x14ac:dyDescent="0.25">
      <c r="A3835" s="427" t="s">
        <v>12</v>
      </c>
      <c r="B3835" s="428"/>
      <c r="C3835" s="428"/>
      <c r="D3835" s="428"/>
      <c r="E3835" s="428"/>
      <c r="F3835" s="428"/>
      <c r="G3835" s="428"/>
      <c r="H3835" s="428"/>
      <c r="I3835" s="23"/>
      <c r="P3835"/>
      <c r="Q3835"/>
      <c r="R3835"/>
      <c r="S3835"/>
      <c r="T3835"/>
      <c r="U3835"/>
      <c r="V3835"/>
      <c r="W3835"/>
      <c r="X3835"/>
    </row>
    <row r="3836" spans="1:24" ht="27" x14ac:dyDescent="0.25">
      <c r="A3836" s="269">
        <v>4251</v>
      </c>
      <c r="B3836" s="316" t="s">
        <v>2211</v>
      </c>
      <c r="C3836" s="269" t="s">
        <v>504</v>
      </c>
      <c r="D3836" s="316" t="s">
        <v>1262</v>
      </c>
      <c r="E3836" s="316" t="s">
        <v>14</v>
      </c>
      <c r="F3836" s="316">
        <v>39100</v>
      </c>
      <c r="G3836" s="316">
        <v>39100</v>
      </c>
      <c r="H3836" s="316">
        <v>1</v>
      </c>
      <c r="I3836" s="23"/>
      <c r="P3836"/>
      <c r="Q3836"/>
      <c r="R3836"/>
      <c r="S3836"/>
      <c r="T3836"/>
      <c r="U3836"/>
      <c r="V3836"/>
      <c r="W3836"/>
      <c r="X3836"/>
    </row>
    <row r="3837" spans="1:24" ht="27" x14ac:dyDescent="0.25">
      <c r="A3837" s="269">
        <v>4251</v>
      </c>
      <c r="B3837" s="316" t="s">
        <v>2212</v>
      </c>
      <c r="C3837" s="316" t="s">
        <v>504</v>
      </c>
      <c r="D3837" s="316" t="s">
        <v>1262</v>
      </c>
      <c r="E3837" s="316" t="s">
        <v>14</v>
      </c>
      <c r="F3837" s="316">
        <v>490000</v>
      </c>
      <c r="G3837" s="316">
        <v>490000</v>
      </c>
      <c r="H3837" s="316">
        <v>1</v>
      </c>
      <c r="I3837" s="23"/>
      <c r="P3837"/>
      <c r="Q3837"/>
      <c r="R3837"/>
      <c r="S3837"/>
      <c r="T3837"/>
      <c r="U3837"/>
      <c r="V3837"/>
      <c r="W3837"/>
      <c r="X3837"/>
    </row>
    <row r="3838" spans="1:24" x14ac:dyDescent="0.25">
      <c r="A3838" s="439" t="s">
        <v>122</v>
      </c>
      <c r="B3838" s="440"/>
      <c r="C3838" s="440"/>
      <c r="D3838" s="440"/>
      <c r="E3838" s="440"/>
      <c r="F3838" s="440"/>
      <c r="G3838" s="440"/>
      <c r="H3838" s="440"/>
      <c r="I3838" s="23"/>
      <c r="P3838"/>
      <c r="Q3838"/>
      <c r="R3838"/>
      <c r="S3838"/>
      <c r="T3838"/>
      <c r="U3838"/>
      <c r="V3838"/>
      <c r="W3838"/>
      <c r="X3838"/>
    </row>
    <row r="3839" spans="1:24" x14ac:dyDescent="0.25">
      <c r="A3839" s="427" t="s">
        <v>16</v>
      </c>
      <c r="B3839" s="428"/>
      <c r="C3839" s="428"/>
      <c r="D3839" s="428"/>
      <c r="E3839" s="428"/>
      <c r="F3839" s="428"/>
      <c r="G3839" s="428"/>
      <c r="H3839" s="428"/>
      <c r="I3839" s="23"/>
      <c r="P3839"/>
      <c r="Q3839"/>
      <c r="R3839"/>
      <c r="S3839"/>
      <c r="T3839"/>
      <c r="U3839"/>
      <c r="V3839"/>
      <c r="W3839"/>
      <c r="X3839"/>
    </row>
    <row r="3840" spans="1:24" ht="54" x14ac:dyDescent="0.25">
      <c r="A3840" s="269">
        <v>5129</v>
      </c>
      <c r="B3840" s="339" t="s">
        <v>2549</v>
      </c>
      <c r="C3840" s="339" t="s">
        <v>1860</v>
      </c>
      <c r="D3840" s="339" t="s">
        <v>431</v>
      </c>
      <c r="E3840" s="339" t="s">
        <v>14</v>
      </c>
      <c r="F3840" s="339">
        <v>4900000</v>
      </c>
      <c r="G3840" s="339">
        <v>4900000</v>
      </c>
      <c r="H3840" s="339">
        <v>1</v>
      </c>
      <c r="I3840" s="23"/>
      <c r="P3840"/>
      <c r="Q3840"/>
      <c r="R3840"/>
      <c r="S3840"/>
      <c r="T3840"/>
      <c r="U3840"/>
      <c r="V3840"/>
      <c r="W3840"/>
      <c r="X3840"/>
    </row>
    <row r="3841" spans="1:24" x14ac:dyDescent="0.25">
      <c r="A3841" s="427" t="s">
        <v>12</v>
      </c>
      <c r="B3841" s="428"/>
      <c r="C3841" s="428"/>
      <c r="D3841" s="428"/>
      <c r="E3841" s="428"/>
      <c r="F3841" s="428"/>
      <c r="G3841" s="428"/>
      <c r="H3841" s="428"/>
      <c r="I3841" s="23"/>
      <c r="P3841"/>
      <c r="Q3841"/>
      <c r="R3841"/>
      <c r="S3841"/>
      <c r="T3841"/>
      <c r="U3841"/>
      <c r="V3841"/>
      <c r="W3841"/>
      <c r="X3841"/>
    </row>
    <row r="3842" spans="1:24" ht="27" x14ac:dyDescent="0.25">
      <c r="A3842" s="269">
        <v>5129</v>
      </c>
      <c r="B3842" s="339" t="s">
        <v>2550</v>
      </c>
      <c r="C3842" s="339" t="s">
        <v>504</v>
      </c>
      <c r="D3842" s="339" t="s">
        <v>1262</v>
      </c>
      <c r="E3842" s="339" t="s">
        <v>14</v>
      </c>
      <c r="F3842" s="339">
        <v>98000</v>
      </c>
      <c r="G3842" s="339">
        <v>98000</v>
      </c>
      <c r="H3842" s="339">
        <v>1</v>
      </c>
      <c r="I3842" s="23"/>
      <c r="P3842"/>
      <c r="Q3842"/>
      <c r="R3842"/>
      <c r="S3842"/>
      <c r="T3842"/>
      <c r="U3842"/>
      <c r="V3842"/>
      <c r="W3842"/>
      <c r="X3842"/>
    </row>
    <row r="3843" spans="1:24" ht="27" x14ac:dyDescent="0.25">
      <c r="A3843" s="340">
        <v>5129</v>
      </c>
      <c r="B3843" s="340" t="s">
        <v>2584</v>
      </c>
      <c r="C3843" s="340" t="s">
        <v>1143</v>
      </c>
      <c r="D3843" s="340" t="s">
        <v>13</v>
      </c>
      <c r="E3843" s="340" t="s">
        <v>14</v>
      </c>
      <c r="F3843" s="340">
        <v>23170</v>
      </c>
      <c r="G3843" s="340">
        <v>23170</v>
      </c>
      <c r="H3843" s="340">
        <v>1</v>
      </c>
      <c r="I3843" s="23"/>
      <c r="P3843"/>
      <c r="Q3843"/>
      <c r="R3843"/>
      <c r="S3843"/>
      <c r="T3843"/>
      <c r="U3843"/>
      <c r="V3843"/>
      <c r="W3843"/>
      <c r="X3843"/>
    </row>
    <row r="3844" spans="1:24" x14ac:dyDescent="0.25">
      <c r="A3844" s="427" t="s">
        <v>8</v>
      </c>
      <c r="B3844" s="428"/>
      <c r="C3844" s="428"/>
      <c r="D3844" s="428"/>
      <c r="E3844" s="428"/>
      <c r="F3844" s="428"/>
      <c r="G3844" s="428"/>
      <c r="H3844" s="428"/>
      <c r="I3844" s="23"/>
      <c r="P3844"/>
      <c r="Q3844"/>
      <c r="R3844"/>
      <c r="S3844"/>
      <c r="T3844"/>
      <c r="U3844"/>
      <c r="V3844"/>
      <c r="W3844"/>
      <c r="X3844"/>
    </row>
    <row r="3845" spans="1:24" x14ac:dyDescent="0.25">
      <c r="A3845" s="272">
        <v>4251</v>
      </c>
      <c r="B3845" s="316" t="s">
        <v>2228</v>
      </c>
      <c r="C3845" s="316" t="s">
        <v>1895</v>
      </c>
      <c r="D3845" s="316" t="s">
        <v>9</v>
      </c>
      <c r="E3845" s="272" t="s">
        <v>10</v>
      </c>
      <c r="F3845" s="316">
        <v>35000</v>
      </c>
      <c r="G3845" s="316">
        <f>F3845*H3845</f>
        <v>210000</v>
      </c>
      <c r="H3845" s="316">
        <v>6</v>
      </c>
      <c r="I3845" s="23"/>
      <c r="P3845"/>
      <c r="Q3845"/>
      <c r="R3845"/>
      <c r="S3845"/>
      <c r="T3845"/>
      <c r="U3845"/>
      <c r="V3845"/>
      <c r="W3845"/>
      <c r="X3845"/>
    </row>
    <row r="3846" spans="1:24" x14ac:dyDescent="0.25">
      <c r="A3846" s="272">
        <v>4251</v>
      </c>
      <c r="B3846" s="316" t="s">
        <v>2229</v>
      </c>
      <c r="C3846" s="316" t="s">
        <v>1896</v>
      </c>
      <c r="D3846" s="316" t="s">
        <v>9</v>
      </c>
      <c r="E3846" s="316" t="s">
        <v>10</v>
      </c>
      <c r="F3846" s="316">
        <v>1500000</v>
      </c>
      <c r="G3846" s="316">
        <f t="shared" ref="G3846:G3852" si="55">F3846*H3846</f>
        <v>3000000</v>
      </c>
      <c r="H3846" s="316">
        <v>2</v>
      </c>
      <c r="I3846" s="23"/>
      <c r="P3846"/>
      <c r="Q3846"/>
      <c r="R3846"/>
      <c r="S3846"/>
      <c r="T3846"/>
      <c r="U3846"/>
      <c r="V3846"/>
      <c r="W3846"/>
      <c r="X3846"/>
    </row>
    <row r="3847" spans="1:24" x14ac:dyDescent="0.25">
      <c r="A3847" s="272">
        <v>4251</v>
      </c>
      <c r="B3847" s="316" t="s">
        <v>2230</v>
      </c>
      <c r="C3847" s="316" t="s">
        <v>1896</v>
      </c>
      <c r="D3847" s="316" t="s">
        <v>9</v>
      </c>
      <c r="E3847" s="316" t="s">
        <v>10</v>
      </c>
      <c r="F3847" s="316">
        <v>140000</v>
      </c>
      <c r="G3847" s="316">
        <f t="shared" si="55"/>
        <v>280000</v>
      </c>
      <c r="H3847" s="316">
        <v>2</v>
      </c>
      <c r="I3847" s="23"/>
      <c r="P3847"/>
      <c r="Q3847"/>
      <c r="R3847"/>
      <c r="S3847"/>
      <c r="T3847"/>
      <c r="U3847"/>
      <c r="V3847"/>
      <c r="W3847"/>
      <c r="X3847"/>
    </row>
    <row r="3848" spans="1:24" x14ac:dyDescent="0.25">
      <c r="A3848" s="272">
        <v>4251</v>
      </c>
      <c r="B3848" s="316" t="s">
        <v>2231</v>
      </c>
      <c r="C3848" s="316" t="s">
        <v>1896</v>
      </c>
      <c r="D3848" s="316" t="s">
        <v>9</v>
      </c>
      <c r="E3848" s="316" t="s">
        <v>10</v>
      </c>
      <c r="F3848" s="316">
        <v>135000</v>
      </c>
      <c r="G3848" s="316">
        <f t="shared" si="55"/>
        <v>135000</v>
      </c>
      <c r="H3848" s="316">
        <v>1</v>
      </c>
      <c r="I3848" s="23"/>
      <c r="P3848"/>
      <c r="Q3848"/>
      <c r="R3848"/>
      <c r="S3848"/>
      <c r="T3848"/>
      <c r="U3848"/>
      <c r="V3848"/>
      <c r="W3848"/>
      <c r="X3848"/>
    </row>
    <row r="3849" spans="1:24" x14ac:dyDescent="0.25">
      <c r="A3849" s="272">
        <v>4251</v>
      </c>
      <c r="B3849" s="316" t="s">
        <v>2232</v>
      </c>
      <c r="C3849" s="316" t="s">
        <v>1896</v>
      </c>
      <c r="D3849" s="316" t="s">
        <v>9</v>
      </c>
      <c r="E3849" s="316" t="s">
        <v>10</v>
      </c>
      <c r="F3849" s="316">
        <v>135000</v>
      </c>
      <c r="G3849" s="316">
        <f t="shared" si="55"/>
        <v>135000</v>
      </c>
      <c r="H3849" s="316">
        <v>1</v>
      </c>
      <c r="I3849" s="23"/>
      <c r="P3849"/>
      <c r="Q3849"/>
      <c r="R3849"/>
      <c r="S3849"/>
      <c r="T3849"/>
      <c r="U3849"/>
      <c r="V3849"/>
      <c r="W3849"/>
      <c r="X3849"/>
    </row>
    <row r="3850" spans="1:24" x14ac:dyDescent="0.25">
      <c r="A3850" s="272">
        <v>4251</v>
      </c>
      <c r="B3850" s="316" t="s">
        <v>2233</v>
      </c>
      <c r="C3850" s="316" t="s">
        <v>1896</v>
      </c>
      <c r="D3850" s="316" t="s">
        <v>9</v>
      </c>
      <c r="E3850" s="316" t="s">
        <v>10</v>
      </c>
      <c r="F3850" s="316">
        <v>235000</v>
      </c>
      <c r="G3850" s="316">
        <f t="shared" si="55"/>
        <v>470000</v>
      </c>
      <c r="H3850" s="316">
        <v>2</v>
      </c>
      <c r="I3850" s="23"/>
      <c r="P3850"/>
      <c r="Q3850"/>
      <c r="R3850"/>
      <c r="S3850"/>
      <c r="T3850"/>
      <c r="U3850"/>
      <c r="V3850"/>
      <c r="W3850"/>
      <c r="X3850"/>
    </row>
    <row r="3851" spans="1:24" x14ac:dyDescent="0.25">
      <c r="A3851" s="272">
        <v>4251</v>
      </c>
      <c r="B3851" s="316" t="s">
        <v>2234</v>
      </c>
      <c r="C3851" s="316" t="s">
        <v>1896</v>
      </c>
      <c r="D3851" s="316" t="s">
        <v>9</v>
      </c>
      <c r="E3851" s="316" t="s">
        <v>10</v>
      </c>
      <c r="F3851" s="316">
        <v>55000</v>
      </c>
      <c r="G3851" s="316">
        <f t="shared" si="55"/>
        <v>55000</v>
      </c>
      <c r="H3851" s="316">
        <v>1</v>
      </c>
      <c r="I3851" s="23"/>
      <c r="P3851"/>
      <c r="Q3851"/>
      <c r="R3851"/>
      <c r="S3851"/>
      <c r="T3851"/>
      <c r="U3851"/>
      <c r="V3851"/>
      <c r="W3851"/>
      <c r="X3851"/>
    </row>
    <row r="3852" spans="1:24" x14ac:dyDescent="0.25">
      <c r="A3852" s="272">
        <v>4251</v>
      </c>
      <c r="B3852" s="316" t="s">
        <v>2235</v>
      </c>
      <c r="C3852" s="316" t="s">
        <v>1896</v>
      </c>
      <c r="D3852" s="316" t="s">
        <v>9</v>
      </c>
      <c r="E3852" s="316" t="s">
        <v>10</v>
      </c>
      <c r="F3852" s="316">
        <v>70000</v>
      </c>
      <c r="G3852" s="316">
        <f t="shared" si="55"/>
        <v>70000</v>
      </c>
      <c r="H3852" s="316">
        <v>1</v>
      </c>
      <c r="I3852" s="23"/>
      <c r="P3852"/>
      <c r="Q3852"/>
      <c r="R3852"/>
      <c r="S3852"/>
      <c r="T3852"/>
      <c r="U3852"/>
      <c r="V3852"/>
      <c r="W3852"/>
      <c r="X3852"/>
    </row>
    <row r="3853" spans="1:24" x14ac:dyDescent="0.25">
      <c r="A3853" s="439" t="s">
        <v>272</v>
      </c>
      <c r="B3853" s="440"/>
      <c r="C3853" s="440"/>
      <c r="D3853" s="440"/>
      <c r="E3853" s="440"/>
      <c r="F3853" s="440"/>
      <c r="G3853" s="440"/>
      <c r="H3853" s="440"/>
      <c r="I3853" s="23"/>
      <c r="P3853"/>
      <c r="Q3853"/>
      <c r="R3853"/>
      <c r="S3853"/>
      <c r="T3853"/>
      <c r="U3853"/>
      <c r="V3853"/>
      <c r="W3853"/>
      <c r="X3853"/>
    </row>
    <row r="3854" spans="1:24" x14ac:dyDescent="0.25">
      <c r="A3854" s="427" t="s">
        <v>16</v>
      </c>
      <c r="B3854" s="428"/>
      <c r="C3854" s="428"/>
      <c r="D3854" s="428"/>
      <c r="E3854" s="428"/>
      <c r="F3854" s="428"/>
      <c r="G3854" s="428"/>
      <c r="H3854" s="428"/>
      <c r="I3854" s="23"/>
      <c r="P3854"/>
      <c r="Q3854"/>
      <c r="R3854"/>
      <c r="S3854"/>
      <c r="T3854"/>
      <c r="U3854"/>
      <c r="V3854"/>
      <c r="W3854"/>
      <c r="X3854"/>
    </row>
    <row r="3855" spans="1:24" x14ac:dyDescent="0.25">
      <c r="A3855" s="13"/>
      <c r="B3855" s="13"/>
      <c r="C3855" s="13"/>
      <c r="D3855" s="13"/>
      <c r="E3855" s="13"/>
      <c r="F3855" s="13"/>
      <c r="G3855" s="13"/>
      <c r="H3855" s="13"/>
      <c r="I3855" s="23"/>
      <c r="P3855"/>
      <c r="Q3855"/>
      <c r="R3855"/>
      <c r="S3855"/>
      <c r="T3855"/>
      <c r="U3855"/>
      <c r="V3855"/>
      <c r="W3855"/>
      <c r="X3855"/>
    </row>
    <row r="3856" spans="1:24" x14ac:dyDescent="0.25">
      <c r="A3856" s="439" t="s">
        <v>224</v>
      </c>
      <c r="B3856" s="440"/>
      <c r="C3856" s="440"/>
      <c r="D3856" s="440"/>
      <c r="E3856" s="440"/>
      <c r="F3856" s="440"/>
      <c r="G3856" s="440"/>
      <c r="H3856" s="440"/>
      <c r="I3856" s="23"/>
      <c r="P3856"/>
      <c r="Q3856"/>
      <c r="R3856"/>
      <c r="S3856"/>
      <c r="T3856"/>
      <c r="U3856"/>
      <c r="V3856"/>
      <c r="W3856"/>
      <c r="X3856"/>
    </row>
    <row r="3857" spans="1:24" ht="15" customHeight="1" x14ac:dyDescent="0.25">
      <c r="A3857" s="427" t="s">
        <v>16</v>
      </c>
      <c r="B3857" s="428"/>
      <c r="C3857" s="428"/>
      <c r="D3857" s="428"/>
      <c r="E3857" s="428"/>
      <c r="F3857" s="428"/>
      <c r="G3857" s="428"/>
      <c r="H3857" s="428"/>
      <c r="I3857" s="23"/>
      <c r="P3857"/>
      <c r="Q3857"/>
      <c r="R3857"/>
      <c r="S3857"/>
      <c r="T3857"/>
      <c r="U3857"/>
      <c r="V3857"/>
      <c r="W3857"/>
      <c r="X3857"/>
    </row>
    <row r="3858" spans="1:24" x14ac:dyDescent="0.25">
      <c r="A3858" s="4"/>
      <c r="B3858" s="4"/>
      <c r="C3858" s="4"/>
      <c r="D3858" s="13"/>
      <c r="E3858" s="6"/>
      <c r="F3858" s="13"/>
      <c r="G3858" s="13"/>
      <c r="H3858" s="20"/>
      <c r="I3858" s="23"/>
      <c r="P3858"/>
      <c r="Q3858"/>
      <c r="R3858"/>
      <c r="S3858"/>
      <c r="T3858"/>
      <c r="U3858"/>
      <c r="V3858"/>
      <c r="W3858"/>
      <c r="X3858"/>
    </row>
    <row r="3859" spans="1:24" x14ac:dyDescent="0.25">
      <c r="A3859" s="427" t="s">
        <v>12</v>
      </c>
      <c r="B3859" s="428"/>
      <c r="C3859" s="428"/>
      <c r="D3859" s="428"/>
      <c r="E3859" s="428"/>
      <c r="F3859" s="428"/>
      <c r="G3859" s="428"/>
      <c r="H3859" s="428"/>
      <c r="I3859" s="23"/>
      <c r="P3859"/>
      <c r="Q3859"/>
      <c r="R3859"/>
      <c r="S3859"/>
      <c r="T3859"/>
      <c r="U3859"/>
      <c r="V3859"/>
      <c r="W3859"/>
      <c r="X3859"/>
    </row>
    <row r="3860" spans="1:24" x14ac:dyDescent="0.25">
      <c r="A3860" s="115"/>
      <c r="B3860" s="115"/>
      <c r="C3860" s="115"/>
      <c r="D3860" s="115"/>
      <c r="E3860" s="115"/>
      <c r="F3860" s="115"/>
      <c r="G3860" s="115"/>
      <c r="H3860" s="115"/>
      <c r="I3860" s="23"/>
      <c r="P3860"/>
      <c r="Q3860"/>
      <c r="R3860"/>
      <c r="S3860"/>
      <c r="T3860"/>
      <c r="U3860"/>
      <c r="V3860"/>
      <c r="W3860"/>
      <c r="X3860"/>
    </row>
    <row r="3861" spans="1:24" x14ac:dyDescent="0.25">
      <c r="A3861" s="439" t="s">
        <v>161</v>
      </c>
      <c r="B3861" s="440"/>
      <c r="C3861" s="440"/>
      <c r="D3861" s="440"/>
      <c r="E3861" s="440"/>
      <c r="F3861" s="440"/>
      <c r="G3861" s="440"/>
      <c r="H3861" s="440"/>
      <c r="I3861" s="23"/>
      <c r="P3861"/>
      <c r="Q3861"/>
      <c r="R3861"/>
      <c r="S3861"/>
      <c r="T3861"/>
      <c r="U3861"/>
      <c r="V3861"/>
      <c r="W3861"/>
      <c r="X3861"/>
    </row>
    <row r="3862" spans="1:24" ht="15" customHeight="1" x14ac:dyDescent="0.25">
      <c r="A3862" s="427" t="s">
        <v>12</v>
      </c>
      <c r="B3862" s="428"/>
      <c r="C3862" s="428"/>
      <c r="D3862" s="428"/>
      <c r="E3862" s="428"/>
      <c r="F3862" s="428"/>
      <c r="G3862" s="428"/>
      <c r="H3862" s="428"/>
      <c r="I3862" s="23"/>
      <c r="P3862"/>
      <c r="Q3862"/>
      <c r="R3862"/>
      <c r="S3862"/>
      <c r="T3862"/>
      <c r="U3862"/>
      <c r="V3862"/>
      <c r="W3862"/>
      <c r="X3862"/>
    </row>
    <row r="3863" spans="1:24" ht="40.5" x14ac:dyDescent="0.25">
      <c r="A3863" s="377">
        <v>4239</v>
      </c>
      <c r="B3863" s="377" t="s">
        <v>3310</v>
      </c>
      <c r="C3863" s="377" t="s">
        <v>547</v>
      </c>
      <c r="D3863" s="377" t="s">
        <v>291</v>
      </c>
      <c r="E3863" s="377" t="s">
        <v>14</v>
      </c>
      <c r="F3863" s="377">
        <v>750000</v>
      </c>
      <c r="G3863" s="377">
        <v>750000</v>
      </c>
      <c r="H3863" s="377">
        <v>1</v>
      </c>
      <c r="I3863" s="23"/>
      <c r="P3863"/>
      <c r="Q3863"/>
      <c r="R3863"/>
      <c r="S3863"/>
      <c r="T3863"/>
      <c r="U3863"/>
      <c r="V3863"/>
      <c r="W3863"/>
      <c r="X3863"/>
    </row>
    <row r="3864" spans="1:24" ht="40.5" x14ac:dyDescent="0.25">
      <c r="A3864" s="377">
        <v>4239</v>
      </c>
      <c r="B3864" s="377" t="s">
        <v>3311</v>
      </c>
      <c r="C3864" s="377" t="s">
        <v>547</v>
      </c>
      <c r="D3864" s="377" t="s">
        <v>291</v>
      </c>
      <c r="E3864" s="377" t="s">
        <v>14</v>
      </c>
      <c r="F3864" s="377">
        <v>250000</v>
      </c>
      <c r="G3864" s="377">
        <v>250000</v>
      </c>
      <c r="H3864" s="377">
        <v>1</v>
      </c>
      <c r="I3864" s="23"/>
      <c r="P3864"/>
      <c r="Q3864"/>
      <c r="R3864"/>
      <c r="S3864"/>
      <c r="T3864"/>
      <c r="U3864"/>
      <c r="V3864"/>
      <c r="W3864"/>
      <c r="X3864"/>
    </row>
    <row r="3865" spans="1:24" ht="40.5" x14ac:dyDescent="0.25">
      <c r="A3865" s="377">
        <v>4239</v>
      </c>
      <c r="B3865" s="377" t="s">
        <v>3312</v>
      </c>
      <c r="C3865" s="377" t="s">
        <v>547</v>
      </c>
      <c r="D3865" s="377" t="s">
        <v>291</v>
      </c>
      <c r="E3865" s="377" t="s">
        <v>14</v>
      </c>
      <c r="F3865" s="377">
        <v>500000</v>
      </c>
      <c r="G3865" s="377">
        <v>500000</v>
      </c>
      <c r="H3865" s="377">
        <v>1</v>
      </c>
      <c r="I3865" s="23"/>
      <c r="P3865"/>
      <c r="Q3865"/>
      <c r="R3865"/>
      <c r="S3865"/>
      <c r="T3865"/>
      <c r="U3865"/>
      <c r="V3865"/>
      <c r="W3865"/>
      <c r="X3865"/>
    </row>
    <row r="3866" spans="1:24" ht="40.5" x14ac:dyDescent="0.25">
      <c r="A3866" s="377">
        <v>4239</v>
      </c>
      <c r="B3866" s="377" t="s">
        <v>3313</v>
      </c>
      <c r="C3866" s="377" t="s">
        <v>547</v>
      </c>
      <c r="D3866" s="377" t="s">
        <v>291</v>
      </c>
      <c r="E3866" s="377" t="s">
        <v>14</v>
      </c>
      <c r="F3866" s="377">
        <v>250000</v>
      </c>
      <c r="G3866" s="377">
        <v>250000</v>
      </c>
      <c r="H3866" s="377">
        <v>1</v>
      </c>
      <c r="I3866" s="23"/>
      <c r="P3866"/>
      <c r="Q3866"/>
      <c r="R3866"/>
      <c r="S3866"/>
      <c r="T3866"/>
      <c r="U3866"/>
      <c r="V3866"/>
      <c r="W3866"/>
      <c r="X3866"/>
    </row>
    <row r="3867" spans="1:24" ht="40.5" x14ac:dyDescent="0.25">
      <c r="A3867" s="377">
        <v>4239</v>
      </c>
      <c r="B3867" s="377" t="s">
        <v>3314</v>
      </c>
      <c r="C3867" s="377" t="s">
        <v>547</v>
      </c>
      <c r="D3867" s="377" t="s">
        <v>291</v>
      </c>
      <c r="E3867" s="377" t="s">
        <v>14</v>
      </c>
      <c r="F3867" s="377">
        <v>300000</v>
      </c>
      <c r="G3867" s="377">
        <v>300000</v>
      </c>
      <c r="H3867" s="377">
        <v>1</v>
      </c>
      <c r="I3867" s="23"/>
      <c r="P3867"/>
      <c r="Q3867"/>
      <c r="R3867"/>
      <c r="S3867"/>
      <c r="T3867"/>
      <c r="U3867"/>
      <c r="V3867"/>
      <c r="W3867"/>
      <c r="X3867"/>
    </row>
    <row r="3868" spans="1:24" ht="40.5" x14ac:dyDescent="0.25">
      <c r="A3868" s="377">
        <v>4239</v>
      </c>
      <c r="B3868" s="377" t="s">
        <v>3315</v>
      </c>
      <c r="C3868" s="377" t="s">
        <v>547</v>
      </c>
      <c r="D3868" s="377" t="s">
        <v>291</v>
      </c>
      <c r="E3868" s="377" t="s">
        <v>14</v>
      </c>
      <c r="F3868" s="377">
        <v>650000</v>
      </c>
      <c r="G3868" s="377">
        <v>650000</v>
      </c>
      <c r="H3868" s="377">
        <v>1</v>
      </c>
      <c r="I3868" s="23"/>
      <c r="P3868"/>
      <c r="Q3868"/>
      <c r="R3868"/>
      <c r="S3868"/>
      <c r="T3868"/>
      <c r="U3868"/>
      <c r="V3868"/>
      <c r="W3868"/>
      <c r="X3868"/>
    </row>
    <row r="3869" spans="1:24" ht="40.5" x14ac:dyDescent="0.25">
      <c r="A3869" s="377">
        <v>4239</v>
      </c>
      <c r="B3869" s="377" t="s">
        <v>3316</v>
      </c>
      <c r="C3869" s="377" t="s">
        <v>547</v>
      </c>
      <c r="D3869" s="377" t="s">
        <v>291</v>
      </c>
      <c r="E3869" s="377" t="s">
        <v>14</v>
      </c>
      <c r="F3869" s="377">
        <v>800000</v>
      </c>
      <c r="G3869" s="377">
        <v>800000</v>
      </c>
      <c r="H3869" s="377">
        <v>1</v>
      </c>
      <c r="I3869" s="23"/>
      <c r="P3869"/>
      <c r="Q3869"/>
      <c r="R3869"/>
      <c r="S3869"/>
      <c r="T3869"/>
      <c r="U3869"/>
      <c r="V3869"/>
      <c r="W3869"/>
      <c r="X3869"/>
    </row>
    <row r="3870" spans="1:24" ht="40.5" x14ac:dyDescent="0.25">
      <c r="A3870" s="377">
        <v>4239</v>
      </c>
      <c r="B3870" s="377" t="s">
        <v>3317</v>
      </c>
      <c r="C3870" s="377" t="s">
        <v>547</v>
      </c>
      <c r="D3870" s="377" t="s">
        <v>291</v>
      </c>
      <c r="E3870" s="377" t="s">
        <v>14</v>
      </c>
      <c r="F3870" s="377">
        <v>1000000</v>
      </c>
      <c r="G3870" s="377">
        <v>1000000</v>
      </c>
      <c r="H3870" s="377">
        <v>1</v>
      </c>
      <c r="I3870" s="23"/>
      <c r="P3870"/>
      <c r="Q3870"/>
      <c r="R3870"/>
      <c r="S3870"/>
      <c r="T3870"/>
      <c r="U3870"/>
      <c r="V3870"/>
      <c r="W3870"/>
      <c r="X3870"/>
    </row>
    <row r="3871" spans="1:24" ht="40.5" x14ac:dyDescent="0.25">
      <c r="A3871" s="377">
        <v>4239</v>
      </c>
      <c r="B3871" s="377" t="s">
        <v>3318</v>
      </c>
      <c r="C3871" s="377" t="s">
        <v>547</v>
      </c>
      <c r="D3871" s="377" t="s">
        <v>291</v>
      </c>
      <c r="E3871" s="377" t="s">
        <v>14</v>
      </c>
      <c r="F3871" s="377">
        <v>650000</v>
      </c>
      <c r="G3871" s="377">
        <v>650000</v>
      </c>
      <c r="H3871" s="377">
        <v>1</v>
      </c>
      <c r="I3871" s="23"/>
      <c r="P3871"/>
      <c r="Q3871"/>
      <c r="R3871"/>
      <c r="S3871"/>
      <c r="T3871"/>
      <c r="U3871"/>
      <c r="V3871"/>
      <c r="W3871"/>
      <c r="X3871"/>
    </row>
    <row r="3872" spans="1:24" ht="40.5" x14ac:dyDescent="0.25">
      <c r="A3872" s="377">
        <v>4239</v>
      </c>
      <c r="B3872" s="377" t="s">
        <v>3319</v>
      </c>
      <c r="C3872" s="377" t="s">
        <v>547</v>
      </c>
      <c r="D3872" s="377" t="s">
        <v>291</v>
      </c>
      <c r="E3872" s="377" t="s">
        <v>14</v>
      </c>
      <c r="F3872" s="377">
        <v>150000</v>
      </c>
      <c r="G3872" s="377">
        <v>150000</v>
      </c>
      <c r="H3872" s="377">
        <v>1</v>
      </c>
      <c r="I3872" s="23"/>
      <c r="P3872"/>
      <c r="Q3872"/>
      <c r="R3872"/>
      <c r="S3872"/>
      <c r="T3872"/>
      <c r="U3872"/>
      <c r="V3872"/>
      <c r="W3872"/>
      <c r="X3872"/>
    </row>
    <row r="3873" spans="1:24" ht="40.5" x14ac:dyDescent="0.25">
      <c r="A3873" s="219">
        <v>4239</v>
      </c>
      <c r="B3873" s="219" t="s">
        <v>1239</v>
      </c>
      <c r="C3873" s="347" t="s">
        <v>547</v>
      </c>
      <c r="D3873" s="347" t="s">
        <v>9</v>
      </c>
      <c r="E3873" s="347" t="s">
        <v>14</v>
      </c>
      <c r="F3873" s="347">
        <v>532000</v>
      </c>
      <c r="G3873" s="347">
        <v>532000</v>
      </c>
      <c r="H3873" s="347">
        <v>1</v>
      </c>
      <c r="I3873" s="23"/>
      <c r="P3873"/>
      <c r="Q3873"/>
      <c r="R3873"/>
      <c r="S3873"/>
      <c r="T3873"/>
      <c r="U3873"/>
      <c r="V3873"/>
      <c r="W3873"/>
      <c r="X3873"/>
    </row>
    <row r="3874" spans="1:24" s="3" customFormat="1" ht="40.5" x14ac:dyDescent="0.25">
      <c r="A3874" s="219">
        <v>4239</v>
      </c>
      <c r="B3874" s="347" t="s">
        <v>1240</v>
      </c>
      <c r="C3874" s="347" t="s">
        <v>547</v>
      </c>
      <c r="D3874" s="347" t="s">
        <v>9</v>
      </c>
      <c r="E3874" s="347" t="s">
        <v>14</v>
      </c>
      <c r="F3874" s="347">
        <v>539000</v>
      </c>
      <c r="G3874" s="347">
        <v>539000</v>
      </c>
      <c r="H3874" s="347">
        <v>1</v>
      </c>
      <c r="I3874" s="228"/>
    </row>
    <row r="3875" spans="1:24" s="3" customFormat="1" ht="40.5" x14ac:dyDescent="0.25">
      <c r="A3875" s="219">
        <v>4239</v>
      </c>
      <c r="B3875" s="347" t="s">
        <v>1241</v>
      </c>
      <c r="C3875" s="347" t="s">
        <v>547</v>
      </c>
      <c r="D3875" s="347" t="s">
        <v>9</v>
      </c>
      <c r="E3875" s="347" t="s">
        <v>14</v>
      </c>
      <c r="F3875" s="347">
        <v>231000</v>
      </c>
      <c r="G3875" s="347">
        <v>231000</v>
      </c>
      <c r="H3875" s="347">
        <v>1</v>
      </c>
      <c r="I3875" s="228"/>
    </row>
    <row r="3876" spans="1:24" s="3" customFormat="1" ht="40.5" x14ac:dyDescent="0.25">
      <c r="A3876" s="219">
        <v>4239</v>
      </c>
      <c r="B3876" s="219" t="s">
        <v>1242</v>
      </c>
      <c r="C3876" s="219" t="s">
        <v>547</v>
      </c>
      <c r="D3876" s="219" t="s">
        <v>9</v>
      </c>
      <c r="E3876" s="347" t="s">
        <v>14</v>
      </c>
      <c r="F3876" s="347">
        <v>500000</v>
      </c>
      <c r="G3876" s="347">
        <v>500000</v>
      </c>
      <c r="H3876" s="347">
        <v>1</v>
      </c>
      <c r="I3876" s="228"/>
    </row>
    <row r="3877" spans="1:24" x14ac:dyDescent="0.25">
      <c r="A3877" s="439" t="s">
        <v>165</v>
      </c>
      <c r="B3877" s="440"/>
      <c r="C3877" s="440"/>
      <c r="D3877" s="440"/>
      <c r="E3877" s="440"/>
      <c r="F3877" s="440"/>
      <c r="G3877" s="440"/>
      <c r="H3877" s="440"/>
      <c r="I3877" s="23"/>
      <c r="P3877"/>
      <c r="Q3877"/>
      <c r="R3877"/>
      <c r="S3877"/>
      <c r="T3877"/>
      <c r="U3877"/>
      <c r="V3877"/>
      <c r="W3877"/>
      <c r="X3877"/>
    </row>
    <row r="3878" spans="1:24" x14ac:dyDescent="0.25">
      <c r="A3878" s="427" t="s">
        <v>8</v>
      </c>
      <c r="B3878" s="428"/>
      <c r="C3878" s="428"/>
      <c r="D3878" s="428"/>
      <c r="E3878" s="428"/>
      <c r="F3878" s="428"/>
      <c r="G3878" s="428"/>
      <c r="H3878" s="428"/>
      <c r="I3878" s="23"/>
      <c r="P3878"/>
      <c r="Q3878"/>
      <c r="R3878"/>
      <c r="S3878"/>
      <c r="T3878"/>
      <c r="U3878"/>
      <c r="V3878"/>
      <c r="W3878"/>
      <c r="X3878"/>
    </row>
    <row r="3879" spans="1:24" x14ac:dyDescent="0.25">
      <c r="A3879" s="272">
        <v>4269</v>
      </c>
      <c r="B3879" s="316" t="s">
        <v>2215</v>
      </c>
      <c r="C3879" s="316" t="s">
        <v>1897</v>
      </c>
      <c r="D3879" s="272" t="s">
        <v>9</v>
      </c>
      <c r="E3879" s="316" t="s">
        <v>10</v>
      </c>
      <c r="F3879" s="316">
        <v>1300</v>
      </c>
      <c r="G3879" s="316">
        <f>F3879*H3879</f>
        <v>104000</v>
      </c>
      <c r="H3879" s="316">
        <v>80</v>
      </c>
      <c r="I3879" s="23"/>
      <c r="P3879"/>
      <c r="Q3879"/>
      <c r="R3879"/>
      <c r="S3879"/>
      <c r="T3879"/>
      <c r="U3879"/>
      <c r="V3879"/>
      <c r="W3879"/>
      <c r="X3879"/>
    </row>
    <row r="3880" spans="1:24" x14ac:dyDescent="0.25">
      <c r="A3880" s="272">
        <v>4269</v>
      </c>
      <c r="B3880" s="316" t="s">
        <v>2216</v>
      </c>
      <c r="C3880" s="316" t="s">
        <v>1897</v>
      </c>
      <c r="D3880" s="272" t="s">
        <v>9</v>
      </c>
      <c r="E3880" s="316" t="s">
        <v>10</v>
      </c>
      <c r="F3880" s="316">
        <v>700</v>
      </c>
      <c r="G3880" s="316">
        <f t="shared" ref="G3880:G3889" si="56">F3880*H3880</f>
        <v>28000</v>
      </c>
      <c r="H3880" s="316">
        <v>40</v>
      </c>
      <c r="I3880" s="23"/>
      <c r="P3880"/>
      <c r="Q3880"/>
      <c r="R3880"/>
      <c r="S3880"/>
      <c r="T3880"/>
      <c r="U3880"/>
      <c r="V3880"/>
      <c r="W3880"/>
      <c r="X3880"/>
    </row>
    <row r="3881" spans="1:24" x14ac:dyDescent="0.25">
      <c r="A3881" s="272">
        <v>4269</v>
      </c>
      <c r="B3881" s="316" t="s">
        <v>2217</v>
      </c>
      <c r="C3881" s="316" t="s">
        <v>1898</v>
      </c>
      <c r="D3881" s="272" t="s">
        <v>9</v>
      </c>
      <c r="E3881" s="316" t="s">
        <v>593</v>
      </c>
      <c r="F3881" s="316">
        <v>3700</v>
      </c>
      <c r="G3881" s="316">
        <f t="shared" si="56"/>
        <v>103600</v>
      </c>
      <c r="H3881" s="316">
        <v>28</v>
      </c>
      <c r="I3881" s="23"/>
      <c r="P3881"/>
      <c r="Q3881"/>
      <c r="R3881"/>
      <c r="S3881"/>
      <c r="T3881"/>
      <c r="U3881"/>
      <c r="V3881"/>
      <c r="W3881"/>
      <c r="X3881"/>
    </row>
    <row r="3882" spans="1:24" x14ac:dyDescent="0.25">
      <c r="A3882" s="272">
        <v>4269</v>
      </c>
      <c r="B3882" s="316" t="s">
        <v>2218</v>
      </c>
      <c r="C3882" s="316" t="s">
        <v>1622</v>
      </c>
      <c r="D3882" s="272" t="s">
        <v>9</v>
      </c>
      <c r="E3882" s="316" t="s">
        <v>904</v>
      </c>
      <c r="F3882" s="316">
        <v>3800</v>
      </c>
      <c r="G3882" s="316">
        <f t="shared" si="56"/>
        <v>10260000</v>
      </c>
      <c r="H3882" s="316">
        <v>2700</v>
      </c>
      <c r="I3882" s="23"/>
      <c r="P3882"/>
      <c r="Q3882"/>
      <c r="R3882"/>
      <c r="S3882"/>
      <c r="T3882"/>
      <c r="U3882"/>
      <c r="V3882"/>
      <c r="W3882"/>
      <c r="X3882"/>
    </row>
    <row r="3883" spans="1:24" x14ac:dyDescent="0.25">
      <c r="A3883" s="272">
        <v>4269</v>
      </c>
      <c r="B3883" s="316" t="s">
        <v>2219</v>
      </c>
      <c r="C3883" s="316" t="s">
        <v>1622</v>
      </c>
      <c r="D3883" s="272" t="s">
        <v>9</v>
      </c>
      <c r="E3883" s="316" t="s">
        <v>904</v>
      </c>
      <c r="F3883" s="316">
        <v>3500</v>
      </c>
      <c r="G3883" s="316">
        <f t="shared" si="56"/>
        <v>3500000</v>
      </c>
      <c r="H3883" s="316">
        <v>1000</v>
      </c>
      <c r="I3883" s="23"/>
      <c r="P3883"/>
      <c r="Q3883"/>
      <c r="R3883"/>
      <c r="S3883"/>
      <c r="T3883"/>
      <c r="U3883"/>
      <c r="V3883"/>
      <c r="W3883"/>
      <c r="X3883"/>
    </row>
    <row r="3884" spans="1:24" x14ac:dyDescent="0.25">
      <c r="A3884" s="272">
        <v>4269</v>
      </c>
      <c r="B3884" s="316" t="s">
        <v>2220</v>
      </c>
      <c r="C3884" s="316" t="s">
        <v>1899</v>
      </c>
      <c r="D3884" s="272" t="s">
        <v>9</v>
      </c>
      <c r="E3884" s="316" t="s">
        <v>1727</v>
      </c>
      <c r="F3884" s="316">
        <v>170000</v>
      </c>
      <c r="G3884" s="316">
        <f t="shared" si="56"/>
        <v>1105000</v>
      </c>
      <c r="H3884" s="316">
        <v>6.5</v>
      </c>
      <c r="I3884" s="23"/>
      <c r="P3884"/>
      <c r="Q3884"/>
      <c r="R3884"/>
      <c r="S3884"/>
      <c r="T3884"/>
      <c r="U3884"/>
      <c r="V3884"/>
      <c r="W3884"/>
      <c r="X3884"/>
    </row>
    <row r="3885" spans="1:24" x14ac:dyDescent="0.25">
      <c r="A3885" s="272">
        <v>4269</v>
      </c>
      <c r="B3885" s="316" t="s">
        <v>2221</v>
      </c>
      <c r="C3885" s="316" t="s">
        <v>1899</v>
      </c>
      <c r="D3885" s="272" t="s">
        <v>9</v>
      </c>
      <c r="E3885" s="316" t="s">
        <v>1727</v>
      </c>
      <c r="F3885" s="316">
        <v>170000</v>
      </c>
      <c r="G3885" s="316">
        <f t="shared" si="56"/>
        <v>595000</v>
      </c>
      <c r="H3885" s="316">
        <v>3.5</v>
      </c>
      <c r="I3885" s="23"/>
      <c r="P3885"/>
      <c r="Q3885"/>
      <c r="R3885"/>
      <c r="S3885"/>
      <c r="T3885"/>
      <c r="U3885"/>
      <c r="V3885"/>
      <c r="W3885"/>
      <c r="X3885"/>
    </row>
    <row r="3886" spans="1:24" x14ac:dyDescent="0.25">
      <c r="A3886" s="272">
        <v>4269</v>
      </c>
      <c r="B3886" s="316" t="s">
        <v>2222</v>
      </c>
      <c r="C3886" s="316" t="s">
        <v>1900</v>
      </c>
      <c r="D3886" s="272" t="s">
        <v>9</v>
      </c>
      <c r="E3886" s="316" t="s">
        <v>593</v>
      </c>
      <c r="F3886" s="316">
        <v>850</v>
      </c>
      <c r="G3886" s="316">
        <f t="shared" si="56"/>
        <v>153000</v>
      </c>
      <c r="H3886" s="316">
        <v>180</v>
      </c>
      <c r="I3886" s="23"/>
      <c r="P3886"/>
      <c r="Q3886"/>
      <c r="R3886"/>
      <c r="S3886"/>
      <c r="T3886"/>
      <c r="U3886"/>
      <c r="V3886"/>
      <c r="W3886"/>
      <c r="X3886"/>
    </row>
    <row r="3887" spans="1:24" x14ac:dyDescent="0.25">
      <c r="A3887" s="272">
        <v>4269</v>
      </c>
      <c r="B3887" s="316" t="s">
        <v>2223</v>
      </c>
      <c r="C3887" s="316" t="s">
        <v>1901</v>
      </c>
      <c r="D3887" s="272" t="s">
        <v>9</v>
      </c>
      <c r="E3887" s="316" t="s">
        <v>593</v>
      </c>
      <c r="F3887" s="316">
        <v>850</v>
      </c>
      <c r="G3887" s="316">
        <f t="shared" si="56"/>
        <v>21250</v>
      </c>
      <c r="H3887" s="316">
        <v>25</v>
      </c>
      <c r="I3887" s="23"/>
      <c r="P3887"/>
      <c r="Q3887"/>
      <c r="R3887"/>
      <c r="S3887"/>
      <c r="T3887"/>
      <c r="U3887"/>
      <c r="V3887"/>
      <c r="W3887"/>
      <c r="X3887"/>
    </row>
    <row r="3888" spans="1:24" x14ac:dyDescent="0.25">
      <c r="A3888" s="272">
        <v>4269</v>
      </c>
      <c r="B3888" s="316" t="s">
        <v>2224</v>
      </c>
      <c r="C3888" s="316" t="s">
        <v>1739</v>
      </c>
      <c r="D3888" s="272" t="s">
        <v>9</v>
      </c>
      <c r="E3888" s="316" t="s">
        <v>10</v>
      </c>
      <c r="F3888" s="316">
        <v>25</v>
      </c>
      <c r="G3888" s="316">
        <f t="shared" si="56"/>
        <v>500000</v>
      </c>
      <c r="H3888" s="316">
        <v>20000</v>
      </c>
      <c r="I3888" s="23"/>
      <c r="P3888"/>
      <c r="Q3888"/>
      <c r="R3888"/>
      <c r="S3888"/>
      <c r="T3888"/>
      <c r="U3888"/>
      <c r="V3888"/>
      <c r="W3888"/>
      <c r="X3888"/>
    </row>
    <row r="3889" spans="1:24" x14ac:dyDescent="0.25">
      <c r="A3889" s="272">
        <v>4269</v>
      </c>
      <c r="B3889" s="316" t="s">
        <v>2225</v>
      </c>
      <c r="C3889" s="316" t="s">
        <v>1739</v>
      </c>
      <c r="D3889" s="272" t="s">
        <v>9</v>
      </c>
      <c r="E3889" s="316" t="s">
        <v>10</v>
      </c>
      <c r="F3889" s="316">
        <v>20</v>
      </c>
      <c r="G3889" s="316">
        <f t="shared" si="56"/>
        <v>200000</v>
      </c>
      <c r="H3889" s="316">
        <v>10000</v>
      </c>
      <c r="I3889" s="23"/>
      <c r="P3889"/>
      <c r="Q3889"/>
      <c r="R3889"/>
      <c r="S3889"/>
      <c r="T3889"/>
      <c r="U3889"/>
      <c r="V3889"/>
      <c r="W3889"/>
      <c r="X3889"/>
    </row>
    <row r="3890" spans="1:24" x14ac:dyDescent="0.25">
      <c r="A3890" s="439" t="s">
        <v>246</v>
      </c>
      <c r="B3890" s="440"/>
      <c r="C3890" s="440"/>
      <c r="D3890" s="440"/>
      <c r="E3890" s="440"/>
      <c r="F3890" s="440"/>
      <c r="G3890" s="440"/>
      <c r="H3890" s="440"/>
      <c r="I3890" s="23"/>
      <c r="P3890"/>
      <c r="Q3890"/>
      <c r="R3890"/>
      <c r="S3890"/>
      <c r="T3890"/>
      <c r="U3890"/>
      <c r="V3890"/>
      <c r="W3890"/>
      <c r="X3890"/>
    </row>
    <row r="3891" spans="1:24" x14ac:dyDescent="0.25">
      <c r="A3891" s="427" t="s">
        <v>8</v>
      </c>
      <c r="B3891" s="428"/>
      <c r="C3891" s="428"/>
      <c r="D3891" s="428"/>
      <c r="E3891" s="428"/>
      <c r="F3891" s="428"/>
      <c r="G3891" s="428"/>
      <c r="H3891" s="428"/>
      <c r="I3891" s="23"/>
      <c r="P3891"/>
      <c r="Q3891"/>
      <c r="R3891"/>
      <c r="S3891"/>
      <c r="T3891"/>
      <c r="U3891"/>
      <c r="V3891"/>
      <c r="W3891"/>
      <c r="X3891"/>
    </row>
    <row r="3892" spans="1:24" x14ac:dyDescent="0.25">
      <c r="A3892" s="408">
        <v>4269</v>
      </c>
      <c r="B3892" s="408" t="s">
        <v>3957</v>
      </c>
      <c r="C3892" s="408" t="s">
        <v>1007</v>
      </c>
      <c r="D3892" s="408" t="s">
        <v>431</v>
      </c>
      <c r="E3892" s="408" t="s">
        <v>10</v>
      </c>
      <c r="F3892" s="408">
        <v>10500</v>
      </c>
      <c r="G3892" s="408">
        <f>+F3892*H3892</f>
        <v>1575000</v>
      </c>
      <c r="H3892" s="408">
        <v>150</v>
      </c>
      <c r="I3892" s="23"/>
      <c r="P3892"/>
      <c r="Q3892"/>
      <c r="R3892"/>
      <c r="S3892"/>
      <c r="T3892"/>
      <c r="U3892"/>
      <c r="V3892"/>
      <c r="W3892"/>
      <c r="X3892"/>
    </row>
    <row r="3893" spans="1:24" x14ac:dyDescent="0.25">
      <c r="A3893" s="408">
        <v>4269</v>
      </c>
      <c r="B3893" s="408" t="s">
        <v>3958</v>
      </c>
      <c r="C3893" s="408" t="s">
        <v>3124</v>
      </c>
      <c r="D3893" s="408" t="s">
        <v>291</v>
      </c>
      <c r="E3893" s="408" t="s">
        <v>10</v>
      </c>
      <c r="F3893" s="408">
        <v>15000</v>
      </c>
      <c r="G3893" s="408">
        <f t="shared" ref="G3893:G3894" si="57">+F3893*H3893</f>
        <v>1500000</v>
      </c>
      <c r="H3893" s="408">
        <v>100</v>
      </c>
      <c r="I3893" s="23"/>
      <c r="P3893"/>
      <c r="Q3893"/>
      <c r="R3893"/>
      <c r="S3893"/>
      <c r="T3893"/>
      <c r="U3893"/>
      <c r="V3893"/>
      <c r="W3893"/>
      <c r="X3893"/>
    </row>
    <row r="3894" spans="1:24" x14ac:dyDescent="0.25">
      <c r="A3894" s="408">
        <v>4269</v>
      </c>
      <c r="B3894" s="408" t="s">
        <v>3959</v>
      </c>
      <c r="C3894" s="408" t="s">
        <v>1009</v>
      </c>
      <c r="D3894" s="408" t="s">
        <v>431</v>
      </c>
      <c r="E3894" s="408" t="s">
        <v>14</v>
      </c>
      <c r="F3894" s="408">
        <v>675000</v>
      </c>
      <c r="G3894" s="408">
        <f t="shared" si="57"/>
        <v>675000</v>
      </c>
      <c r="H3894" s="408" t="s">
        <v>748</v>
      </c>
      <c r="I3894" s="23"/>
      <c r="P3894"/>
      <c r="Q3894"/>
      <c r="R3894"/>
      <c r="S3894"/>
      <c r="T3894"/>
      <c r="U3894"/>
      <c r="V3894"/>
      <c r="W3894"/>
      <c r="X3894"/>
    </row>
    <row r="3895" spans="1:24" x14ac:dyDescent="0.25">
      <c r="A3895" s="439" t="s">
        <v>162</v>
      </c>
      <c r="B3895" s="440"/>
      <c r="C3895" s="440"/>
      <c r="D3895" s="440"/>
      <c r="E3895" s="440"/>
      <c r="F3895" s="440"/>
      <c r="G3895" s="440"/>
      <c r="H3895" s="440"/>
      <c r="I3895" s="23"/>
      <c r="P3895"/>
      <c r="Q3895"/>
      <c r="R3895"/>
      <c r="S3895"/>
      <c r="T3895"/>
      <c r="U3895"/>
      <c r="V3895"/>
      <c r="W3895"/>
      <c r="X3895"/>
    </row>
    <row r="3896" spans="1:24" x14ac:dyDescent="0.25">
      <c r="A3896" s="427" t="s">
        <v>12</v>
      </c>
      <c r="B3896" s="428"/>
      <c r="C3896" s="428"/>
      <c r="D3896" s="428"/>
      <c r="E3896" s="428"/>
      <c r="F3896" s="428"/>
      <c r="G3896" s="428"/>
      <c r="H3896" s="428"/>
      <c r="I3896" s="23"/>
      <c r="P3896"/>
      <c r="Q3896"/>
      <c r="R3896"/>
      <c r="S3896"/>
      <c r="T3896"/>
      <c r="U3896"/>
      <c r="V3896"/>
      <c r="W3896"/>
      <c r="X3896"/>
    </row>
    <row r="3897" spans="1:24" ht="40.5" x14ac:dyDescent="0.25">
      <c r="A3897" s="377">
        <v>4239</v>
      </c>
      <c r="B3897" s="377" t="s">
        <v>3320</v>
      </c>
      <c r="C3897" s="377" t="s">
        <v>484</v>
      </c>
      <c r="D3897" s="377" t="s">
        <v>9</v>
      </c>
      <c r="E3897" s="377" t="s">
        <v>14</v>
      </c>
      <c r="F3897" s="377">
        <v>400000</v>
      </c>
      <c r="G3897" s="377">
        <v>400000</v>
      </c>
      <c r="H3897" s="377">
        <v>1</v>
      </c>
      <c r="I3897" s="23"/>
      <c r="P3897"/>
      <c r="Q3897"/>
      <c r="R3897"/>
      <c r="S3897"/>
      <c r="T3897"/>
      <c r="U3897"/>
      <c r="V3897"/>
      <c r="W3897"/>
      <c r="X3897"/>
    </row>
    <row r="3898" spans="1:24" ht="40.5" x14ac:dyDescent="0.25">
      <c r="A3898" s="377">
        <v>4239</v>
      </c>
      <c r="B3898" s="377" t="s">
        <v>3321</v>
      </c>
      <c r="C3898" s="377" t="s">
        <v>484</v>
      </c>
      <c r="D3898" s="377" t="s">
        <v>9</v>
      </c>
      <c r="E3898" s="377" t="s">
        <v>14</v>
      </c>
      <c r="F3898" s="377">
        <v>600000</v>
      </c>
      <c r="G3898" s="377">
        <v>600000</v>
      </c>
      <c r="H3898" s="377">
        <v>1</v>
      </c>
      <c r="I3898" s="23"/>
      <c r="P3898"/>
      <c r="Q3898"/>
      <c r="R3898"/>
      <c r="S3898"/>
      <c r="T3898"/>
      <c r="U3898"/>
      <c r="V3898"/>
      <c r="W3898"/>
      <c r="X3898"/>
    </row>
    <row r="3899" spans="1:24" ht="40.5" x14ac:dyDescent="0.25">
      <c r="A3899" s="377">
        <v>4239</v>
      </c>
      <c r="B3899" s="377" t="s">
        <v>3322</v>
      </c>
      <c r="C3899" s="377" t="s">
        <v>484</v>
      </c>
      <c r="D3899" s="377" t="s">
        <v>9</v>
      </c>
      <c r="E3899" s="377" t="s">
        <v>14</v>
      </c>
      <c r="F3899" s="377">
        <v>250000</v>
      </c>
      <c r="G3899" s="377">
        <v>250000</v>
      </c>
      <c r="H3899" s="377">
        <v>1</v>
      </c>
      <c r="I3899" s="23"/>
      <c r="P3899"/>
      <c r="Q3899"/>
      <c r="R3899"/>
      <c r="S3899"/>
      <c r="T3899"/>
      <c r="U3899"/>
      <c r="V3899"/>
      <c r="W3899"/>
      <c r="X3899"/>
    </row>
    <row r="3900" spans="1:24" ht="40.5" x14ac:dyDescent="0.25">
      <c r="A3900" s="377">
        <v>4239</v>
      </c>
      <c r="B3900" s="377" t="s">
        <v>3323</v>
      </c>
      <c r="C3900" s="377" t="s">
        <v>484</v>
      </c>
      <c r="D3900" s="377" t="s">
        <v>9</v>
      </c>
      <c r="E3900" s="377" t="s">
        <v>14</v>
      </c>
      <c r="F3900" s="377">
        <v>150000</v>
      </c>
      <c r="G3900" s="377">
        <v>150000</v>
      </c>
      <c r="H3900" s="377">
        <v>1</v>
      </c>
      <c r="I3900" s="23"/>
      <c r="P3900"/>
      <c r="Q3900"/>
      <c r="R3900"/>
      <c r="S3900"/>
      <c r="T3900"/>
      <c r="U3900"/>
      <c r="V3900"/>
      <c r="W3900"/>
      <c r="X3900"/>
    </row>
    <row r="3901" spans="1:24" ht="40.5" x14ac:dyDescent="0.25">
      <c r="A3901" s="377">
        <v>4239</v>
      </c>
      <c r="B3901" s="377" t="s">
        <v>3324</v>
      </c>
      <c r="C3901" s="377" t="s">
        <v>484</v>
      </c>
      <c r="D3901" s="377" t="s">
        <v>9</v>
      </c>
      <c r="E3901" s="377" t="s">
        <v>14</v>
      </c>
      <c r="F3901" s="377">
        <v>350000</v>
      </c>
      <c r="G3901" s="377">
        <v>350000</v>
      </c>
      <c r="H3901" s="377">
        <v>1</v>
      </c>
      <c r="I3901" s="23"/>
      <c r="P3901"/>
      <c r="Q3901"/>
      <c r="R3901"/>
      <c r="S3901"/>
      <c r="T3901"/>
      <c r="U3901"/>
      <c r="V3901"/>
      <c r="W3901"/>
      <c r="X3901"/>
    </row>
    <row r="3902" spans="1:24" ht="40.5" x14ac:dyDescent="0.25">
      <c r="A3902" s="219">
        <v>4239</v>
      </c>
      <c r="B3902" s="377" t="s">
        <v>1243</v>
      </c>
      <c r="C3902" s="377" t="s">
        <v>484</v>
      </c>
      <c r="D3902" s="377" t="s">
        <v>9</v>
      </c>
      <c r="E3902" s="377" t="s">
        <v>14</v>
      </c>
      <c r="F3902" s="377">
        <v>691000</v>
      </c>
      <c r="G3902" s="377">
        <v>691000</v>
      </c>
      <c r="H3902" s="377">
        <v>1</v>
      </c>
      <c r="I3902" s="23"/>
      <c r="P3902"/>
      <c r="Q3902"/>
      <c r="R3902"/>
      <c r="S3902"/>
      <c r="T3902"/>
      <c r="U3902"/>
      <c r="V3902"/>
      <c r="W3902"/>
      <c r="X3902"/>
    </row>
    <row r="3903" spans="1:24" ht="40.5" x14ac:dyDescent="0.25">
      <c r="A3903" s="219">
        <v>4239</v>
      </c>
      <c r="B3903" s="219" t="s">
        <v>1244</v>
      </c>
      <c r="C3903" s="219" t="s">
        <v>484</v>
      </c>
      <c r="D3903" s="347" t="s">
        <v>9</v>
      </c>
      <c r="E3903" s="347" t="s">
        <v>14</v>
      </c>
      <c r="F3903" s="347">
        <v>295000</v>
      </c>
      <c r="G3903" s="347">
        <v>295000</v>
      </c>
      <c r="H3903" s="347">
        <v>1</v>
      </c>
      <c r="I3903" s="23"/>
      <c r="P3903"/>
      <c r="Q3903"/>
      <c r="R3903"/>
      <c r="S3903"/>
      <c r="T3903"/>
      <c r="U3903"/>
      <c r="V3903"/>
      <c r="W3903"/>
      <c r="X3903"/>
    </row>
    <row r="3904" spans="1:24" x14ac:dyDescent="0.25">
      <c r="A3904" s="439" t="s">
        <v>245</v>
      </c>
      <c r="B3904" s="440"/>
      <c r="C3904" s="440"/>
      <c r="D3904" s="440"/>
      <c r="E3904" s="440"/>
      <c r="F3904" s="440"/>
      <c r="G3904" s="440"/>
      <c r="H3904" s="440"/>
      <c r="I3904" s="23"/>
      <c r="P3904"/>
      <c r="Q3904"/>
      <c r="R3904"/>
      <c r="S3904"/>
      <c r="T3904"/>
      <c r="U3904"/>
      <c r="V3904"/>
      <c r="W3904"/>
      <c r="X3904"/>
    </row>
    <row r="3905" spans="1:24" x14ac:dyDescent="0.25">
      <c r="A3905" s="427" t="s">
        <v>8</v>
      </c>
      <c r="B3905" s="428"/>
      <c r="C3905" s="428"/>
      <c r="D3905" s="428"/>
      <c r="E3905" s="428"/>
      <c r="F3905" s="428"/>
      <c r="G3905" s="428"/>
      <c r="H3905" s="428"/>
      <c r="I3905" s="23"/>
      <c r="P3905"/>
      <c r="Q3905"/>
      <c r="R3905"/>
      <c r="S3905"/>
      <c r="T3905"/>
      <c r="U3905"/>
      <c r="V3905"/>
      <c r="W3905"/>
      <c r="X3905"/>
    </row>
    <row r="3906" spans="1:24" x14ac:dyDescent="0.25">
      <c r="A3906" s="377">
        <v>5129</v>
      </c>
      <c r="B3906" s="377" t="s">
        <v>3289</v>
      </c>
      <c r="C3906" s="377" t="s">
        <v>3290</v>
      </c>
      <c r="D3906" s="377" t="s">
        <v>9</v>
      </c>
      <c r="E3906" s="377" t="s">
        <v>10</v>
      </c>
      <c r="F3906" s="377">
        <v>200000</v>
      </c>
      <c r="G3906" s="377">
        <f>+F3906*H3906</f>
        <v>200000</v>
      </c>
      <c r="H3906" s="377">
        <v>1</v>
      </c>
      <c r="I3906" s="23"/>
      <c r="P3906"/>
      <c r="Q3906"/>
      <c r="R3906"/>
      <c r="S3906"/>
      <c r="T3906"/>
      <c r="U3906"/>
      <c r="V3906"/>
      <c r="W3906"/>
      <c r="X3906"/>
    </row>
    <row r="3907" spans="1:24" ht="27" x14ac:dyDescent="0.25">
      <c r="A3907" s="377">
        <v>5129</v>
      </c>
      <c r="B3907" s="377" t="s">
        <v>3291</v>
      </c>
      <c r="C3907" s="377" t="s">
        <v>3292</v>
      </c>
      <c r="D3907" s="377" t="s">
        <v>9</v>
      </c>
      <c r="E3907" s="377" t="s">
        <v>10</v>
      </c>
      <c r="F3907" s="377">
        <v>20000</v>
      </c>
      <c r="G3907" s="377">
        <f t="shared" ref="G3907:G3918" si="58">+F3907*H3907</f>
        <v>400000</v>
      </c>
      <c r="H3907" s="377">
        <v>20</v>
      </c>
      <c r="I3907" s="23"/>
      <c r="P3907"/>
      <c r="Q3907"/>
      <c r="R3907"/>
      <c r="S3907"/>
      <c r="T3907"/>
      <c r="U3907"/>
      <c r="V3907"/>
      <c r="W3907"/>
      <c r="X3907"/>
    </row>
    <row r="3908" spans="1:24" x14ac:dyDescent="0.25">
      <c r="A3908" s="377">
        <v>5129</v>
      </c>
      <c r="B3908" s="377" t="s">
        <v>3293</v>
      </c>
      <c r="C3908" s="377" t="s">
        <v>3294</v>
      </c>
      <c r="D3908" s="377" t="s">
        <v>9</v>
      </c>
      <c r="E3908" s="377" t="s">
        <v>10</v>
      </c>
      <c r="F3908" s="377">
        <v>6000</v>
      </c>
      <c r="G3908" s="377">
        <f t="shared" si="58"/>
        <v>72000</v>
      </c>
      <c r="H3908" s="377">
        <v>12</v>
      </c>
      <c r="I3908" s="23"/>
      <c r="P3908"/>
      <c r="Q3908"/>
      <c r="R3908"/>
      <c r="S3908"/>
      <c r="T3908"/>
      <c r="U3908"/>
      <c r="V3908"/>
      <c r="W3908"/>
      <c r="X3908"/>
    </row>
    <row r="3909" spans="1:24" x14ac:dyDescent="0.25">
      <c r="A3909" s="377">
        <v>5129</v>
      </c>
      <c r="B3909" s="377" t="s">
        <v>3295</v>
      </c>
      <c r="C3909" s="377" t="s">
        <v>2378</v>
      </c>
      <c r="D3909" s="377" t="s">
        <v>9</v>
      </c>
      <c r="E3909" s="377" t="s">
        <v>10</v>
      </c>
      <c r="F3909" s="377">
        <v>60000</v>
      </c>
      <c r="G3909" s="377">
        <f t="shared" si="58"/>
        <v>120000</v>
      </c>
      <c r="H3909" s="377">
        <v>2</v>
      </c>
      <c r="I3909" s="23"/>
      <c r="P3909"/>
      <c r="Q3909"/>
      <c r="R3909"/>
      <c r="S3909"/>
      <c r="T3909"/>
      <c r="U3909"/>
      <c r="V3909"/>
      <c r="W3909"/>
      <c r="X3909"/>
    </row>
    <row r="3910" spans="1:24" x14ac:dyDescent="0.25">
      <c r="A3910" s="377">
        <v>5129</v>
      </c>
      <c r="B3910" s="377" t="s">
        <v>3296</v>
      </c>
      <c r="C3910" s="377" t="s">
        <v>3297</v>
      </c>
      <c r="D3910" s="377" t="s">
        <v>9</v>
      </c>
      <c r="E3910" s="377" t="s">
        <v>10</v>
      </c>
      <c r="F3910" s="377">
        <v>120000</v>
      </c>
      <c r="G3910" s="377">
        <f t="shared" si="58"/>
        <v>120000</v>
      </c>
      <c r="H3910" s="377">
        <v>1</v>
      </c>
      <c r="I3910" s="23"/>
      <c r="P3910"/>
      <c r="Q3910"/>
      <c r="R3910"/>
      <c r="S3910"/>
      <c r="T3910"/>
      <c r="U3910"/>
      <c r="V3910"/>
      <c r="W3910"/>
      <c r="X3910"/>
    </row>
    <row r="3911" spans="1:24" x14ac:dyDescent="0.25">
      <c r="A3911" s="377">
        <v>5129</v>
      </c>
      <c r="B3911" s="377" t="s">
        <v>3298</v>
      </c>
      <c r="C3911" s="377" t="s">
        <v>1396</v>
      </c>
      <c r="D3911" s="377" t="s">
        <v>9</v>
      </c>
      <c r="E3911" s="377" t="s">
        <v>10</v>
      </c>
      <c r="F3911" s="377">
        <v>120000</v>
      </c>
      <c r="G3911" s="377">
        <f t="shared" si="58"/>
        <v>120000</v>
      </c>
      <c r="H3911" s="377">
        <v>1</v>
      </c>
      <c r="I3911" s="23"/>
      <c r="P3911"/>
      <c r="Q3911"/>
      <c r="R3911"/>
      <c r="S3911"/>
      <c r="T3911"/>
      <c r="U3911"/>
      <c r="V3911"/>
      <c r="W3911"/>
      <c r="X3911"/>
    </row>
    <row r="3912" spans="1:24" x14ac:dyDescent="0.25">
      <c r="A3912" s="377">
        <v>5129</v>
      </c>
      <c r="B3912" s="377" t="s">
        <v>3299</v>
      </c>
      <c r="C3912" s="377" t="s">
        <v>1777</v>
      </c>
      <c r="D3912" s="377" t="s">
        <v>9</v>
      </c>
      <c r="E3912" s="377" t="s">
        <v>10</v>
      </c>
      <c r="F3912" s="377">
        <v>20000</v>
      </c>
      <c r="G3912" s="377">
        <f t="shared" si="58"/>
        <v>400000</v>
      </c>
      <c r="H3912" s="377">
        <v>20</v>
      </c>
      <c r="I3912" s="23"/>
      <c r="P3912"/>
      <c r="Q3912"/>
      <c r="R3912"/>
      <c r="S3912"/>
      <c r="T3912"/>
      <c r="U3912"/>
      <c r="V3912"/>
      <c r="W3912"/>
      <c r="X3912"/>
    </row>
    <row r="3913" spans="1:24" x14ac:dyDescent="0.25">
      <c r="A3913" s="377">
        <v>5129</v>
      </c>
      <c r="B3913" s="377" t="s">
        <v>3300</v>
      </c>
      <c r="C3913" s="377" t="s">
        <v>1401</v>
      </c>
      <c r="D3913" s="377" t="s">
        <v>9</v>
      </c>
      <c r="E3913" s="377" t="s">
        <v>10</v>
      </c>
      <c r="F3913" s="377">
        <v>145000</v>
      </c>
      <c r="G3913" s="377">
        <f t="shared" si="58"/>
        <v>435000</v>
      </c>
      <c r="H3913" s="377">
        <v>3</v>
      </c>
      <c r="I3913" s="23"/>
      <c r="P3913"/>
      <c r="Q3913"/>
      <c r="R3913"/>
      <c r="S3913"/>
      <c r="T3913"/>
      <c r="U3913"/>
      <c r="V3913"/>
      <c r="W3913"/>
      <c r="X3913"/>
    </row>
    <row r="3914" spans="1:24" x14ac:dyDescent="0.25">
      <c r="A3914" s="377">
        <v>5129</v>
      </c>
      <c r="B3914" s="377" t="s">
        <v>3301</v>
      </c>
      <c r="C3914" s="377" t="s">
        <v>3302</v>
      </c>
      <c r="D3914" s="377" t="s">
        <v>9</v>
      </c>
      <c r="E3914" s="377" t="s">
        <v>10</v>
      </c>
      <c r="F3914" s="377">
        <v>60000</v>
      </c>
      <c r="G3914" s="377">
        <f t="shared" si="58"/>
        <v>120000</v>
      </c>
      <c r="H3914" s="377">
        <v>2</v>
      </c>
      <c r="I3914" s="23"/>
      <c r="P3914"/>
      <c r="Q3914"/>
      <c r="R3914"/>
      <c r="S3914"/>
      <c r="T3914"/>
      <c r="U3914"/>
      <c r="V3914"/>
      <c r="W3914"/>
      <c r="X3914"/>
    </row>
    <row r="3915" spans="1:24" x14ac:dyDescent="0.25">
      <c r="A3915" s="377">
        <v>5129</v>
      </c>
      <c r="B3915" s="377" t="s">
        <v>3303</v>
      </c>
      <c r="C3915" s="377" t="s">
        <v>3304</v>
      </c>
      <c r="D3915" s="377" t="s">
        <v>9</v>
      </c>
      <c r="E3915" s="377" t="s">
        <v>10</v>
      </c>
      <c r="F3915" s="377">
        <v>38000</v>
      </c>
      <c r="G3915" s="377">
        <f t="shared" si="58"/>
        <v>1520000</v>
      </c>
      <c r="H3915" s="377">
        <v>40</v>
      </c>
      <c r="I3915" s="23"/>
      <c r="P3915"/>
      <c r="Q3915"/>
      <c r="R3915"/>
      <c r="S3915"/>
      <c r="T3915"/>
      <c r="U3915"/>
      <c r="V3915"/>
      <c r="W3915"/>
      <c r="X3915"/>
    </row>
    <row r="3916" spans="1:24" x14ac:dyDescent="0.25">
      <c r="A3916" s="377">
        <v>5129</v>
      </c>
      <c r="B3916" s="377" t="s">
        <v>3305</v>
      </c>
      <c r="C3916" s="377" t="s">
        <v>3306</v>
      </c>
      <c r="D3916" s="377" t="s">
        <v>9</v>
      </c>
      <c r="E3916" s="377" t="s">
        <v>10</v>
      </c>
      <c r="F3916" s="377">
        <v>34500</v>
      </c>
      <c r="G3916" s="377">
        <f t="shared" si="58"/>
        <v>690000</v>
      </c>
      <c r="H3916" s="377">
        <v>20</v>
      </c>
      <c r="I3916" s="23"/>
      <c r="P3916"/>
      <c r="Q3916"/>
      <c r="R3916"/>
      <c r="S3916"/>
      <c r="T3916"/>
      <c r="U3916"/>
      <c r="V3916"/>
      <c r="W3916"/>
      <c r="X3916"/>
    </row>
    <row r="3917" spans="1:24" x14ac:dyDescent="0.25">
      <c r="A3917" s="377">
        <v>5129</v>
      </c>
      <c r="B3917" s="377" t="s">
        <v>3307</v>
      </c>
      <c r="C3917" s="377" t="s">
        <v>3308</v>
      </c>
      <c r="D3917" s="377" t="s">
        <v>9</v>
      </c>
      <c r="E3917" s="377" t="s">
        <v>10</v>
      </c>
      <c r="F3917" s="377">
        <v>20000</v>
      </c>
      <c r="G3917" s="377">
        <f t="shared" si="58"/>
        <v>200000</v>
      </c>
      <c r="H3917" s="377">
        <v>10</v>
      </c>
      <c r="I3917" s="23"/>
      <c r="P3917"/>
      <c r="Q3917"/>
      <c r="R3917"/>
      <c r="S3917"/>
      <c r="T3917"/>
      <c r="U3917"/>
      <c r="V3917"/>
      <c r="W3917"/>
      <c r="X3917"/>
    </row>
    <row r="3918" spans="1:24" x14ac:dyDescent="0.25">
      <c r="A3918" s="377">
        <v>5129</v>
      </c>
      <c r="B3918" s="377" t="s">
        <v>3309</v>
      </c>
      <c r="C3918" s="377" t="s">
        <v>1405</v>
      </c>
      <c r="D3918" s="377" t="s">
        <v>9</v>
      </c>
      <c r="E3918" s="377" t="s">
        <v>10</v>
      </c>
      <c r="F3918" s="377">
        <v>150000</v>
      </c>
      <c r="G3918" s="377">
        <f t="shared" si="58"/>
        <v>600000</v>
      </c>
      <c r="H3918" s="377">
        <v>4</v>
      </c>
      <c r="I3918" s="23"/>
      <c r="P3918"/>
      <c r="Q3918"/>
      <c r="R3918"/>
      <c r="S3918"/>
      <c r="T3918"/>
      <c r="U3918"/>
      <c r="V3918"/>
      <c r="W3918"/>
      <c r="X3918"/>
    </row>
    <row r="3919" spans="1:24" x14ac:dyDescent="0.25">
      <c r="A3919" s="439" t="s">
        <v>123</v>
      </c>
      <c r="B3919" s="440"/>
      <c r="C3919" s="440"/>
      <c r="D3919" s="440"/>
      <c r="E3919" s="440"/>
      <c r="F3919" s="440"/>
      <c r="G3919" s="440"/>
      <c r="H3919" s="440"/>
      <c r="I3919" s="23"/>
      <c r="P3919"/>
      <c r="Q3919"/>
      <c r="R3919"/>
      <c r="S3919"/>
      <c r="T3919"/>
      <c r="U3919"/>
      <c r="V3919"/>
      <c r="W3919"/>
      <c r="X3919"/>
    </row>
    <row r="3920" spans="1:24" x14ac:dyDescent="0.25">
      <c r="A3920" s="427" t="s">
        <v>12</v>
      </c>
      <c r="B3920" s="428"/>
      <c r="C3920" s="428"/>
      <c r="D3920" s="428"/>
      <c r="E3920" s="428"/>
      <c r="F3920" s="428"/>
      <c r="G3920" s="428"/>
      <c r="H3920" s="428"/>
      <c r="I3920" s="23"/>
      <c r="P3920"/>
      <c r="Q3920"/>
      <c r="R3920"/>
      <c r="S3920"/>
      <c r="T3920"/>
      <c r="U3920"/>
      <c r="V3920"/>
      <c r="W3920"/>
      <c r="X3920"/>
    </row>
    <row r="3921" spans="1:24" ht="27" x14ac:dyDescent="0.25">
      <c r="A3921" s="376">
        <v>5113</v>
      </c>
      <c r="B3921" s="376" t="s">
        <v>3260</v>
      </c>
      <c r="C3921" s="376" t="s">
        <v>504</v>
      </c>
      <c r="D3921" s="376" t="s">
        <v>1262</v>
      </c>
      <c r="E3921" s="376" t="s">
        <v>14</v>
      </c>
      <c r="F3921" s="376">
        <v>61812</v>
      </c>
      <c r="G3921" s="376">
        <v>61812</v>
      </c>
      <c r="H3921" s="376">
        <v>1</v>
      </c>
      <c r="I3921" s="23"/>
      <c r="P3921"/>
      <c r="Q3921"/>
      <c r="R3921"/>
      <c r="S3921"/>
      <c r="T3921"/>
      <c r="U3921"/>
      <c r="V3921"/>
      <c r="W3921"/>
      <c r="X3921"/>
    </row>
    <row r="3922" spans="1:24" ht="27" x14ac:dyDescent="0.25">
      <c r="A3922" s="376">
        <v>5113</v>
      </c>
      <c r="B3922" s="376" t="s">
        <v>3261</v>
      </c>
      <c r="C3922" s="376" t="s">
        <v>1143</v>
      </c>
      <c r="D3922" s="376" t="s">
        <v>13</v>
      </c>
      <c r="E3922" s="376" t="s">
        <v>14</v>
      </c>
      <c r="F3922" s="376">
        <v>18540</v>
      </c>
      <c r="G3922" s="376">
        <v>18540</v>
      </c>
      <c r="H3922" s="376">
        <v>1</v>
      </c>
      <c r="I3922" s="23"/>
      <c r="P3922"/>
      <c r="Q3922"/>
      <c r="R3922"/>
      <c r="S3922"/>
      <c r="T3922"/>
      <c r="U3922"/>
      <c r="V3922"/>
      <c r="W3922"/>
      <c r="X3922"/>
    </row>
    <row r="3923" spans="1:24" ht="27" x14ac:dyDescent="0.25">
      <c r="A3923" s="376">
        <v>5112</v>
      </c>
      <c r="B3923" s="376" t="s">
        <v>2227</v>
      </c>
      <c r="C3923" s="376" t="s">
        <v>504</v>
      </c>
      <c r="D3923" s="376" t="s">
        <v>1262</v>
      </c>
      <c r="E3923" s="376" t="s">
        <v>14</v>
      </c>
      <c r="F3923" s="376">
        <v>77200</v>
      </c>
      <c r="G3923" s="376">
        <v>77200</v>
      </c>
      <c r="H3923" s="376">
        <v>1</v>
      </c>
      <c r="I3923" s="23"/>
      <c r="P3923"/>
      <c r="Q3923"/>
      <c r="R3923"/>
      <c r="S3923"/>
      <c r="T3923"/>
      <c r="U3923"/>
      <c r="V3923"/>
      <c r="W3923"/>
      <c r="X3923"/>
    </row>
    <row r="3924" spans="1:24" ht="27" x14ac:dyDescent="0.25">
      <c r="A3924" s="272">
        <v>5113</v>
      </c>
      <c r="B3924" s="376" t="s">
        <v>1367</v>
      </c>
      <c r="C3924" s="376" t="s">
        <v>504</v>
      </c>
      <c r="D3924" s="376" t="s">
        <v>15</v>
      </c>
      <c r="E3924" s="376" t="s">
        <v>14</v>
      </c>
      <c r="F3924" s="376">
        <v>0</v>
      </c>
      <c r="G3924" s="376">
        <v>0</v>
      </c>
      <c r="H3924" s="376">
        <v>1</v>
      </c>
      <c r="I3924" s="23"/>
      <c r="P3924"/>
      <c r="Q3924"/>
      <c r="R3924"/>
      <c r="S3924"/>
      <c r="T3924"/>
      <c r="U3924"/>
      <c r="V3924"/>
      <c r="W3924"/>
      <c r="X3924"/>
    </row>
    <row r="3925" spans="1:24" x14ac:dyDescent="0.25">
      <c r="A3925" s="427" t="s">
        <v>16</v>
      </c>
      <c r="B3925" s="428"/>
      <c r="C3925" s="428"/>
      <c r="D3925" s="428"/>
      <c r="E3925" s="428"/>
      <c r="F3925" s="428"/>
      <c r="G3925" s="428"/>
      <c r="H3925" s="428"/>
      <c r="I3925" s="23"/>
      <c r="P3925"/>
      <c r="Q3925"/>
      <c r="R3925"/>
      <c r="S3925"/>
      <c r="T3925"/>
      <c r="U3925"/>
      <c r="V3925"/>
      <c r="W3925"/>
      <c r="X3925"/>
    </row>
    <row r="3926" spans="1:24" ht="27" x14ac:dyDescent="0.25">
      <c r="A3926" s="376">
        <v>5113</v>
      </c>
      <c r="B3926" s="376" t="s">
        <v>3259</v>
      </c>
      <c r="C3926" s="376" t="s">
        <v>20</v>
      </c>
      <c r="D3926" s="376" t="s">
        <v>431</v>
      </c>
      <c r="E3926" s="376" t="s">
        <v>14</v>
      </c>
      <c r="F3926" s="376">
        <v>3090780</v>
      </c>
      <c r="G3926" s="376">
        <v>3090780</v>
      </c>
      <c r="H3926" s="376">
        <v>1</v>
      </c>
      <c r="I3926" s="23"/>
      <c r="P3926"/>
      <c r="Q3926"/>
      <c r="R3926"/>
      <c r="S3926"/>
      <c r="T3926"/>
      <c r="U3926"/>
      <c r="V3926"/>
      <c r="W3926"/>
      <c r="X3926"/>
    </row>
    <row r="3927" spans="1:24" ht="27" x14ac:dyDescent="0.25">
      <c r="A3927" s="272">
        <v>5112</v>
      </c>
      <c r="B3927" s="376" t="s">
        <v>2226</v>
      </c>
      <c r="C3927" s="376" t="s">
        <v>20</v>
      </c>
      <c r="D3927" s="376" t="s">
        <v>431</v>
      </c>
      <c r="E3927" s="376" t="s">
        <v>14</v>
      </c>
      <c r="F3927" s="376">
        <v>3862280</v>
      </c>
      <c r="G3927" s="376">
        <v>3862280</v>
      </c>
      <c r="H3927" s="376">
        <v>1</v>
      </c>
      <c r="I3927" s="23"/>
      <c r="P3927"/>
      <c r="Q3927"/>
      <c r="R3927"/>
      <c r="S3927"/>
      <c r="T3927"/>
      <c r="U3927"/>
      <c r="V3927"/>
      <c r="W3927"/>
      <c r="X3927"/>
    </row>
    <row r="3928" spans="1:24" ht="27" x14ac:dyDescent="0.25">
      <c r="A3928" s="272">
        <v>5113</v>
      </c>
      <c r="B3928" s="272" t="s">
        <v>1388</v>
      </c>
      <c r="C3928" s="272" t="s">
        <v>20</v>
      </c>
      <c r="D3928" s="272" t="s">
        <v>15</v>
      </c>
      <c r="E3928" s="272" t="s">
        <v>14</v>
      </c>
      <c r="F3928" s="272">
        <v>0</v>
      </c>
      <c r="G3928" s="272">
        <v>0</v>
      </c>
      <c r="H3928" s="272">
        <v>1</v>
      </c>
      <c r="I3928" s="23"/>
      <c r="P3928"/>
      <c r="Q3928"/>
      <c r="R3928"/>
      <c r="S3928"/>
      <c r="T3928"/>
      <c r="U3928"/>
      <c r="V3928"/>
      <c r="W3928"/>
      <c r="X3928"/>
    </row>
    <row r="3929" spans="1:24" x14ac:dyDescent="0.25">
      <c r="A3929" s="439" t="s">
        <v>163</v>
      </c>
      <c r="B3929" s="440"/>
      <c r="C3929" s="440"/>
      <c r="D3929" s="440"/>
      <c r="E3929" s="440"/>
      <c r="F3929" s="440"/>
      <c r="G3929" s="440"/>
      <c r="H3929" s="440"/>
      <c r="I3929" s="23"/>
      <c r="P3929"/>
      <c r="Q3929"/>
      <c r="R3929"/>
      <c r="S3929"/>
      <c r="T3929"/>
      <c r="U3929"/>
      <c r="V3929"/>
      <c r="W3929"/>
      <c r="X3929"/>
    </row>
    <row r="3930" spans="1:24" x14ac:dyDescent="0.25">
      <c r="A3930" s="4"/>
      <c r="B3930" s="427" t="s">
        <v>12</v>
      </c>
      <c r="C3930" s="428"/>
      <c r="D3930" s="428"/>
      <c r="E3930" s="428"/>
      <c r="F3930" s="428"/>
      <c r="G3930" s="431"/>
      <c r="H3930" s="20"/>
      <c r="I3930" s="23"/>
      <c r="P3930"/>
      <c r="Q3930"/>
      <c r="R3930"/>
      <c r="S3930"/>
      <c r="T3930"/>
      <c r="U3930"/>
      <c r="V3930"/>
      <c r="W3930"/>
      <c r="X3930"/>
    </row>
    <row r="3931" spans="1:24" x14ac:dyDescent="0.25">
      <c r="A3931" s="7">
        <v>4239</v>
      </c>
      <c r="B3931" s="7" t="s">
        <v>1236</v>
      </c>
      <c r="C3931" s="7" t="s">
        <v>32</v>
      </c>
      <c r="D3931" s="7" t="s">
        <v>13</v>
      </c>
      <c r="E3931" s="7" t="s">
        <v>14</v>
      </c>
      <c r="F3931" s="7">
        <v>350000</v>
      </c>
      <c r="G3931" s="7">
        <v>350000</v>
      </c>
      <c r="H3931" s="7">
        <v>1</v>
      </c>
      <c r="I3931" s="23"/>
      <c r="P3931"/>
      <c r="Q3931"/>
      <c r="R3931"/>
      <c r="S3931"/>
      <c r="T3931"/>
      <c r="U3931"/>
      <c r="V3931"/>
      <c r="W3931"/>
      <c r="X3931"/>
    </row>
    <row r="3932" spans="1:24" x14ac:dyDescent="0.25">
      <c r="A3932" s="439" t="s">
        <v>342</v>
      </c>
      <c r="B3932" s="440"/>
      <c r="C3932" s="440"/>
      <c r="D3932" s="440"/>
      <c r="E3932" s="440"/>
      <c r="F3932" s="440"/>
      <c r="G3932" s="440"/>
      <c r="H3932" s="440"/>
      <c r="I3932" s="23"/>
      <c r="P3932"/>
      <c r="Q3932"/>
      <c r="R3932"/>
      <c r="S3932"/>
      <c r="T3932"/>
      <c r="U3932"/>
      <c r="V3932"/>
      <c r="W3932"/>
      <c r="X3932"/>
    </row>
    <row r="3933" spans="1:24" x14ac:dyDescent="0.25">
      <c r="A3933" s="427" t="s">
        <v>12</v>
      </c>
      <c r="B3933" s="428"/>
      <c r="C3933" s="428"/>
      <c r="D3933" s="428"/>
      <c r="E3933" s="428"/>
      <c r="F3933" s="428"/>
      <c r="G3933" s="428"/>
      <c r="H3933" s="428"/>
      <c r="I3933" s="23"/>
      <c r="P3933"/>
      <c r="Q3933"/>
      <c r="R3933"/>
      <c r="S3933"/>
      <c r="T3933"/>
      <c r="U3933"/>
      <c r="V3933"/>
      <c r="W3933"/>
      <c r="X3933"/>
    </row>
    <row r="3934" spans="1:24" x14ac:dyDescent="0.25">
      <c r="A3934" s="163"/>
      <c r="B3934" s="163"/>
      <c r="C3934" s="163"/>
      <c r="D3934" s="163"/>
      <c r="E3934" s="163"/>
      <c r="F3934" s="163"/>
      <c r="G3934" s="163"/>
      <c r="H3934" s="163"/>
      <c r="I3934" s="23"/>
      <c r="P3934"/>
      <c r="Q3934"/>
      <c r="R3934"/>
      <c r="S3934"/>
      <c r="T3934"/>
      <c r="U3934"/>
      <c r="V3934"/>
      <c r="W3934"/>
      <c r="X3934"/>
    </row>
    <row r="3935" spans="1:24" x14ac:dyDescent="0.25">
      <c r="A3935" s="439" t="s">
        <v>164</v>
      </c>
      <c r="B3935" s="440"/>
      <c r="C3935" s="440"/>
      <c r="D3935" s="440"/>
      <c r="E3935" s="440"/>
      <c r="F3935" s="440"/>
      <c r="G3935" s="440"/>
      <c r="H3935" s="440"/>
      <c r="I3935" s="23"/>
      <c r="P3935"/>
      <c r="Q3935"/>
      <c r="R3935"/>
      <c r="S3935"/>
      <c r="T3935"/>
      <c r="U3935"/>
      <c r="V3935"/>
      <c r="W3935"/>
      <c r="X3935"/>
    </row>
    <row r="3936" spans="1:24" x14ac:dyDescent="0.25">
      <c r="A3936" s="427" t="s">
        <v>8</v>
      </c>
      <c r="B3936" s="428"/>
      <c r="C3936" s="428"/>
      <c r="D3936" s="428"/>
      <c r="E3936" s="428"/>
      <c r="F3936" s="428"/>
      <c r="G3936" s="428"/>
      <c r="H3936" s="428"/>
      <c r="I3936" s="23"/>
      <c r="P3936"/>
      <c r="Q3936"/>
      <c r="R3936"/>
      <c r="S3936"/>
      <c r="T3936"/>
      <c r="U3936"/>
      <c r="V3936"/>
      <c r="W3936"/>
      <c r="X3936"/>
    </row>
    <row r="3937" spans="1:24" x14ac:dyDescent="0.25">
      <c r="A3937" s="89"/>
      <c r="B3937" s="89"/>
      <c r="C3937" s="89"/>
      <c r="D3937" s="89"/>
      <c r="E3937" s="89"/>
      <c r="F3937" s="89"/>
      <c r="G3937" s="89"/>
      <c r="H3937" s="89"/>
      <c r="I3937" s="23"/>
      <c r="P3937"/>
      <c r="Q3937"/>
      <c r="R3937"/>
      <c r="S3937"/>
      <c r="T3937"/>
      <c r="U3937"/>
      <c r="V3937"/>
      <c r="W3937"/>
      <c r="X3937"/>
    </row>
    <row r="3938" spans="1:24" x14ac:dyDescent="0.25">
      <c r="A3938" s="427" t="s">
        <v>12</v>
      </c>
      <c r="B3938" s="428"/>
      <c r="C3938" s="428"/>
      <c r="D3938" s="428"/>
      <c r="E3938" s="428"/>
      <c r="F3938" s="428"/>
      <c r="G3938" s="428"/>
      <c r="H3938" s="428"/>
      <c r="I3938" s="23"/>
      <c r="P3938"/>
      <c r="Q3938"/>
      <c r="R3938"/>
      <c r="S3938"/>
      <c r="T3938"/>
      <c r="U3938"/>
      <c r="V3938"/>
      <c r="W3938"/>
      <c r="X3938"/>
    </row>
    <row r="3939" spans="1:24" x14ac:dyDescent="0.25">
      <c r="A3939" s="219">
        <v>4239</v>
      </c>
      <c r="B3939" s="219" t="s">
        <v>1235</v>
      </c>
      <c r="C3939" s="219" t="s">
        <v>32</v>
      </c>
      <c r="D3939" s="219" t="s">
        <v>13</v>
      </c>
      <c r="E3939" s="219" t="s">
        <v>14</v>
      </c>
      <c r="F3939" s="347">
        <v>1000000</v>
      </c>
      <c r="G3939" s="347">
        <v>1000000</v>
      </c>
      <c r="H3939" s="347">
        <v>1</v>
      </c>
      <c r="I3939" s="23"/>
      <c r="P3939"/>
      <c r="Q3939"/>
      <c r="R3939"/>
      <c r="S3939"/>
      <c r="T3939"/>
      <c r="U3939"/>
      <c r="V3939"/>
      <c r="W3939"/>
      <c r="X3939"/>
    </row>
    <row r="3940" spans="1:24" x14ac:dyDescent="0.25">
      <c r="A3940" s="452" t="s">
        <v>39</v>
      </c>
      <c r="B3940" s="453"/>
      <c r="C3940" s="453"/>
      <c r="D3940" s="453"/>
      <c r="E3940" s="453"/>
      <c r="F3940" s="453"/>
      <c r="G3940" s="453"/>
      <c r="H3940" s="453"/>
      <c r="I3940" s="23"/>
      <c r="P3940"/>
      <c r="Q3940"/>
      <c r="R3940"/>
      <c r="S3940"/>
      <c r="T3940"/>
      <c r="U3940"/>
      <c r="V3940"/>
      <c r="W3940"/>
      <c r="X3940"/>
    </row>
    <row r="3941" spans="1:24" x14ac:dyDescent="0.25">
      <c r="A3941" s="439" t="s">
        <v>52</v>
      </c>
      <c r="B3941" s="440"/>
      <c r="C3941" s="440"/>
      <c r="D3941" s="440"/>
      <c r="E3941" s="440"/>
      <c r="F3941" s="440"/>
      <c r="G3941" s="440"/>
      <c r="H3941" s="440"/>
      <c r="I3941" s="23"/>
      <c r="P3941"/>
      <c r="Q3941"/>
      <c r="R3941"/>
      <c r="S3941"/>
      <c r="T3941"/>
      <c r="U3941"/>
      <c r="V3941"/>
      <c r="W3941"/>
      <c r="X3941"/>
    </row>
    <row r="3942" spans="1:24" x14ac:dyDescent="0.25">
      <c r="A3942" s="463" t="s">
        <v>8</v>
      </c>
      <c r="B3942" s="464"/>
      <c r="C3942" s="464"/>
      <c r="D3942" s="464"/>
      <c r="E3942" s="464"/>
      <c r="F3942" s="464"/>
      <c r="G3942" s="464"/>
      <c r="H3942" s="465"/>
      <c r="I3942" s="23"/>
      <c r="P3942"/>
      <c r="Q3942"/>
      <c r="R3942"/>
      <c r="S3942"/>
      <c r="T3942"/>
      <c r="U3942"/>
      <c r="V3942"/>
      <c r="W3942"/>
      <c r="X3942"/>
    </row>
    <row r="3943" spans="1:24" x14ac:dyDescent="0.25">
      <c r="A3943" s="263">
        <v>5122</v>
      </c>
      <c r="B3943" s="263" t="s">
        <v>3893</v>
      </c>
      <c r="C3943" s="263" t="s">
        <v>3864</v>
      </c>
      <c r="D3943" s="263" t="s">
        <v>9</v>
      </c>
      <c r="E3943" s="263" t="s">
        <v>10</v>
      </c>
      <c r="F3943" s="263">
        <v>28000</v>
      </c>
      <c r="G3943" s="263">
        <f>+F3943*H3943</f>
        <v>336000</v>
      </c>
      <c r="H3943" s="263">
        <v>12</v>
      </c>
      <c r="I3943" s="23"/>
      <c r="P3943"/>
      <c r="Q3943"/>
      <c r="R3943"/>
      <c r="S3943"/>
      <c r="T3943"/>
      <c r="U3943"/>
      <c r="V3943"/>
      <c r="W3943"/>
      <c r="X3943"/>
    </row>
    <row r="3944" spans="1:24" x14ac:dyDescent="0.25">
      <c r="A3944" s="263">
        <v>5122</v>
      </c>
      <c r="B3944" s="263" t="s">
        <v>3894</v>
      </c>
      <c r="C3944" s="263" t="s">
        <v>460</v>
      </c>
      <c r="D3944" s="263" t="s">
        <v>9</v>
      </c>
      <c r="E3944" s="263" t="s">
        <v>10</v>
      </c>
      <c r="F3944" s="263">
        <v>21000</v>
      </c>
      <c r="G3944" s="263">
        <f t="shared" ref="G3944:G3950" si="59">+F3944*H3944</f>
        <v>210000</v>
      </c>
      <c r="H3944" s="263">
        <v>10</v>
      </c>
      <c r="I3944" s="23"/>
      <c r="P3944"/>
      <c r="Q3944"/>
      <c r="R3944"/>
      <c r="S3944"/>
      <c r="T3944"/>
      <c r="U3944"/>
      <c r="V3944"/>
      <c r="W3944"/>
      <c r="X3944"/>
    </row>
    <row r="3945" spans="1:24" ht="27" x14ac:dyDescent="0.25">
      <c r="A3945" s="263">
        <v>5122</v>
      </c>
      <c r="B3945" s="263" t="s">
        <v>3895</v>
      </c>
      <c r="C3945" s="263" t="s">
        <v>3896</v>
      </c>
      <c r="D3945" s="263" t="s">
        <v>9</v>
      </c>
      <c r="E3945" s="263" t="s">
        <v>10</v>
      </c>
      <c r="F3945" s="263">
        <v>22000</v>
      </c>
      <c r="G3945" s="263">
        <f t="shared" si="59"/>
        <v>220000</v>
      </c>
      <c r="H3945" s="263">
        <v>10</v>
      </c>
      <c r="I3945" s="23"/>
      <c r="P3945"/>
      <c r="Q3945"/>
      <c r="R3945"/>
      <c r="S3945"/>
      <c r="T3945"/>
      <c r="U3945"/>
      <c r="V3945"/>
      <c r="W3945"/>
      <c r="X3945"/>
    </row>
    <row r="3946" spans="1:24" ht="40.5" x14ac:dyDescent="0.25">
      <c r="A3946" s="263">
        <v>5122</v>
      </c>
      <c r="B3946" s="263" t="s">
        <v>3897</v>
      </c>
      <c r="C3946" s="263" t="s">
        <v>3898</v>
      </c>
      <c r="D3946" s="263" t="s">
        <v>9</v>
      </c>
      <c r="E3946" s="263" t="s">
        <v>10</v>
      </c>
      <c r="F3946" s="263">
        <v>150000</v>
      </c>
      <c r="G3946" s="263">
        <f t="shared" si="59"/>
        <v>300000</v>
      </c>
      <c r="H3946" s="263">
        <v>2</v>
      </c>
      <c r="I3946" s="23"/>
      <c r="P3946"/>
      <c r="Q3946"/>
      <c r="R3946"/>
      <c r="S3946"/>
      <c r="T3946"/>
      <c r="U3946"/>
      <c r="V3946"/>
      <c r="W3946"/>
      <c r="X3946"/>
    </row>
    <row r="3947" spans="1:24" ht="27" x14ac:dyDescent="0.25">
      <c r="A3947" s="263">
        <v>5122</v>
      </c>
      <c r="B3947" s="263" t="s">
        <v>3899</v>
      </c>
      <c r="C3947" s="263" t="s">
        <v>3896</v>
      </c>
      <c r="D3947" s="263" t="s">
        <v>9</v>
      </c>
      <c r="E3947" s="263" t="s">
        <v>10</v>
      </c>
      <c r="F3947" s="263">
        <v>12250</v>
      </c>
      <c r="G3947" s="263">
        <f t="shared" si="59"/>
        <v>98000</v>
      </c>
      <c r="H3947" s="263">
        <v>8</v>
      </c>
      <c r="I3947" s="23"/>
      <c r="P3947"/>
      <c r="Q3947"/>
      <c r="R3947"/>
      <c r="S3947"/>
      <c r="T3947"/>
      <c r="U3947"/>
      <c r="V3947"/>
      <c r="W3947"/>
      <c r="X3947"/>
    </row>
    <row r="3948" spans="1:24" x14ac:dyDescent="0.25">
      <c r="A3948" s="263">
        <v>5122</v>
      </c>
      <c r="B3948" s="263" t="s">
        <v>3900</v>
      </c>
      <c r="C3948" s="263" t="s">
        <v>457</v>
      </c>
      <c r="D3948" s="263" t="s">
        <v>9</v>
      </c>
      <c r="E3948" s="263" t="s">
        <v>10</v>
      </c>
      <c r="F3948" s="263">
        <v>260000</v>
      </c>
      <c r="G3948" s="263">
        <f t="shared" si="59"/>
        <v>4160000</v>
      </c>
      <c r="H3948" s="263">
        <v>16</v>
      </c>
      <c r="I3948" s="23"/>
      <c r="P3948"/>
      <c r="Q3948"/>
      <c r="R3948"/>
      <c r="S3948"/>
      <c r="T3948"/>
      <c r="U3948"/>
      <c r="V3948"/>
      <c r="W3948"/>
      <c r="X3948"/>
    </row>
    <row r="3949" spans="1:24" x14ac:dyDescent="0.25">
      <c r="A3949" s="263">
        <v>5122</v>
      </c>
      <c r="B3949" s="263" t="s">
        <v>3901</v>
      </c>
      <c r="C3949" s="263" t="s">
        <v>462</v>
      </c>
      <c r="D3949" s="263" t="s">
        <v>9</v>
      </c>
      <c r="E3949" s="263" t="s">
        <v>10</v>
      </c>
      <c r="F3949" s="263">
        <v>75000</v>
      </c>
      <c r="G3949" s="263">
        <f t="shared" si="59"/>
        <v>300000</v>
      </c>
      <c r="H3949" s="263">
        <v>4</v>
      </c>
      <c r="I3949" s="23"/>
      <c r="P3949"/>
      <c r="Q3949"/>
      <c r="R3949"/>
      <c r="S3949"/>
      <c r="T3949"/>
      <c r="U3949"/>
      <c r="V3949"/>
      <c r="W3949"/>
      <c r="X3949"/>
    </row>
    <row r="3950" spans="1:24" ht="27" x14ac:dyDescent="0.25">
      <c r="A3950" s="263">
        <v>5122</v>
      </c>
      <c r="B3950" s="263" t="s">
        <v>3902</v>
      </c>
      <c r="C3950" s="263" t="s">
        <v>3903</v>
      </c>
      <c r="D3950" s="263" t="s">
        <v>9</v>
      </c>
      <c r="E3950" s="263" t="s">
        <v>10</v>
      </c>
      <c r="F3950" s="263">
        <v>83000</v>
      </c>
      <c r="G3950" s="263">
        <f t="shared" si="59"/>
        <v>415000</v>
      </c>
      <c r="H3950" s="263">
        <v>5</v>
      </c>
      <c r="I3950" s="23"/>
      <c r="P3950"/>
      <c r="Q3950"/>
      <c r="R3950"/>
      <c r="S3950"/>
      <c r="T3950"/>
      <c r="U3950"/>
      <c r="V3950"/>
      <c r="W3950"/>
      <c r="X3950"/>
    </row>
    <row r="3951" spans="1:24" x14ac:dyDescent="0.25">
      <c r="A3951" s="263" t="s">
        <v>1330</v>
      </c>
      <c r="B3951" s="263" t="s">
        <v>1302</v>
      </c>
      <c r="C3951" s="263" t="s">
        <v>704</v>
      </c>
      <c r="D3951" s="263" t="s">
        <v>9</v>
      </c>
      <c r="E3951" s="263" t="s">
        <v>10</v>
      </c>
      <c r="F3951" s="263">
        <v>440.92</v>
      </c>
      <c r="G3951" s="263">
        <f>+F3951*H3951</f>
        <v>500003.28</v>
      </c>
      <c r="H3951" s="263">
        <v>1134</v>
      </c>
      <c r="I3951" s="23"/>
      <c r="P3951"/>
      <c r="Q3951"/>
      <c r="R3951"/>
      <c r="S3951"/>
      <c r="T3951"/>
      <c r="U3951"/>
      <c r="V3951"/>
      <c r="W3951"/>
      <c r="X3951"/>
    </row>
    <row r="3952" spans="1:24" ht="27" x14ac:dyDescent="0.25">
      <c r="A3952" s="263" t="s">
        <v>750</v>
      </c>
      <c r="B3952" s="263" t="s">
        <v>1303</v>
      </c>
      <c r="C3952" s="263" t="s">
        <v>446</v>
      </c>
      <c r="D3952" s="263" t="s">
        <v>431</v>
      </c>
      <c r="E3952" s="263" t="s">
        <v>14</v>
      </c>
      <c r="F3952" s="263">
        <v>500000</v>
      </c>
      <c r="G3952" s="263">
        <v>500000</v>
      </c>
      <c r="H3952" s="263">
        <v>1</v>
      </c>
      <c r="I3952" s="23"/>
      <c r="P3952"/>
      <c r="Q3952"/>
      <c r="R3952"/>
      <c r="S3952"/>
      <c r="T3952"/>
      <c r="U3952"/>
      <c r="V3952"/>
      <c r="W3952"/>
      <c r="X3952"/>
    </row>
    <row r="3953" spans="1:24" ht="27" x14ac:dyDescent="0.25">
      <c r="A3953" s="263" t="s">
        <v>750</v>
      </c>
      <c r="B3953" s="263" t="s">
        <v>1304</v>
      </c>
      <c r="C3953" s="263" t="s">
        <v>741</v>
      </c>
      <c r="D3953" s="263" t="s">
        <v>431</v>
      </c>
      <c r="E3953" s="263" t="s">
        <v>14</v>
      </c>
      <c r="F3953" s="263">
        <v>350000</v>
      </c>
      <c r="G3953" s="263">
        <v>350000</v>
      </c>
      <c r="H3953" s="263">
        <v>1</v>
      </c>
      <c r="I3953" s="23"/>
      <c r="P3953"/>
      <c r="Q3953"/>
      <c r="R3953"/>
      <c r="S3953"/>
      <c r="T3953"/>
      <c r="U3953"/>
      <c r="V3953"/>
      <c r="W3953"/>
      <c r="X3953"/>
    </row>
    <row r="3954" spans="1:24" ht="40.5" x14ac:dyDescent="0.25">
      <c r="A3954" s="263" t="s">
        <v>750</v>
      </c>
      <c r="B3954" s="263" t="s">
        <v>1305</v>
      </c>
      <c r="C3954" s="263" t="s">
        <v>572</v>
      </c>
      <c r="D3954" s="263" t="s">
        <v>431</v>
      </c>
      <c r="E3954" s="263" t="s">
        <v>14</v>
      </c>
      <c r="F3954" s="263">
        <v>1250000</v>
      </c>
      <c r="G3954" s="263">
        <v>1250000</v>
      </c>
      <c r="H3954" s="263">
        <v>1</v>
      </c>
      <c r="I3954" s="23"/>
      <c r="P3954"/>
      <c r="Q3954"/>
      <c r="R3954"/>
      <c r="S3954"/>
      <c r="T3954"/>
      <c r="U3954"/>
      <c r="V3954"/>
      <c r="W3954"/>
      <c r="X3954"/>
    </row>
    <row r="3955" spans="1:24" ht="40.5" x14ac:dyDescent="0.25">
      <c r="A3955" s="263" t="s">
        <v>752</v>
      </c>
      <c r="B3955" s="263" t="s">
        <v>1306</v>
      </c>
      <c r="C3955" s="263" t="s">
        <v>453</v>
      </c>
      <c r="D3955" s="263" t="s">
        <v>9</v>
      </c>
      <c r="E3955" s="263" t="s">
        <v>14</v>
      </c>
      <c r="F3955" s="263">
        <v>206520</v>
      </c>
      <c r="G3955" s="263">
        <v>206520</v>
      </c>
      <c r="H3955" s="263">
        <v>1</v>
      </c>
      <c r="I3955" s="23"/>
      <c r="P3955"/>
      <c r="Q3955"/>
      <c r="R3955"/>
      <c r="S3955"/>
      <c r="T3955"/>
      <c r="U3955"/>
      <c r="V3955"/>
      <c r="W3955"/>
      <c r="X3955"/>
    </row>
    <row r="3956" spans="1:24" ht="40.5" x14ac:dyDescent="0.25">
      <c r="A3956" s="235" t="s">
        <v>750</v>
      </c>
      <c r="B3956" s="263" t="s">
        <v>1307</v>
      </c>
      <c r="C3956" s="263" t="s">
        <v>524</v>
      </c>
      <c r="D3956" s="263" t="s">
        <v>431</v>
      </c>
      <c r="E3956" s="263" t="s">
        <v>14</v>
      </c>
      <c r="F3956" s="263">
        <v>400000</v>
      </c>
      <c r="G3956" s="263">
        <v>400000</v>
      </c>
      <c r="H3956" s="263">
        <v>1</v>
      </c>
      <c r="I3956" s="23"/>
      <c r="P3956"/>
      <c r="Q3956"/>
      <c r="R3956"/>
      <c r="S3956"/>
      <c r="T3956"/>
      <c r="U3956"/>
      <c r="V3956"/>
      <c r="W3956"/>
      <c r="X3956"/>
    </row>
    <row r="3957" spans="1:24" ht="27" x14ac:dyDescent="0.25">
      <c r="A3957" s="235" t="s">
        <v>1331</v>
      </c>
      <c r="B3957" s="263" t="s">
        <v>1308</v>
      </c>
      <c r="C3957" s="263" t="s">
        <v>582</v>
      </c>
      <c r="D3957" s="263" t="s">
        <v>9</v>
      </c>
      <c r="E3957" s="263" t="s">
        <v>14</v>
      </c>
      <c r="F3957" s="263">
        <v>0</v>
      </c>
      <c r="G3957" s="263">
        <v>0</v>
      </c>
      <c r="H3957" s="263">
        <v>1</v>
      </c>
      <c r="I3957" s="23"/>
      <c r="P3957"/>
      <c r="Q3957"/>
      <c r="R3957"/>
      <c r="S3957"/>
      <c r="T3957"/>
      <c r="U3957"/>
      <c r="V3957"/>
      <c r="W3957"/>
      <c r="X3957"/>
    </row>
    <row r="3958" spans="1:24" x14ac:dyDescent="0.25">
      <c r="A3958" s="235" t="s">
        <v>1332</v>
      </c>
      <c r="B3958" s="263" t="s">
        <v>1309</v>
      </c>
      <c r="C3958" s="263" t="s">
        <v>591</v>
      </c>
      <c r="D3958" s="263" t="s">
        <v>9</v>
      </c>
      <c r="E3958" s="263" t="s">
        <v>11</v>
      </c>
      <c r="F3958" s="263">
        <v>119.88</v>
      </c>
      <c r="G3958" s="263">
        <f>+F3958*H3958</f>
        <v>1198800</v>
      </c>
      <c r="H3958" s="263">
        <v>10000</v>
      </c>
      <c r="I3958" s="23"/>
      <c r="P3958"/>
      <c r="Q3958"/>
      <c r="R3958"/>
      <c r="S3958"/>
      <c r="T3958"/>
      <c r="U3958"/>
      <c r="V3958"/>
      <c r="W3958"/>
      <c r="X3958"/>
    </row>
    <row r="3959" spans="1:24" ht="27" x14ac:dyDescent="0.25">
      <c r="A3959" s="235" t="s">
        <v>750</v>
      </c>
      <c r="B3959" s="263" t="s">
        <v>1310</v>
      </c>
      <c r="C3959" s="263" t="s">
        <v>1311</v>
      </c>
      <c r="D3959" s="263" t="s">
        <v>431</v>
      </c>
      <c r="E3959" s="263" t="s">
        <v>14</v>
      </c>
      <c r="F3959" s="263">
        <v>220000</v>
      </c>
      <c r="G3959" s="263">
        <v>220000</v>
      </c>
      <c r="H3959" s="263">
        <v>1</v>
      </c>
      <c r="I3959" s="23"/>
      <c r="P3959"/>
      <c r="Q3959"/>
      <c r="R3959"/>
      <c r="S3959"/>
      <c r="T3959"/>
      <c r="U3959"/>
      <c r="V3959"/>
      <c r="W3959"/>
      <c r="X3959"/>
    </row>
    <row r="3960" spans="1:24" ht="27" x14ac:dyDescent="0.25">
      <c r="A3960" s="235" t="s">
        <v>1331</v>
      </c>
      <c r="B3960" s="263" t="s">
        <v>1312</v>
      </c>
      <c r="C3960" s="263" t="s">
        <v>582</v>
      </c>
      <c r="D3960" s="263" t="s">
        <v>9</v>
      </c>
      <c r="E3960" s="263" t="s">
        <v>14</v>
      </c>
      <c r="F3960" s="263">
        <v>139800</v>
      </c>
      <c r="G3960" s="263">
        <v>139800</v>
      </c>
      <c r="H3960" s="263">
        <v>1</v>
      </c>
      <c r="I3960" s="23"/>
      <c r="P3960"/>
      <c r="Q3960"/>
      <c r="R3960"/>
      <c r="S3960"/>
      <c r="T3960"/>
      <c r="U3960"/>
      <c r="V3960"/>
      <c r="W3960"/>
      <c r="X3960"/>
    </row>
    <row r="3961" spans="1:24" ht="40.5" x14ac:dyDescent="0.25">
      <c r="A3961" s="235" t="s">
        <v>750</v>
      </c>
      <c r="B3961" s="263" t="s">
        <v>1313</v>
      </c>
      <c r="C3961" s="263" t="s">
        <v>572</v>
      </c>
      <c r="D3961" s="263" t="s">
        <v>431</v>
      </c>
      <c r="E3961" s="263" t="s">
        <v>14</v>
      </c>
      <c r="F3961" s="263">
        <v>779000</v>
      </c>
      <c r="G3961" s="263">
        <v>779000</v>
      </c>
      <c r="H3961" s="263">
        <v>1</v>
      </c>
      <c r="I3961" s="23"/>
      <c r="P3961"/>
      <c r="Q3961"/>
      <c r="R3961"/>
      <c r="S3961"/>
      <c r="T3961"/>
      <c r="U3961"/>
      <c r="V3961"/>
      <c r="W3961"/>
      <c r="X3961"/>
    </row>
    <row r="3962" spans="1:24" ht="40.5" x14ac:dyDescent="0.25">
      <c r="A3962" s="235" t="s">
        <v>750</v>
      </c>
      <c r="B3962" s="235" t="s">
        <v>1314</v>
      </c>
      <c r="C3962" s="263" t="s">
        <v>572</v>
      </c>
      <c r="D3962" s="263" t="s">
        <v>431</v>
      </c>
      <c r="E3962" s="263" t="s">
        <v>14</v>
      </c>
      <c r="F3962" s="263">
        <v>150900</v>
      </c>
      <c r="G3962" s="263">
        <v>150900</v>
      </c>
      <c r="H3962" s="263">
        <v>1</v>
      </c>
      <c r="I3962" s="23"/>
      <c r="P3962"/>
      <c r="Q3962"/>
      <c r="R3962"/>
      <c r="S3962"/>
      <c r="T3962"/>
      <c r="U3962"/>
      <c r="V3962"/>
      <c r="W3962"/>
      <c r="X3962"/>
    </row>
    <row r="3963" spans="1:24" ht="27" x14ac:dyDescent="0.25">
      <c r="A3963" s="235" t="s">
        <v>750</v>
      </c>
      <c r="B3963" s="235" t="s">
        <v>1315</v>
      </c>
      <c r="C3963" s="235" t="s">
        <v>446</v>
      </c>
      <c r="D3963" s="235" t="s">
        <v>431</v>
      </c>
      <c r="E3963" s="237" t="s">
        <v>14</v>
      </c>
      <c r="F3963" s="235">
        <v>500000</v>
      </c>
      <c r="G3963" s="235">
        <v>500000</v>
      </c>
      <c r="H3963" s="235">
        <v>1</v>
      </c>
      <c r="I3963" s="23"/>
      <c r="P3963"/>
      <c r="Q3963"/>
      <c r="R3963"/>
      <c r="S3963"/>
      <c r="T3963"/>
      <c r="U3963"/>
      <c r="V3963"/>
      <c r="W3963"/>
      <c r="X3963"/>
    </row>
    <row r="3964" spans="1:24" x14ac:dyDescent="0.25">
      <c r="A3964" s="235" t="s">
        <v>1330</v>
      </c>
      <c r="B3964" s="235" t="s">
        <v>1316</v>
      </c>
      <c r="C3964" s="235" t="s">
        <v>701</v>
      </c>
      <c r="D3964" s="235" t="s">
        <v>9</v>
      </c>
      <c r="E3964" s="237" t="s">
        <v>10</v>
      </c>
      <c r="F3964" s="235">
        <v>0</v>
      </c>
      <c r="G3964" s="235">
        <v>0</v>
      </c>
      <c r="H3964" s="235">
        <v>1</v>
      </c>
      <c r="I3964" s="23"/>
      <c r="P3964"/>
      <c r="Q3964"/>
      <c r="R3964"/>
      <c r="S3964"/>
      <c r="T3964"/>
      <c r="U3964"/>
      <c r="V3964"/>
      <c r="W3964"/>
      <c r="X3964"/>
    </row>
    <row r="3965" spans="1:24" ht="27" x14ac:dyDescent="0.25">
      <c r="A3965" s="235" t="s">
        <v>1331</v>
      </c>
      <c r="B3965" s="235" t="s">
        <v>1317</v>
      </c>
      <c r="C3965" s="235" t="s">
        <v>582</v>
      </c>
      <c r="D3965" s="235" t="s">
        <v>9</v>
      </c>
      <c r="E3965" s="237" t="s">
        <v>14</v>
      </c>
      <c r="F3965" s="235">
        <v>98400</v>
      </c>
      <c r="G3965" s="235">
        <v>98400</v>
      </c>
      <c r="H3965" s="235">
        <v>1</v>
      </c>
      <c r="I3965" s="23"/>
      <c r="P3965"/>
      <c r="Q3965"/>
      <c r="R3965"/>
      <c r="S3965"/>
      <c r="T3965"/>
      <c r="U3965"/>
      <c r="V3965"/>
      <c r="W3965"/>
      <c r="X3965"/>
    </row>
    <row r="3966" spans="1:24" ht="27" x14ac:dyDescent="0.25">
      <c r="A3966" s="235" t="s">
        <v>1331</v>
      </c>
      <c r="B3966" s="235" t="s">
        <v>1318</v>
      </c>
      <c r="C3966" s="235" t="s">
        <v>582</v>
      </c>
      <c r="D3966" s="235" t="s">
        <v>9</v>
      </c>
      <c r="E3966" s="237" t="s">
        <v>14</v>
      </c>
      <c r="F3966" s="235">
        <v>0</v>
      </c>
      <c r="G3966" s="235">
        <v>0</v>
      </c>
      <c r="H3966" s="235">
        <v>1</v>
      </c>
      <c r="I3966" s="23"/>
      <c r="P3966"/>
      <c r="Q3966"/>
      <c r="R3966"/>
      <c r="S3966"/>
      <c r="T3966"/>
      <c r="U3966"/>
      <c r="V3966"/>
      <c r="W3966"/>
      <c r="X3966"/>
    </row>
    <row r="3967" spans="1:24" ht="27" x14ac:dyDescent="0.25">
      <c r="A3967" s="235" t="s">
        <v>750</v>
      </c>
      <c r="B3967" s="235" t="s">
        <v>1319</v>
      </c>
      <c r="C3967" s="235" t="s">
        <v>446</v>
      </c>
      <c r="D3967" s="235" t="s">
        <v>431</v>
      </c>
      <c r="E3967" s="237" t="s">
        <v>14</v>
      </c>
      <c r="F3967" s="235">
        <v>500000</v>
      </c>
      <c r="G3967" s="235">
        <v>500000</v>
      </c>
      <c r="H3967" s="235">
        <v>1</v>
      </c>
      <c r="I3967" s="23"/>
      <c r="P3967"/>
      <c r="Q3967"/>
      <c r="R3967"/>
      <c r="S3967"/>
      <c r="T3967"/>
      <c r="U3967"/>
      <c r="V3967"/>
      <c r="W3967"/>
      <c r="X3967"/>
    </row>
    <row r="3968" spans="1:24" ht="27" x14ac:dyDescent="0.25">
      <c r="A3968" s="235" t="s">
        <v>750</v>
      </c>
      <c r="B3968" s="235" t="s">
        <v>1320</v>
      </c>
      <c r="C3968" s="235" t="s">
        <v>446</v>
      </c>
      <c r="D3968" s="235" t="s">
        <v>431</v>
      </c>
      <c r="E3968" s="237" t="s">
        <v>14</v>
      </c>
      <c r="F3968" s="235">
        <v>1200000</v>
      </c>
      <c r="G3968" s="263">
        <v>1200000</v>
      </c>
      <c r="H3968" s="235">
        <v>1</v>
      </c>
      <c r="I3968" s="23"/>
      <c r="P3968"/>
      <c r="Q3968"/>
      <c r="R3968"/>
      <c r="S3968"/>
      <c r="T3968"/>
      <c r="U3968"/>
      <c r="V3968"/>
      <c r="W3968"/>
      <c r="X3968"/>
    </row>
    <row r="3969" spans="1:24" ht="27" x14ac:dyDescent="0.25">
      <c r="A3969" s="235" t="s">
        <v>750</v>
      </c>
      <c r="B3969" s="235" t="s">
        <v>1321</v>
      </c>
      <c r="C3969" s="235" t="s">
        <v>446</v>
      </c>
      <c r="D3969" s="235" t="s">
        <v>431</v>
      </c>
      <c r="E3969" s="237" t="s">
        <v>14</v>
      </c>
      <c r="F3969" s="235">
        <v>1000000</v>
      </c>
      <c r="G3969" s="235">
        <v>1000000</v>
      </c>
      <c r="H3969" s="235">
        <v>1</v>
      </c>
      <c r="I3969" s="23"/>
      <c r="P3969"/>
      <c r="Q3969"/>
      <c r="R3969"/>
      <c r="S3969"/>
      <c r="T3969"/>
      <c r="U3969"/>
      <c r="V3969"/>
      <c r="W3969"/>
      <c r="X3969"/>
    </row>
    <row r="3970" spans="1:24" x14ac:dyDescent="0.25">
      <c r="A3970" s="235" t="s">
        <v>1330</v>
      </c>
      <c r="B3970" s="235" t="s">
        <v>1322</v>
      </c>
      <c r="C3970" s="235" t="s">
        <v>704</v>
      </c>
      <c r="D3970" s="235" t="s">
        <v>9</v>
      </c>
      <c r="E3970" s="237" t="s">
        <v>10</v>
      </c>
      <c r="F3970" s="235">
        <v>0</v>
      </c>
      <c r="G3970" s="235">
        <v>0</v>
      </c>
      <c r="H3970" s="235">
        <v>1</v>
      </c>
      <c r="I3970" s="23"/>
      <c r="P3970"/>
      <c r="Q3970"/>
      <c r="R3970"/>
      <c r="S3970"/>
      <c r="T3970"/>
      <c r="U3970"/>
      <c r="V3970"/>
      <c r="W3970"/>
      <c r="X3970"/>
    </row>
    <row r="3971" spans="1:24" x14ac:dyDescent="0.25">
      <c r="A3971" s="235" t="s">
        <v>1330</v>
      </c>
      <c r="B3971" s="235" t="s">
        <v>1323</v>
      </c>
      <c r="C3971" s="235" t="s">
        <v>701</v>
      </c>
      <c r="D3971" s="235" t="s">
        <v>9</v>
      </c>
      <c r="E3971" s="237" t="s">
        <v>10</v>
      </c>
      <c r="F3971" s="235">
        <v>0</v>
      </c>
      <c r="G3971" s="235">
        <v>0</v>
      </c>
      <c r="H3971" s="235">
        <v>1</v>
      </c>
      <c r="I3971" s="23"/>
      <c r="P3971"/>
      <c r="Q3971"/>
      <c r="R3971"/>
      <c r="S3971"/>
      <c r="T3971"/>
      <c r="U3971"/>
      <c r="V3971"/>
      <c r="W3971"/>
      <c r="X3971"/>
    </row>
    <row r="3972" spans="1:24" ht="27" x14ac:dyDescent="0.25">
      <c r="A3972" s="235" t="s">
        <v>752</v>
      </c>
      <c r="B3972" s="235" t="s">
        <v>1324</v>
      </c>
      <c r="C3972" s="235" t="s">
        <v>560</v>
      </c>
      <c r="D3972" s="235" t="s">
        <v>1329</v>
      </c>
      <c r="E3972" s="237" t="s">
        <v>14</v>
      </c>
      <c r="F3972" s="235">
        <v>5500000</v>
      </c>
      <c r="G3972" s="235">
        <v>5500000</v>
      </c>
      <c r="H3972" s="235">
        <v>1</v>
      </c>
      <c r="I3972" s="23"/>
      <c r="P3972"/>
      <c r="Q3972"/>
      <c r="R3972"/>
      <c r="S3972"/>
      <c r="T3972"/>
      <c r="U3972"/>
      <c r="V3972"/>
      <c r="W3972"/>
      <c r="X3972"/>
    </row>
    <row r="3973" spans="1:24" ht="27" x14ac:dyDescent="0.25">
      <c r="A3973" s="235" t="s">
        <v>752</v>
      </c>
      <c r="B3973" s="235" t="s">
        <v>1325</v>
      </c>
      <c r="C3973" s="235" t="s">
        <v>541</v>
      </c>
      <c r="D3973" s="235" t="s">
        <v>9</v>
      </c>
      <c r="E3973" s="237" t="s">
        <v>14</v>
      </c>
      <c r="F3973" s="235">
        <v>2188800</v>
      </c>
      <c r="G3973" s="235">
        <v>2188800</v>
      </c>
      <c r="H3973" s="235">
        <v>1</v>
      </c>
      <c r="I3973" s="23"/>
      <c r="P3973"/>
      <c r="Q3973"/>
      <c r="R3973"/>
      <c r="S3973"/>
      <c r="T3973"/>
      <c r="U3973"/>
      <c r="V3973"/>
      <c r="W3973"/>
      <c r="X3973"/>
    </row>
    <row r="3974" spans="1:24" ht="40.5" x14ac:dyDescent="0.25">
      <c r="A3974" s="235" t="s">
        <v>751</v>
      </c>
      <c r="B3974" s="235" t="s">
        <v>1326</v>
      </c>
      <c r="C3974" s="235" t="s">
        <v>449</v>
      </c>
      <c r="D3974" s="235" t="s">
        <v>1329</v>
      </c>
      <c r="E3974" s="237" t="s">
        <v>14</v>
      </c>
      <c r="F3974" s="235">
        <v>0</v>
      </c>
      <c r="G3974" s="235">
        <v>0</v>
      </c>
      <c r="H3974" s="235">
        <v>1</v>
      </c>
      <c r="I3974" s="23"/>
      <c r="P3974"/>
      <c r="Q3974"/>
      <c r="R3974"/>
      <c r="S3974"/>
      <c r="T3974"/>
      <c r="U3974"/>
      <c r="V3974"/>
      <c r="W3974"/>
      <c r="X3974"/>
    </row>
    <row r="3975" spans="1:24" ht="27" x14ac:dyDescent="0.25">
      <c r="A3975" s="235" t="s">
        <v>1331</v>
      </c>
      <c r="B3975" s="235" t="s">
        <v>1327</v>
      </c>
      <c r="C3975" s="235" t="s">
        <v>582</v>
      </c>
      <c r="D3975" s="235" t="s">
        <v>9</v>
      </c>
      <c r="E3975" s="237" t="s">
        <v>14</v>
      </c>
      <c r="F3975" s="235">
        <v>0</v>
      </c>
      <c r="G3975" s="235">
        <v>0</v>
      </c>
      <c r="H3975" s="235">
        <v>1</v>
      </c>
      <c r="I3975" s="23"/>
      <c r="P3975"/>
      <c r="Q3975"/>
      <c r="R3975"/>
      <c r="S3975"/>
      <c r="T3975"/>
      <c r="U3975"/>
      <c r="V3975"/>
      <c r="W3975"/>
      <c r="X3975"/>
    </row>
    <row r="3976" spans="1:24" ht="27" x14ac:dyDescent="0.25">
      <c r="A3976" s="235" t="s">
        <v>510</v>
      </c>
      <c r="B3976" s="235" t="s">
        <v>1328</v>
      </c>
      <c r="C3976" s="235" t="s">
        <v>566</v>
      </c>
      <c r="D3976" s="235" t="s">
        <v>431</v>
      </c>
      <c r="E3976" s="237" t="s">
        <v>14</v>
      </c>
      <c r="F3976" s="235">
        <v>250000</v>
      </c>
      <c r="G3976" s="235">
        <v>250000</v>
      </c>
      <c r="H3976" s="235">
        <v>1</v>
      </c>
      <c r="I3976" s="23"/>
      <c r="P3976"/>
      <c r="Q3976"/>
      <c r="R3976"/>
      <c r="S3976"/>
      <c r="T3976"/>
      <c r="U3976"/>
      <c r="V3976"/>
      <c r="W3976"/>
      <c r="X3976"/>
    </row>
    <row r="3977" spans="1:24" x14ac:dyDescent="0.25">
      <c r="A3977" s="235">
        <v>4269</v>
      </c>
      <c r="B3977" s="235" t="s">
        <v>1191</v>
      </c>
      <c r="C3977" s="235" t="s">
        <v>704</v>
      </c>
      <c r="D3977" s="235" t="s">
        <v>9</v>
      </c>
      <c r="E3977" s="235" t="s">
        <v>10</v>
      </c>
      <c r="F3977" s="235">
        <v>5357.15</v>
      </c>
      <c r="G3977" s="235">
        <v>300000</v>
      </c>
      <c r="H3977" s="235">
        <v>56</v>
      </c>
      <c r="I3977" s="23"/>
      <c r="P3977"/>
      <c r="Q3977"/>
      <c r="R3977"/>
      <c r="S3977"/>
      <c r="T3977"/>
      <c r="U3977"/>
      <c r="V3977"/>
      <c r="W3977"/>
      <c r="X3977"/>
    </row>
    <row r="3978" spans="1:24" x14ac:dyDescent="0.25">
      <c r="A3978" s="235">
        <v>4269</v>
      </c>
      <c r="B3978" s="235" t="s">
        <v>1192</v>
      </c>
      <c r="C3978" s="235" t="s">
        <v>701</v>
      </c>
      <c r="D3978" s="235" t="s">
        <v>9</v>
      </c>
      <c r="E3978" s="235" t="s">
        <v>10</v>
      </c>
      <c r="F3978" s="235">
        <v>0</v>
      </c>
      <c r="G3978" s="235">
        <v>0</v>
      </c>
      <c r="H3978" s="235">
        <v>1134</v>
      </c>
      <c r="I3978" s="23"/>
      <c r="P3978"/>
      <c r="Q3978"/>
      <c r="R3978"/>
      <c r="S3978"/>
      <c r="T3978"/>
      <c r="U3978"/>
      <c r="V3978"/>
      <c r="W3978"/>
      <c r="X3978"/>
    </row>
    <row r="3979" spans="1:24" x14ac:dyDescent="0.25">
      <c r="A3979" s="61">
        <v>4269</v>
      </c>
      <c r="B3979" s="61" t="s">
        <v>1193</v>
      </c>
      <c r="C3979" s="61" t="s">
        <v>701</v>
      </c>
      <c r="D3979" s="61" t="s">
        <v>9</v>
      </c>
      <c r="E3979" s="61" t="s">
        <v>10</v>
      </c>
      <c r="F3979" s="61">
        <v>150</v>
      </c>
      <c r="G3979" s="61">
        <f>+H3979*F3979</f>
        <v>41250</v>
      </c>
      <c r="H3979" s="61">
        <v>275</v>
      </c>
      <c r="I3979" s="23"/>
      <c r="P3979"/>
      <c r="Q3979"/>
      <c r="R3979"/>
      <c r="S3979"/>
      <c r="T3979"/>
      <c r="U3979"/>
      <c r="V3979"/>
      <c r="W3979"/>
      <c r="X3979"/>
    </row>
    <row r="3980" spans="1:24" x14ac:dyDescent="0.25">
      <c r="A3980" s="61">
        <v>4269</v>
      </c>
      <c r="B3980" s="61" t="s">
        <v>1194</v>
      </c>
      <c r="C3980" s="61" t="s">
        <v>704</v>
      </c>
      <c r="D3980" s="61" t="s">
        <v>9</v>
      </c>
      <c r="E3980" s="61" t="s">
        <v>10</v>
      </c>
      <c r="F3980" s="61">
        <v>24700</v>
      </c>
      <c r="G3980" s="61">
        <f>+F3980*H3980</f>
        <v>296400</v>
      </c>
      <c r="H3980" s="61">
        <v>12</v>
      </c>
      <c r="I3980" s="23"/>
      <c r="P3980"/>
      <c r="Q3980"/>
      <c r="R3980"/>
      <c r="S3980"/>
      <c r="T3980"/>
      <c r="U3980"/>
      <c r="V3980"/>
      <c r="W3980"/>
      <c r="X3980"/>
    </row>
    <row r="3981" spans="1:24" x14ac:dyDescent="0.25">
      <c r="A3981" s="61">
        <v>4264</v>
      </c>
      <c r="B3981" s="263" t="s">
        <v>1190</v>
      </c>
      <c r="C3981" s="263" t="s">
        <v>269</v>
      </c>
      <c r="D3981" s="263" t="s">
        <v>9</v>
      </c>
      <c r="E3981" s="263" t="s">
        <v>14</v>
      </c>
      <c r="F3981" s="263">
        <v>490</v>
      </c>
      <c r="G3981" s="263">
        <f>F3981*H3981</f>
        <v>8820000</v>
      </c>
      <c r="H3981" s="263">
        <v>18000</v>
      </c>
      <c r="I3981" s="23"/>
      <c r="P3981"/>
      <c r="Q3981"/>
      <c r="R3981"/>
      <c r="S3981"/>
      <c r="T3981"/>
      <c r="U3981"/>
      <c r="V3981"/>
      <c r="W3981"/>
      <c r="X3981"/>
    </row>
    <row r="3982" spans="1:24" ht="27" x14ac:dyDescent="0.25">
      <c r="A3982" s="263">
        <v>4213</v>
      </c>
      <c r="B3982" s="263" t="s">
        <v>1333</v>
      </c>
      <c r="C3982" s="263" t="s">
        <v>566</v>
      </c>
      <c r="D3982" s="263" t="s">
        <v>431</v>
      </c>
      <c r="E3982" s="263" t="s">
        <v>14</v>
      </c>
      <c r="F3982" s="263">
        <v>3447000</v>
      </c>
      <c r="G3982" s="263">
        <v>3447000</v>
      </c>
      <c r="H3982" s="263">
        <v>1</v>
      </c>
      <c r="I3982" s="23"/>
      <c r="P3982"/>
      <c r="Q3982"/>
      <c r="R3982"/>
      <c r="S3982"/>
      <c r="T3982"/>
      <c r="U3982"/>
      <c r="V3982"/>
      <c r="W3982"/>
      <c r="X3982"/>
    </row>
    <row r="3983" spans="1:24" ht="27" x14ac:dyDescent="0.25">
      <c r="A3983" s="263">
        <v>4252</v>
      </c>
      <c r="B3983" s="263" t="s">
        <v>1358</v>
      </c>
      <c r="C3983" s="263" t="s">
        <v>446</v>
      </c>
      <c r="D3983" s="263" t="s">
        <v>431</v>
      </c>
      <c r="E3983" s="263" t="s">
        <v>14</v>
      </c>
      <c r="F3983" s="263">
        <v>0</v>
      </c>
      <c r="G3983" s="263">
        <v>0</v>
      </c>
      <c r="H3983" s="263">
        <v>1</v>
      </c>
      <c r="I3983" s="23"/>
      <c r="P3983"/>
      <c r="Q3983"/>
      <c r="R3983"/>
      <c r="S3983"/>
      <c r="T3983"/>
      <c r="U3983"/>
      <c r="V3983"/>
      <c r="W3983"/>
      <c r="X3983"/>
    </row>
    <row r="3984" spans="1:24" ht="27" x14ac:dyDescent="0.25">
      <c r="A3984" s="263">
        <v>4252</v>
      </c>
      <c r="B3984" s="263" t="s">
        <v>3944</v>
      </c>
      <c r="C3984" s="263" t="s">
        <v>446</v>
      </c>
      <c r="D3984" s="263" t="s">
        <v>431</v>
      </c>
      <c r="E3984" s="263" t="s">
        <v>14</v>
      </c>
      <c r="F3984" s="263">
        <v>500000</v>
      </c>
      <c r="G3984" s="263">
        <v>500000</v>
      </c>
      <c r="H3984" s="263">
        <v>1</v>
      </c>
      <c r="I3984" s="23"/>
      <c r="P3984"/>
      <c r="Q3984"/>
      <c r="R3984"/>
      <c r="S3984"/>
      <c r="T3984"/>
      <c r="U3984"/>
      <c r="V3984"/>
      <c r="W3984"/>
      <c r="X3984"/>
    </row>
    <row r="3985" spans="1:24" ht="40.5" x14ac:dyDescent="0.25">
      <c r="A3985" s="263">
        <v>4241</v>
      </c>
      <c r="B3985" s="263" t="s">
        <v>2121</v>
      </c>
      <c r="C3985" s="263" t="s">
        <v>449</v>
      </c>
      <c r="D3985" s="263" t="s">
        <v>13</v>
      </c>
      <c r="E3985" s="263" t="s">
        <v>14</v>
      </c>
      <c r="F3985" s="263">
        <v>40000</v>
      </c>
      <c r="G3985" s="263">
        <v>40000</v>
      </c>
      <c r="H3985" s="263">
        <v>1</v>
      </c>
      <c r="I3985" s="23"/>
      <c r="P3985"/>
      <c r="Q3985"/>
      <c r="R3985"/>
      <c r="S3985"/>
      <c r="T3985"/>
      <c r="U3985"/>
      <c r="V3985"/>
      <c r="W3985"/>
      <c r="X3985"/>
    </row>
    <row r="3986" spans="1:24" x14ac:dyDescent="0.25">
      <c r="A3986" s="439" t="s">
        <v>3207</v>
      </c>
      <c r="B3986" s="440"/>
      <c r="C3986" s="440"/>
      <c r="D3986" s="440"/>
      <c r="E3986" s="440"/>
      <c r="F3986" s="440"/>
      <c r="G3986" s="440"/>
      <c r="H3986" s="440"/>
      <c r="I3986" s="23"/>
      <c r="P3986"/>
      <c r="Q3986"/>
      <c r="R3986"/>
      <c r="S3986"/>
      <c r="T3986"/>
      <c r="U3986"/>
      <c r="V3986"/>
      <c r="W3986"/>
      <c r="X3986"/>
    </row>
    <row r="3987" spans="1:24" x14ac:dyDescent="0.25">
      <c r="A3987" s="427" t="s">
        <v>12</v>
      </c>
      <c r="B3987" s="428"/>
      <c r="C3987" s="428"/>
      <c r="D3987" s="428"/>
      <c r="E3987" s="428"/>
      <c r="F3987" s="428"/>
      <c r="G3987" s="428"/>
      <c r="H3987" s="428"/>
      <c r="I3987" s="23"/>
      <c r="P3987"/>
      <c r="Q3987"/>
      <c r="R3987"/>
      <c r="S3987"/>
      <c r="T3987"/>
      <c r="U3987"/>
      <c r="V3987"/>
      <c r="W3987"/>
      <c r="X3987"/>
    </row>
    <row r="3988" spans="1:24" ht="27" x14ac:dyDescent="0.25">
      <c r="A3988" s="374">
        <v>4251</v>
      </c>
      <c r="B3988" s="374" t="s">
        <v>3208</v>
      </c>
      <c r="C3988" s="374" t="s">
        <v>504</v>
      </c>
      <c r="D3988" s="374" t="s">
        <v>1262</v>
      </c>
      <c r="E3988" s="374" t="s">
        <v>14</v>
      </c>
      <c r="F3988" s="374">
        <v>186270</v>
      </c>
      <c r="G3988" s="374">
        <v>186270</v>
      </c>
      <c r="H3988" s="374">
        <v>1</v>
      </c>
      <c r="I3988" s="23"/>
      <c r="P3988"/>
      <c r="Q3988"/>
      <c r="R3988"/>
      <c r="S3988"/>
      <c r="T3988"/>
      <c r="U3988"/>
      <c r="V3988"/>
      <c r="W3988"/>
      <c r="X3988"/>
    </row>
    <row r="3989" spans="1:24" x14ac:dyDescent="0.25">
      <c r="A3989" s="427" t="s">
        <v>16</v>
      </c>
      <c r="B3989" s="428"/>
      <c r="C3989" s="428"/>
      <c r="D3989" s="428"/>
      <c r="E3989" s="428"/>
      <c r="F3989" s="428"/>
      <c r="G3989" s="428"/>
      <c r="H3989" s="428"/>
      <c r="I3989" s="23"/>
      <c r="P3989"/>
      <c r="Q3989"/>
      <c r="R3989"/>
      <c r="S3989"/>
      <c r="T3989"/>
      <c r="U3989"/>
      <c r="V3989"/>
      <c r="W3989"/>
      <c r="X3989"/>
    </row>
    <row r="3990" spans="1:24" ht="27" x14ac:dyDescent="0.25">
      <c r="A3990" s="374">
        <v>4251</v>
      </c>
      <c r="B3990" s="374" t="s">
        <v>3209</v>
      </c>
      <c r="C3990" s="374" t="s">
        <v>3210</v>
      </c>
      <c r="D3990" s="374" t="s">
        <v>431</v>
      </c>
      <c r="E3990" s="374" t="s">
        <v>14</v>
      </c>
      <c r="F3990" s="374">
        <v>9313680</v>
      </c>
      <c r="G3990" s="374">
        <v>9313680</v>
      </c>
      <c r="H3990" s="374">
        <v>1</v>
      </c>
      <c r="I3990" s="23"/>
      <c r="P3990"/>
      <c r="Q3990"/>
      <c r="R3990"/>
      <c r="S3990"/>
      <c r="T3990"/>
      <c r="U3990"/>
      <c r="V3990"/>
      <c r="W3990"/>
      <c r="X3990"/>
    </row>
    <row r="3991" spans="1:24" x14ac:dyDescent="0.25">
      <c r="A3991" s="439" t="s">
        <v>1353</v>
      </c>
      <c r="B3991" s="440"/>
      <c r="C3991" s="440"/>
      <c r="D3991" s="440"/>
      <c r="E3991" s="440"/>
      <c r="F3991" s="440"/>
      <c r="G3991" s="440"/>
      <c r="H3991" s="440"/>
      <c r="I3991" s="23"/>
      <c r="P3991"/>
      <c r="Q3991"/>
      <c r="R3991"/>
      <c r="S3991"/>
      <c r="T3991"/>
      <c r="U3991"/>
      <c r="V3991"/>
      <c r="W3991"/>
      <c r="X3991"/>
    </row>
    <row r="3992" spans="1:24" x14ac:dyDescent="0.25">
      <c r="A3992" s="427" t="s">
        <v>12</v>
      </c>
      <c r="B3992" s="428"/>
      <c r="C3992" s="428"/>
      <c r="D3992" s="428"/>
      <c r="E3992" s="428"/>
      <c r="F3992" s="428"/>
      <c r="G3992" s="428"/>
      <c r="H3992" s="428"/>
      <c r="I3992" s="23"/>
      <c r="P3992"/>
      <c r="Q3992"/>
      <c r="R3992"/>
      <c r="S3992"/>
      <c r="T3992"/>
      <c r="U3992"/>
      <c r="V3992"/>
      <c r="W3992"/>
      <c r="X3992"/>
    </row>
    <row r="3993" spans="1:24" ht="40.5" x14ac:dyDescent="0.25">
      <c r="A3993" s="263">
        <v>4239</v>
      </c>
      <c r="B3993" s="263" t="s">
        <v>2928</v>
      </c>
      <c r="C3993" s="263" t="s">
        <v>484</v>
      </c>
      <c r="D3993" s="263" t="s">
        <v>9</v>
      </c>
      <c r="E3993" s="263" t="s">
        <v>14</v>
      </c>
      <c r="F3993" s="263">
        <v>478400</v>
      </c>
      <c r="G3993" s="263">
        <v>478400</v>
      </c>
      <c r="H3993" s="263">
        <v>1</v>
      </c>
      <c r="I3993" s="23"/>
      <c r="P3993"/>
      <c r="Q3993"/>
      <c r="R3993"/>
      <c r="S3993"/>
      <c r="T3993"/>
      <c r="U3993"/>
      <c r="V3993"/>
      <c r="W3993"/>
      <c r="X3993"/>
    </row>
    <row r="3994" spans="1:24" ht="40.5" x14ac:dyDescent="0.25">
      <c r="A3994" s="263">
        <v>4239</v>
      </c>
      <c r="B3994" s="263" t="s">
        <v>2929</v>
      </c>
      <c r="C3994" s="263" t="s">
        <v>484</v>
      </c>
      <c r="D3994" s="263" t="s">
        <v>9</v>
      </c>
      <c r="E3994" s="263" t="s">
        <v>14</v>
      </c>
      <c r="F3994" s="263">
        <v>434000</v>
      </c>
      <c r="G3994" s="263">
        <v>434000</v>
      </c>
      <c r="H3994" s="263">
        <v>1</v>
      </c>
      <c r="I3994" s="23"/>
      <c r="P3994"/>
      <c r="Q3994"/>
      <c r="R3994"/>
      <c r="S3994"/>
      <c r="T3994"/>
      <c r="U3994"/>
      <c r="V3994"/>
      <c r="W3994"/>
      <c r="X3994"/>
    </row>
    <row r="3995" spans="1:24" ht="40.5" x14ac:dyDescent="0.25">
      <c r="A3995" s="235">
        <v>4239</v>
      </c>
      <c r="B3995" s="263" t="s">
        <v>1354</v>
      </c>
      <c r="C3995" s="263" t="s">
        <v>484</v>
      </c>
      <c r="D3995" s="263" t="s">
        <v>9</v>
      </c>
      <c r="E3995" s="263" t="s">
        <v>14</v>
      </c>
      <c r="F3995" s="263">
        <v>636000</v>
      </c>
      <c r="G3995" s="263">
        <v>636000</v>
      </c>
      <c r="H3995" s="263">
        <v>1</v>
      </c>
      <c r="I3995" s="23"/>
      <c r="P3995"/>
      <c r="Q3995"/>
      <c r="R3995"/>
      <c r="S3995"/>
      <c r="T3995"/>
      <c r="U3995"/>
      <c r="V3995"/>
      <c r="W3995"/>
      <c r="X3995"/>
    </row>
    <row r="3996" spans="1:24" ht="40.5" x14ac:dyDescent="0.25">
      <c r="A3996" s="235">
        <v>4239</v>
      </c>
      <c r="B3996" s="235" t="s">
        <v>1355</v>
      </c>
      <c r="C3996" s="235" t="s">
        <v>484</v>
      </c>
      <c r="D3996" s="235" t="s">
        <v>9</v>
      </c>
      <c r="E3996" s="235" t="s">
        <v>14</v>
      </c>
      <c r="F3996" s="235">
        <v>898000</v>
      </c>
      <c r="G3996" s="235">
        <v>898000</v>
      </c>
      <c r="H3996" s="235">
        <v>1</v>
      </c>
      <c r="I3996" s="23"/>
      <c r="P3996"/>
      <c r="Q3996"/>
      <c r="R3996"/>
      <c r="S3996"/>
      <c r="T3996"/>
      <c r="U3996"/>
      <c r="V3996"/>
      <c r="W3996"/>
      <c r="X3996"/>
    </row>
    <row r="3997" spans="1:24" ht="40.5" x14ac:dyDescent="0.25">
      <c r="A3997" s="235">
        <v>4239</v>
      </c>
      <c r="B3997" s="235" t="s">
        <v>1356</v>
      </c>
      <c r="C3997" s="235" t="s">
        <v>484</v>
      </c>
      <c r="D3997" s="235" t="s">
        <v>9</v>
      </c>
      <c r="E3997" s="235" t="s">
        <v>14</v>
      </c>
      <c r="F3997" s="235">
        <v>1073000</v>
      </c>
      <c r="G3997" s="235">
        <v>1073000</v>
      </c>
      <c r="H3997" s="235">
        <v>1</v>
      </c>
      <c r="I3997" s="23"/>
      <c r="P3997"/>
      <c r="Q3997"/>
      <c r="R3997"/>
      <c r="S3997"/>
      <c r="T3997"/>
      <c r="U3997"/>
      <c r="V3997"/>
      <c r="W3997"/>
      <c r="X3997"/>
    </row>
    <row r="3998" spans="1:24" ht="40.5" x14ac:dyDescent="0.25">
      <c r="A3998" s="235">
        <v>4239</v>
      </c>
      <c r="B3998" s="235" t="s">
        <v>1357</v>
      </c>
      <c r="C3998" s="235" t="s">
        <v>484</v>
      </c>
      <c r="D3998" s="235" t="s">
        <v>9</v>
      </c>
      <c r="E3998" s="235" t="s">
        <v>14</v>
      </c>
      <c r="F3998" s="235">
        <v>247600</v>
      </c>
      <c r="G3998" s="235">
        <v>247600</v>
      </c>
      <c r="H3998" s="235">
        <v>1</v>
      </c>
      <c r="I3998" s="23"/>
      <c r="P3998"/>
      <c r="Q3998"/>
      <c r="R3998"/>
      <c r="S3998"/>
      <c r="T3998"/>
      <c r="U3998"/>
      <c r="V3998"/>
      <c r="W3998"/>
      <c r="X3998"/>
    </row>
    <row r="3999" spans="1:24" x14ac:dyDescent="0.25">
      <c r="A3999" s="439" t="s">
        <v>1349</v>
      </c>
      <c r="B3999" s="440"/>
      <c r="C3999" s="440"/>
      <c r="D3999" s="440"/>
      <c r="E3999" s="440"/>
      <c r="F3999" s="440"/>
      <c r="G3999" s="440"/>
      <c r="H3999" s="440"/>
      <c r="I3999" s="23"/>
      <c r="P3999"/>
      <c r="Q3999"/>
      <c r="R3999"/>
      <c r="S3999"/>
      <c r="T3999"/>
      <c r="U3999"/>
      <c r="V3999"/>
      <c r="W3999"/>
      <c r="X3999"/>
    </row>
    <row r="4000" spans="1:24" x14ac:dyDescent="0.25">
      <c r="A4000" s="427" t="s">
        <v>12</v>
      </c>
      <c r="B4000" s="428"/>
      <c r="C4000" s="428"/>
      <c r="D4000" s="428"/>
      <c r="E4000" s="428"/>
      <c r="F4000" s="428"/>
      <c r="G4000" s="428"/>
      <c r="H4000" s="428"/>
      <c r="I4000" s="23"/>
      <c r="P4000"/>
      <c r="Q4000"/>
      <c r="R4000"/>
      <c r="S4000"/>
      <c r="T4000"/>
      <c r="U4000"/>
      <c r="V4000"/>
      <c r="W4000"/>
      <c r="X4000"/>
    </row>
    <row r="4001" spans="1:24" ht="40.5" x14ac:dyDescent="0.25">
      <c r="A4001" s="365">
        <v>4239</v>
      </c>
      <c r="B4001" s="365" t="s">
        <v>2930</v>
      </c>
      <c r="C4001" s="365" t="s">
        <v>547</v>
      </c>
      <c r="D4001" s="365" t="s">
        <v>9</v>
      </c>
      <c r="E4001" s="365" t="s">
        <v>14</v>
      </c>
      <c r="F4001" s="365">
        <v>1500000</v>
      </c>
      <c r="G4001" s="365">
        <v>1500000</v>
      </c>
      <c r="H4001" s="365">
        <v>1</v>
      </c>
      <c r="I4001" s="23"/>
      <c r="P4001"/>
      <c r="Q4001"/>
      <c r="R4001"/>
      <c r="S4001"/>
      <c r="T4001"/>
      <c r="U4001"/>
      <c r="V4001"/>
      <c r="W4001"/>
      <c r="X4001"/>
    </row>
    <row r="4002" spans="1:24" ht="40.5" x14ac:dyDescent="0.25">
      <c r="A4002" s="365">
        <v>4239</v>
      </c>
      <c r="B4002" s="365" t="s">
        <v>2931</v>
      </c>
      <c r="C4002" s="365" t="s">
        <v>547</v>
      </c>
      <c r="D4002" s="365" t="s">
        <v>9</v>
      </c>
      <c r="E4002" s="365" t="s">
        <v>14</v>
      </c>
      <c r="F4002" s="365">
        <v>1900000</v>
      </c>
      <c r="G4002" s="365">
        <v>1900000</v>
      </c>
      <c r="H4002" s="365">
        <v>1</v>
      </c>
      <c r="I4002" s="23"/>
      <c r="P4002"/>
      <c r="Q4002"/>
      <c r="R4002"/>
      <c r="S4002"/>
      <c r="T4002"/>
      <c r="U4002"/>
      <c r="V4002"/>
      <c r="W4002"/>
      <c r="X4002"/>
    </row>
    <row r="4003" spans="1:24" ht="40.5" x14ac:dyDescent="0.25">
      <c r="A4003" s="365">
        <v>4239</v>
      </c>
      <c r="B4003" s="365" t="s">
        <v>2932</v>
      </c>
      <c r="C4003" s="365" t="s">
        <v>547</v>
      </c>
      <c r="D4003" s="365" t="s">
        <v>9</v>
      </c>
      <c r="E4003" s="365" t="s">
        <v>14</v>
      </c>
      <c r="F4003" s="365">
        <v>1700000</v>
      </c>
      <c r="G4003" s="365">
        <v>1700000</v>
      </c>
      <c r="H4003" s="365">
        <v>1</v>
      </c>
      <c r="I4003" s="23"/>
      <c r="P4003"/>
      <c r="Q4003"/>
      <c r="R4003"/>
      <c r="S4003"/>
      <c r="T4003"/>
      <c r="U4003"/>
      <c r="V4003"/>
      <c r="W4003"/>
      <c r="X4003"/>
    </row>
    <row r="4004" spans="1:24" ht="40.5" x14ac:dyDescent="0.25">
      <c r="A4004" s="365">
        <v>4239</v>
      </c>
      <c r="B4004" s="365" t="s">
        <v>2933</v>
      </c>
      <c r="C4004" s="365" t="s">
        <v>547</v>
      </c>
      <c r="D4004" s="365" t="s">
        <v>9</v>
      </c>
      <c r="E4004" s="365" t="s">
        <v>14</v>
      </c>
      <c r="F4004" s="365">
        <v>3600000</v>
      </c>
      <c r="G4004" s="365">
        <v>3600000</v>
      </c>
      <c r="H4004" s="365">
        <v>1</v>
      </c>
      <c r="I4004" s="23"/>
      <c r="P4004"/>
      <c r="Q4004"/>
      <c r="R4004"/>
      <c r="S4004"/>
      <c r="T4004"/>
      <c r="U4004"/>
      <c r="V4004"/>
      <c r="W4004"/>
      <c r="X4004"/>
    </row>
    <row r="4005" spans="1:24" ht="40.5" x14ac:dyDescent="0.25">
      <c r="A4005" s="365">
        <v>4239</v>
      </c>
      <c r="B4005" s="365" t="s">
        <v>2934</v>
      </c>
      <c r="C4005" s="365" t="s">
        <v>547</v>
      </c>
      <c r="D4005" s="365" t="s">
        <v>9</v>
      </c>
      <c r="E4005" s="365" t="s">
        <v>14</v>
      </c>
      <c r="F4005" s="365">
        <v>1500000</v>
      </c>
      <c r="G4005" s="365">
        <v>1500000</v>
      </c>
      <c r="H4005" s="365">
        <v>1</v>
      </c>
      <c r="I4005" s="23"/>
      <c r="P4005"/>
      <c r="Q4005"/>
      <c r="R4005"/>
      <c r="S4005"/>
      <c r="T4005"/>
      <c r="U4005"/>
      <c r="V4005"/>
      <c r="W4005"/>
      <c r="X4005"/>
    </row>
    <row r="4006" spans="1:24" ht="40.5" x14ac:dyDescent="0.25">
      <c r="A4006" s="365">
        <v>4239</v>
      </c>
      <c r="B4006" s="365" t="s">
        <v>2935</v>
      </c>
      <c r="C4006" s="365" t="s">
        <v>547</v>
      </c>
      <c r="D4006" s="365" t="s">
        <v>9</v>
      </c>
      <c r="E4006" s="365" t="s">
        <v>14</v>
      </c>
      <c r="F4006" s="365">
        <v>2500000</v>
      </c>
      <c r="G4006" s="365">
        <v>2500000</v>
      </c>
      <c r="H4006" s="365">
        <v>1</v>
      </c>
      <c r="I4006" s="23"/>
      <c r="P4006"/>
      <c r="Q4006"/>
      <c r="R4006"/>
      <c r="S4006"/>
      <c r="T4006"/>
      <c r="U4006"/>
      <c r="V4006"/>
      <c r="W4006"/>
      <c r="X4006"/>
    </row>
    <row r="4007" spans="1:24" ht="40.5" x14ac:dyDescent="0.25">
      <c r="A4007" s="365">
        <v>4239</v>
      </c>
      <c r="B4007" s="365" t="s">
        <v>1341</v>
      </c>
      <c r="C4007" s="365" t="s">
        <v>547</v>
      </c>
      <c r="D4007" s="365" t="s">
        <v>9</v>
      </c>
      <c r="E4007" s="365" t="s">
        <v>14</v>
      </c>
      <c r="F4007" s="365">
        <v>888000</v>
      </c>
      <c r="G4007" s="365">
        <v>888000</v>
      </c>
      <c r="H4007" s="365">
        <v>1</v>
      </c>
      <c r="I4007" s="23"/>
      <c r="P4007"/>
      <c r="Q4007"/>
      <c r="R4007"/>
      <c r="S4007"/>
      <c r="T4007"/>
      <c r="U4007"/>
      <c r="V4007"/>
      <c r="W4007"/>
      <c r="X4007"/>
    </row>
    <row r="4008" spans="1:24" ht="40.5" x14ac:dyDescent="0.25">
      <c r="A4008" s="365">
        <v>4239</v>
      </c>
      <c r="B4008" s="365" t="s">
        <v>1342</v>
      </c>
      <c r="C4008" s="365" t="s">
        <v>547</v>
      </c>
      <c r="D4008" s="365" t="s">
        <v>9</v>
      </c>
      <c r="E4008" s="365" t="s">
        <v>14</v>
      </c>
      <c r="F4008" s="365">
        <v>835000</v>
      </c>
      <c r="G4008" s="365">
        <v>835000</v>
      </c>
      <c r="H4008" s="365">
        <v>1</v>
      </c>
      <c r="I4008" s="23"/>
      <c r="P4008"/>
      <c r="Q4008"/>
      <c r="R4008"/>
      <c r="S4008"/>
      <c r="T4008"/>
      <c r="U4008"/>
      <c r="V4008"/>
      <c r="W4008"/>
      <c r="X4008"/>
    </row>
    <row r="4009" spans="1:24" ht="40.5" x14ac:dyDescent="0.25">
      <c r="A4009" s="236">
        <v>4239</v>
      </c>
      <c r="B4009" s="236" t="s">
        <v>1343</v>
      </c>
      <c r="C4009" s="236" t="s">
        <v>547</v>
      </c>
      <c r="D4009" s="235" t="s">
        <v>9</v>
      </c>
      <c r="E4009" s="235" t="s">
        <v>14</v>
      </c>
      <c r="F4009" s="235">
        <v>600000</v>
      </c>
      <c r="G4009" s="235">
        <v>600000</v>
      </c>
      <c r="H4009" s="236">
        <v>1</v>
      </c>
      <c r="I4009" s="23"/>
      <c r="P4009"/>
      <c r="Q4009"/>
      <c r="R4009"/>
      <c r="S4009"/>
      <c r="T4009"/>
      <c r="U4009"/>
      <c r="V4009"/>
      <c r="W4009"/>
      <c r="X4009"/>
    </row>
    <row r="4010" spans="1:24" ht="40.5" x14ac:dyDescent="0.25">
      <c r="A4010" s="236">
        <v>4239</v>
      </c>
      <c r="B4010" s="236" t="s">
        <v>1344</v>
      </c>
      <c r="C4010" s="236" t="s">
        <v>547</v>
      </c>
      <c r="D4010" s="235" t="s">
        <v>9</v>
      </c>
      <c r="E4010" s="235" t="s">
        <v>14</v>
      </c>
      <c r="F4010" s="235">
        <v>0</v>
      </c>
      <c r="G4010" s="235">
        <v>0</v>
      </c>
      <c r="H4010" s="236">
        <v>1</v>
      </c>
      <c r="I4010" s="23"/>
      <c r="P4010"/>
      <c r="Q4010"/>
      <c r="R4010"/>
      <c r="S4010"/>
      <c r="T4010"/>
      <c r="U4010"/>
      <c r="V4010"/>
      <c r="W4010"/>
      <c r="X4010"/>
    </row>
    <row r="4011" spans="1:24" ht="40.5" x14ac:dyDescent="0.25">
      <c r="A4011" s="236">
        <v>4239</v>
      </c>
      <c r="B4011" s="236" t="s">
        <v>1345</v>
      </c>
      <c r="C4011" s="236" t="s">
        <v>547</v>
      </c>
      <c r="D4011" s="235" t="s">
        <v>9</v>
      </c>
      <c r="E4011" s="235" t="s">
        <v>14</v>
      </c>
      <c r="F4011" s="235">
        <v>800000</v>
      </c>
      <c r="G4011" s="235">
        <v>800000</v>
      </c>
      <c r="H4011" s="236">
        <v>1</v>
      </c>
      <c r="I4011" s="23"/>
      <c r="P4011"/>
      <c r="Q4011"/>
      <c r="R4011"/>
      <c r="S4011"/>
      <c r="T4011"/>
      <c r="U4011"/>
      <c r="V4011"/>
      <c r="W4011"/>
      <c r="X4011"/>
    </row>
    <row r="4012" spans="1:24" ht="40.5" x14ac:dyDescent="0.25">
      <c r="A4012" s="236">
        <v>4239</v>
      </c>
      <c r="B4012" s="236" t="s">
        <v>1346</v>
      </c>
      <c r="C4012" s="236" t="s">
        <v>547</v>
      </c>
      <c r="D4012" s="235" t="s">
        <v>9</v>
      </c>
      <c r="E4012" s="235" t="s">
        <v>14</v>
      </c>
      <c r="F4012" s="235">
        <v>1298000</v>
      </c>
      <c r="G4012" s="235">
        <v>1298000</v>
      </c>
      <c r="H4012" s="236">
        <v>1</v>
      </c>
      <c r="I4012" s="23"/>
      <c r="P4012"/>
      <c r="Q4012"/>
      <c r="R4012"/>
      <c r="S4012"/>
      <c r="T4012"/>
      <c r="U4012"/>
      <c r="V4012"/>
      <c r="W4012"/>
      <c r="X4012"/>
    </row>
    <row r="4013" spans="1:24" ht="40.5" x14ac:dyDescent="0.25">
      <c r="A4013" s="236">
        <v>4239</v>
      </c>
      <c r="B4013" s="236" t="s">
        <v>1347</v>
      </c>
      <c r="C4013" s="236" t="s">
        <v>547</v>
      </c>
      <c r="D4013" s="235" t="s">
        <v>9</v>
      </c>
      <c r="E4013" s="235" t="s">
        <v>14</v>
      </c>
      <c r="F4013" s="235">
        <v>0</v>
      </c>
      <c r="G4013" s="235">
        <v>0</v>
      </c>
      <c r="H4013" s="236">
        <v>1</v>
      </c>
      <c r="I4013" s="23"/>
      <c r="P4013"/>
      <c r="Q4013"/>
      <c r="R4013"/>
      <c r="S4013"/>
      <c r="T4013"/>
      <c r="U4013"/>
      <c r="V4013"/>
      <c r="W4013"/>
      <c r="X4013"/>
    </row>
    <row r="4014" spans="1:24" ht="40.5" x14ac:dyDescent="0.25">
      <c r="A4014" s="236">
        <v>4239</v>
      </c>
      <c r="B4014" s="236" t="s">
        <v>1348</v>
      </c>
      <c r="C4014" s="236" t="s">
        <v>547</v>
      </c>
      <c r="D4014" s="235" t="s">
        <v>9</v>
      </c>
      <c r="E4014" s="235" t="s">
        <v>14</v>
      </c>
      <c r="F4014" s="235">
        <v>844000</v>
      </c>
      <c r="G4014" s="235">
        <v>844000</v>
      </c>
      <c r="H4014" s="236">
        <v>1</v>
      </c>
      <c r="I4014" s="23"/>
      <c r="P4014"/>
      <c r="Q4014"/>
      <c r="R4014"/>
      <c r="S4014"/>
      <c r="T4014"/>
      <c r="U4014"/>
      <c r="V4014"/>
      <c r="W4014"/>
      <c r="X4014"/>
    </row>
    <row r="4015" spans="1:24" x14ac:dyDescent="0.25">
      <c r="A4015" s="236"/>
      <c r="B4015" s="236"/>
      <c r="C4015" s="236"/>
      <c r="D4015" s="236"/>
      <c r="E4015" s="236"/>
      <c r="F4015" s="236"/>
      <c r="G4015" s="236"/>
      <c r="H4015" s="236"/>
      <c r="I4015" s="23"/>
      <c r="P4015"/>
      <c r="Q4015"/>
      <c r="R4015"/>
      <c r="S4015"/>
      <c r="T4015"/>
      <c r="U4015"/>
      <c r="V4015"/>
      <c r="W4015"/>
      <c r="X4015"/>
    </row>
    <row r="4016" spans="1:24" x14ac:dyDescent="0.25">
      <c r="A4016" s="439" t="s">
        <v>260</v>
      </c>
      <c r="B4016" s="440"/>
      <c r="C4016" s="440"/>
      <c r="D4016" s="440"/>
      <c r="E4016" s="440"/>
      <c r="F4016" s="440"/>
      <c r="G4016" s="440"/>
      <c r="H4016" s="440"/>
      <c r="I4016" s="23"/>
      <c r="P4016"/>
      <c r="Q4016"/>
      <c r="R4016"/>
      <c r="S4016"/>
      <c r="T4016"/>
      <c r="U4016"/>
      <c r="V4016"/>
      <c r="W4016"/>
      <c r="X4016"/>
    </row>
    <row r="4017" spans="1:24" x14ac:dyDescent="0.25">
      <c r="A4017" s="427" t="s">
        <v>16</v>
      </c>
      <c r="B4017" s="428"/>
      <c r="C4017" s="428"/>
      <c r="D4017" s="428"/>
      <c r="E4017" s="428"/>
      <c r="F4017" s="428"/>
      <c r="G4017" s="428"/>
      <c r="H4017" s="428"/>
      <c r="I4017" s="23"/>
      <c r="P4017"/>
      <c r="Q4017"/>
      <c r="R4017"/>
      <c r="S4017"/>
      <c r="T4017"/>
      <c r="U4017"/>
      <c r="V4017"/>
      <c r="W4017"/>
      <c r="X4017"/>
    </row>
    <row r="4018" spans="1:24" x14ac:dyDescent="0.25">
      <c r="A4018" s="183"/>
      <c r="B4018" s="183"/>
      <c r="C4018" s="183"/>
      <c r="D4018" s="183"/>
      <c r="E4018" s="183"/>
      <c r="F4018" s="183"/>
      <c r="G4018" s="183"/>
      <c r="H4018" s="183"/>
      <c r="I4018" s="23"/>
      <c r="P4018"/>
      <c r="Q4018"/>
      <c r="R4018"/>
      <c r="S4018"/>
      <c r="T4018"/>
      <c r="U4018"/>
      <c r="V4018"/>
      <c r="W4018"/>
      <c r="X4018"/>
    </row>
    <row r="4019" spans="1:24" x14ac:dyDescent="0.25">
      <c r="A4019" s="439" t="s">
        <v>124</v>
      </c>
      <c r="B4019" s="440"/>
      <c r="C4019" s="440"/>
      <c r="D4019" s="440"/>
      <c r="E4019" s="440"/>
      <c r="F4019" s="440"/>
      <c r="G4019" s="440"/>
      <c r="H4019" s="440"/>
      <c r="I4019" s="23"/>
      <c r="P4019"/>
      <c r="Q4019"/>
      <c r="R4019"/>
      <c r="S4019"/>
      <c r="T4019"/>
      <c r="U4019"/>
      <c r="V4019"/>
      <c r="W4019"/>
      <c r="X4019"/>
    </row>
    <row r="4020" spans="1:24" x14ac:dyDescent="0.25">
      <c r="A4020" s="427" t="s">
        <v>16</v>
      </c>
      <c r="B4020" s="428"/>
      <c r="C4020" s="428"/>
      <c r="D4020" s="428"/>
      <c r="E4020" s="428"/>
      <c r="F4020" s="428"/>
      <c r="G4020" s="428"/>
      <c r="H4020" s="428"/>
      <c r="I4020" s="23"/>
      <c r="P4020"/>
      <c r="Q4020"/>
      <c r="R4020"/>
      <c r="S4020"/>
      <c r="T4020"/>
      <c r="U4020"/>
      <c r="V4020"/>
      <c r="W4020"/>
      <c r="X4020"/>
    </row>
    <row r="4021" spans="1:24" ht="27" x14ac:dyDescent="0.25">
      <c r="A4021" s="380">
        <v>5134</v>
      </c>
      <c r="B4021" s="380" t="s">
        <v>3457</v>
      </c>
      <c r="C4021" s="380" t="s">
        <v>17</v>
      </c>
      <c r="D4021" s="380" t="s">
        <v>15</v>
      </c>
      <c r="E4021" s="380" t="s">
        <v>14</v>
      </c>
      <c r="F4021" s="380">
        <v>300000</v>
      </c>
      <c r="G4021" s="380">
        <v>300000</v>
      </c>
      <c r="H4021" s="380">
        <v>1</v>
      </c>
      <c r="I4021" s="23"/>
      <c r="P4021"/>
      <c r="Q4021"/>
      <c r="R4021"/>
      <c r="S4021"/>
      <c r="T4021"/>
      <c r="U4021"/>
      <c r="V4021"/>
      <c r="W4021"/>
      <c r="X4021"/>
    </row>
    <row r="4022" spans="1:24" ht="27" x14ac:dyDescent="0.25">
      <c r="A4022" s="380">
        <v>5134</v>
      </c>
      <c r="B4022" s="380" t="s">
        <v>2163</v>
      </c>
      <c r="C4022" s="380" t="s">
        <v>17</v>
      </c>
      <c r="D4022" s="380" t="s">
        <v>15</v>
      </c>
      <c r="E4022" s="380" t="s">
        <v>14</v>
      </c>
      <c r="F4022" s="380">
        <v>1200000</v>
      </c>
      <c r="G4022" s="380">
        <v>1200000</v>
      </c>
      <c r="H4022" s="380">
        <v>1</v>
      </c>
      <c r="I4022" s="23"/>
      <c r="P4022"/>
      <c r="Q4022"/>
      <c r="R4022"/>
      <c r="S4022"/>
      <c r="T4022"/>
      <c r="U4022"/>
      <c r="V4022"/>
      <c r="W4022"/>
      <c r="X4022"/>
    </row>
    <row r="4023" spans="1:24" x14ac:dyDescent="0.25">
      <c r="A4023" s="427" t="s">
        <v>12</v>
      </c>
      <c r="B4023" s="428"/>
      <c r="C4023" s="428"/>
      <c r="D4023" s="428"/>
      <c r="E4023" s="428"/>
      <c r="F4023" s="428"/>
      <c r="G4023" s="428"/>
      <c r="H4023" s="428"/>
      <c r="I4023" s="23"/>
      <c r="P4023"/>
      <c r="Q4023"/>
      <c r="R4023"/>
      <c r="S4023"/>
      <c r="T4023"/>
      <c r="U4023"/>
      <c r="V4023"/>
      <c r="W4023"/>
      <c r="X4023"/>
    </row>
    <row r="4024" spans="1:24" ht="27" x14ac:dyDescent="0.25">
      <c r="A4024" s="231">
        <v>5134</v>
      </c>
      <c r="B4024" s="267" t="s">
        <v>1794</v>
      </c>
      <c r="C4024" s="267" t="s">
        <v>442</v>
      </c>
      <c r="D4024" s="267" t="s">
        <v>431</v>
      </c>
      <c r="E4024" s="267" t="s">
        <v>14</v>
      </c>
      <c r="F4024" s="267">
        <v>909100</v>
      </c>
      <c r="G4024" s="267">
        <v>909100</v>
      </c>
      <c r="H4024" s="267">
        <v>1</v>
      </c>
      <c r="I4024" s="23"/>
      <c r="P4024"/>
      <c r="Q4024"/>
      <c r="R4024"/>
      <c r="S4024"/>
      <c r="T4024"/>
      <c r="U4024"/>
      <c r="V4024"/>
      <c r="W4024"/>
      <c r="X4024"/>
    </row>
    <row r="4025" spans="1:24" x14ac:dyDescent="0.25">
      <c r="A4025" s="450" t="s">
        <v>1492</v>
      </c>
      <c r="B4025" s="451"/>
      <c r="C4025" s="451"/>
      <c r="D4025" s="451"/>
      <c r="E4025" s="451"/>
      <c r="F4025" s="451"/>
      <c r="G4025" s="451"/>
      <c r="H4025" s="451"/>
      <c r="I4025" s="23"/>
      <c r="P4025"/>
      <c r="Q4025"/>
      <c r="R4025"/>
      <c r="S4025"/>
      <c r="T4025"/>
      <c r="U4025"/>
      <c r="V4025"/>
      <c r="W4025"/>
      <c r="X4025"/>
    </row>
    <row r="4026" spans="1:24" x14ac:dyDescent="0.25">
      <c r="A4026" s="427" t="s">
        <v>1201</v>
      </c>
      <c r="B4026" s="428"/>
      <c r="C4026" s="428"/>
      <c r="D4026" s="428"/>
      <c r="E4026" s="428"/>
      <c r="F4026" s="428"/>
      <c r="G4026" s="428"/>
      <c r="H4026" s="428"/>
      <c r="I4026" s="23"/>
      <c r="P4026"/>
      <c r="Q4026"/>
      <c r="R4026"/>
      <c r="S4026"/>
      <c r="T4026"/>
      <c r="U4026"/>
      <c r="V4026"/>
      <c r="W4026"/>
      <c r="X4026"/>
    </row>
    <row r="4027" spans="1:24" ht="27" x14ac:dyDescent="0.25">
      <c r="A4027" s="246">
        <v>4251</v>
      </c>
      <c r="B4027" s="246" t="s">
        <v>1490</v>
      </c>
      <c r="C4027" s="246" t="s">
        <v>1491</v>
      </c>
      <c r="D4027" s="246" t="s">
        <v>431</v>
      </c>
      <c r="E4027" s="246" t="s">
        <v>14</v>
      </c>
      <c r="F4027" s="246">
        <v>3332472</v>
      </c>
      <c r="G4027" s="246">
        <v>3332472</v>
      </c>
      <c r="H4027" s="246">
        <v>1</v>
      </c>
      <c r="I4027" s="23"/>
      <c r="P4027"/>
      <c r="Q4027"/>
      <c r="R4027"/>
      <c r="S4027"/>
      <c r="T4027"/>
      <c r="U4027"/>
      <c r="V4027"/>
      <c r="W4027"/>
      <c r="X4027"/>
    </row>
    <row r="4028" spans="1:24" x14ac:dyDescent="0.25">
      <c r="A4028" s="427" t="s">
        <v>12</v>
      </c>
      <c r="B4028" s="428"/>
      <c r="C4028" s="428"/>
      <c r="D4028" s="428"/>
      <c r="E4028" s="428"/>
      <c r="F4028" s="428"/>
      <c r="G4028" s="428"/>
      <c r="H4028" s="428"/>
      <c r="I4028" s="23"/>
      <c r="P4028"/>
      <c r="Q4028"/>
      <c r="R4028"/>
      <c r="S4028"/>
      <c r="T4028"/>
      <c r="U4028"/>
      <c r="V4028"/>
      <c r="W4028"/>
      <c r="X4028"/>
    </row>
    <row r="4029" spans="1:24" ht="27" x14ac:dyDescent="0.25">
      <c r="A4029" s="260">
        <v>4251</v>
      </c>
      <c r="B4029" s="260" t="s">
        <v>1781</v>
      </c>
      <c r="C4029" s="260" t="s">
        <v>504</v>
      </c>
      <c r="D4029" s="260" t="s">
        <v>1262</v>
      </c>
      <c r="E4029" s="260" t="s">
        <v>14</v>
      </c>
      <c r="F4029" s="260">
        <v>67360</v>
      </c>
      <c r="G4029" s="260">
        <v>67360</v>
      </c>
      <c r="H4029" s="260">
        <v>1</v>
      </c>
      <c r="I4029" s="23"/>
      <c r="P4029"/>
      <c r="Q4029"/>
      <c r="R4029"/>
      <c r="S4029"/>
      <c r="T4029"/>
      <c r="U4029"/>
      <c r="V4029"/>
      <c r="W4029"/>
      <c r="X4029"/>
    </row>
    <row r="4030" spans="1:24" ht="27" x14ac:dyDescent="0.25">
      <c r="A4030" s="247">
        <v>4251</v>
      </c>
      <c r="B4030" s="260" t="s">
        <v>1493</v>
      </c>
      <c r="C4030" s="260" t="s">
        <v>504</v>
      </c>
      <c r="D4030" s="260" t="s">
        <v>1262</v>
      </c>
      <c r="E4030" s="260" t="s">
        <v>14</v>
      </c>
      <c r="F4030" s="260">
        <v>0</v>
      </c>
      <c r="G4030" s="260">
        <v>0</v>
      </c>
      <c r="H4030" s="260">
        <v>1</v>
      </c>
      <c r="I4030" s="23"/>
      <c r="P4030"/>
      <c r="Q4030"/>
      <c r="R4030"/>
      <c r="S4030"/>
      <c r="T4030"/>
      <c r="U4030"/>
      <c r="V4030"/>
      <c r="W4030"/>
      <c r="X4030"/>
    </row>
    <row r="4031" spans="1:24" ht="15" customHeight="1" x14ac:dyDescent="0.25">
      <c r="A4031" s="450" t="s">
        <v>1263</v>
      </c>
      <c r="B4031" s="451"/>
      <c r="C4031" s="451"/>
      <c r="D4031" s="451"/>
      <c r="E4031" s="451"/>
      <c r="F4031" s="451"/>
      <c r="G4031" s="451"/>
      <c r="H4031" s="451"/>
      <c r="I4031" s="23"/>
      <c r="P4031"/>
      <c r="Q4031"/>
      <c r="R4031"/>
      <c r="S4031"/>
      <c r="T4031"/>
      <c r="U4031"/>
      <c r="V4031"/>
      <c r="W4031"/>
      <c r="X4031"/>
    </row>
    <row r="4032" spans="1:24" ht="15" customHeight="1" x14ac:dyDescent="0.25">
      <c r="A4032" s="427" t="s">
        <v>1201</v>
      </c>
      <c r="B4032" s="428"/>
      <c r="C4032" s="428"/>
      <c r="D4032" s="428"/>
      <c r="E4032" s="428"/>
      <c r="F4032" s="428"/>
      <c r="G4032" s="428"/>
      <c r="H4032" s="428"/>
      <c r="I4032" s="23"/>
      <c r="P4032"/>
      <c r="Q4032"/>
      <c r="R4032"/>
      <c r="S4032"/>
      <c r="T4032"/>
      <c r="U4032"/>
      <c r="V4032"/>
      <c r="W4032"/>
      <c r="X4032"/>
    </row>
    <row r="4033" spans="1:24" ht="27" x14ac:dyDescent="0.25">
      <c r="A4033" s="367">
        <v>5113</v>
      </c>
      <c r="B4033" s="367" t="s">
        <v>3106</v>
      </c>
      <c r="C4033" s="367" t="s">
        <v>504</v>
      </c>
      <c r="D4033" s="367" t="s">
        <v>1262</v>
      </c>
      <c r="E4033" s="367" t="s">
        <v>14</v>
      </c>
      <c r="F4033" s="367">
        <v>186000</v>
      </c>
      <c r="G4033" s="367">
        <v>186000</v>
      </c>
      <c r="H4033" s="367">
        <v>1</v>
      </c>
      <c r="I4033" s="23"/>
      <c r="P4033"/>
      <c r="Q4033"/>
      <c r="R4033"/>
      <c r="S4033"/>
      <c r="T4033"/>
      <c r="U4033"/>
      <c r="V4033"/>
      <c r="W4033"/>
      <c r="X4033"/>
    </row>
    <row r="4034" spans="1:24" ht="27" x14ac:dyDescent="0.25">
      <c r="A4034" s="367">
        <v>5113</v>
      </c>
      <c r="B4034" s="367" t="s">
        <v>3107</v>
      </c>
      <c r="C4034" s="367" t="s">
        <v>1024</v>
      </c>
      <c r="D4034" s="367" t="s">
        <v>431</v>
      </c>
      <c r="E4034" s="367" t="s">
        <v>14</v>
      </c>
      <c r="F4034" s="367">
        <v>37344768</v>
      </c>
      <c r="G4034" s="367">
        <v>37344768</v>
      </c>
      <c r="H4034" s="367">
        <v>1</v>
      </c>
      <c r="I4034" s="23"/>
      <c r="P4034"/>
      <c r="Q4034"/>
      <c r="R4034"/>
      <c r="S4034"/>
      <c r="T4034"/>
      <c r="U4034"/>
      <c r="V4034"/>
      <c r="W4034"/>
      <c r="X4034"/>
    </row>
    <row r="4035" spans="1:24" ht="27" x14ac:dyDescent="0.25">
      <c r="A4035" s="367">
        <v>5113</v>
      </c>
      <c r="B4035" s="370" t="s">
        <v>3108</v>
      </c>
      <c r="C4035" s="370" t="s">
        <v>1024</v>
      </c>
      <c r="D4035" s="370" t="s">
        <v>431</v>
      </c>
      <c r="E4035" s="370" t="s">
        <v>14</v>
      </c>
      <c r="F4035" s="370">
        <v>9485082</v>
      </c>
      <c r="G4035" s="370">
        <v>9485082</v>
      </c>
      <c r="H4035" s="370">
        <v>1</v>
      </c>
      <c r="I4035" s="23"/>
      <c r="P4035"/>
      <c r="Q4035"/>
      <c r="R4035"/>
      <c r="S4035"/>
      <c r="T4035"/>
      <c r="U4035"/>
      <c r="V4035"/>
      <c r="W4035"/>
      <c r="X4035"/>
    </row>
    <row r="4036" spans="1:24" ht="27" x14ac:dyDescent="0.25">
      <c r="A4036" s="370">
        <v>5113</v>
      </c>
      <c r="B4036" s="370" t="s">
        <v>1683</v>
      </c>
      <c r="C4036" s="370" t="s">
        <v>1024</v>
      </c>
      <c r="D4036" s="370" t="s">
        <v>431</v>
      </c>
      <c r="E4036" s="370" t="s">
        <v>14</v>
      </c>
      <c r="F4036" s="370">
        <v>32946033</v>
      </c>
      <c r="G4036" s="370">
        <v>32946033</v>
      </c>
      <c r="H4036" s="370">
        <v>1</v>
      </c>
      <c r="I4036" s="23"/>
      <c r="P4036"/>
      <c r="Q4036"/>
      <c r="R4036"/>
      <c r="S4036"/>
      <c r="T4036"/>
      <c r="U4036"/>
      <c r="V4036"/>
      <c r="W4036"/>
      <c r="X4036"/>
    </row>
    <row r="4037" spans="1:24" ht="27" x14ac:dyDescent="0.25">
      <c r="A4037" s="370">
        <v>5113</v>
      </c>
      <c r="B4037" s="370" t="s">
        <v>1684</v>
      </c>
      <c r="C4037" s="370" t="s">
        <v>1024</v>
      </c>
      <c r="D4037" s="370" t="s">
        <v>431</v>
      </c>
      <c r="E4037" s="370" t="s">
        <v>14</v>
      </c>
      <c r="F4037" s="370">
        <v>32941934</v>
      </c>
      <c r="G4037" s="370">
        <v>32941934</v>
      </c>
      <c r="H4037" s="370">
        <v>1</v>
      </c>
      <c r="I4037" s="23"/>
      <c r="P4037"/>
      <c r="Q4037"/>
      <c r="R4037"/>
      <c r="S4037"/>
      <c r="T4037"/>
      <c r="U4037"/>
      <c r="V4037"/>
      <c r="W4037"/>
      <c r="X4037"/>
    </row>
    <row r="4038" spans="1:24" ht="27" x14ac:dyDescent="0.25">
      <c r="A4038" s="370">
        <v>5113</v>
      </c>
      <c r="B4038" s="370" t="s">
        <v>1686</v>
      </c>
      <c r="C4038" s="370" t="s">
        <v>1024</v>
      </c>
      <c r="D4038" s="370" t="s">
        <v>431</v>
      </c>
      <c r="E4038" s="370" t="s">
        <v>14</v>
      </c>
      <c r="F4038" s="370">
        <v>22374158</v>
      </c>
      <c r="G4038" s="370">
        <v>22374158</v>
      </c>
      <c r="H4038" s="370">
        <v>1</v>
      </c>
      <c r="I4038" s="23"/>
      <c r="P4038"/>
      <c r="Q4038"/>
      <c r="R4038"/>
      <c r="S4038"/>
      <c r="T4038"/>
      <c r="U4038"/>
      <c r="V4038"/>
      <c r="W4038"/>
      <c r="X4038"/>
    </row>
    <row r="4039" spans="1:24" ht="27" x14ac:dyDescent="0.25">
      <c r="A4039" s="370">
        <v>5113</v>
      </c>
      <c r="B4039" s="370" t="s">
        <v>1687</v>
      </c>
      <c r="C4039" s="370" t="s">
        <v>1024</v>
      </c>
      <c r="D4039" s="370" t="s">
        <v>431</v>
      </c>
      <c r="E4039" s="370" t="s">
        <v>14</v>
      </c>
      <c r="F4039" s="370">
        <v>13821381</v>
      </c>
      <c r="G4039" s="370">
        <v>13821381</v>
      </c>
      <c r="H4039" s="370">
        <v>1</v>
      </c>
      <c r="I4039" s="23"/>
      <c r="P4039"/>
      <c r="Q4039"/>
      <c r="R4039"/>
      <c r="S4039"/>
      <c r="T4039"/>
      <c r="U4039"/>
      <c r="V4039"/>
      <c r="W4039"/>
      <c r="X4039"/>
    </row>
    <row r="4040" spans="1:24" ht="27" x14ac:dyDescent="0.25">
      <c r="A4040" s="370">
        <v>5113</v>
      </c>
      <c r="B4040" s="370" t="s">
        <v>1688</v>
      </c>
      <c r="C4040" s="370" t="s">
        <v>1024</v>
      </c>
      <c r="D4040" s="370" t="s">
        <v>431</v>
      </c>
      <c r="E4040" s="370" t="s">
        <v>14</v>
      </c>
      <c r="F4040" s="370">
        <v>61311059</v>
      </c>
      <c r="G4040" s="370">
        <v>61311059</v>
      </c>
      <c r="H4040" s="370">
        <v>1</v>
      </c>
      <c r="I4040" s="23"/>
      <c r="P4040"/>
      <c r="Q4040"/>
      <c r="R4040"/>
      <c r="S4040"/>
      <c r="T4040"/>
      <c r="U4040"/>
      <c r="V4040"/>
      <c r="W4040"/>
      <c r="X4040"/>
    </row>
    <row r="4041" spans="1:24" ht="27" x14ac:dyDescent="0.25">
      <c r="A4041" s="370">
        <v>5113</v>
      </c>
      <c r="B4041" s="370" t="s">
        <v>1689</v>
      </c>
      <c r="C4041" s="370" t="s">
        <v>1024</v>
      </c>
      <c r="D4041" s="370" t="s">
        <v>431</v>
      </c>
      <c r="E4041" s="370" t="s">
        <v>14</v>
      </c>
      <c r="F4041" s="370">
        <v>27546981</v>
      </c>
      <c r="G4041" s="370">
        <v>27546981</v>
      </c>
      <c r="H4041" s="370">
        <v>1</v>
      </c>
      <c r="I4041" s="23"/>
      <c r="P4041"/>
      <c r="Q4041"/>
      <c r="R4041"/>
      <c r="S4041"/>
      <c r="T4041"/>
      <c r="U4041"/>
      <c r="V4041"/>
      <c r="W4041"/>
      <c r="X4041"/>
    </row>
    <row r="4042" spans="1:24" ht="27" x14ac:dyDescent="0.25">
      <c r="A4042" s="370">
        <v>5113</v>
      </c>
      <c r="B4042" s="370" t="s">
        <v>1690</v>
      </c>
      <c r="C4042" s="370" t="s">
        <v>1024</v>
      </c>
      <c r="D4042" s="370" t="s">
        <v>431</v>
      </c>
      <c r="E4042" s="370" t="s">
        <v>14</v>
      </c>
      <c r="F4042" s="370">
        <v>40076002</v>
      </c>
      <c r="G4042" s="370">
        <v>40076002</v>
      </c>
      <c r="H4042" s="370">
        <v>1</v>
      </c>
      <c r="I4042" s="23"/>
      <c r="P4042"/>
      <c r="Q4042"/>
      <c r="R4042"/>
      <c r="S4042"/>
      <c r="T4042"/>
      <c r="U4042"/>
      <c r="V4042"/>
      <c r="W4042"/>
      <c r="X4042"/>
    </row>
    <row r="4043" spans="1:24" ht="27" x14ac:dyDescent="0.25">
      <c r="A4043" s="370">
        <v>5113</v>
      </c>
      <c r="B4043" s="370" t="s">
        <v>1691</v>
      </c>
      <c r="C4043" s="370" t="s">
        <v>1024</v>
      </c>
      <c r="D4043" s="370" t="s">
        <v>431</v>
      </c>
      <c r="E4043" s="370" t="s">
        <v>14</v>
      </c>
      <c r="F4043" s="370">
        <v>72306255</v>
      </c>
      <c r="G4043" s="370">
        <v>72306255</v>
      </c>
      <c r="H4043" s="370">
        <v>1</v>
      </c>
      <c r="I4043" s="23"/>
      <c r="P4043"/>
      <c r="Q4043"/>
      <c r="R4043"/>
      <c r="S4043"/>
      <c r="T4043"/>
      <c r="U4043"/>
      <c r="V4043"/>
      <c r="W4043"/>
      <c r="X4043"/>
    </row>
    <row r="4044" spans="1:24" ht="27" x14ac:dyDescent="0.25">
      <c r="A4044" s="370">
        <v>5113</v>
      </c>
      <c r="B4044" s="370" t="s">
        <v>1692</v>
      </c>
      <c r="C4044" s="370" t="s">
        <v>1024</v>
      </c>
      <c r="D4044" s="370" t="s">
        <v>15</v>
      </c>
      <c r="E4044" s="370" t="s">
        <v>14</v>
      </c>
      <c r="F4044" s="370">
        <v>38974616</v>
      </c>
      <c r="G4044" s="370">
        <v>38974616</v>
      </c>
      <c r="H4044" s="370">
        <v>1</v>
      </c>
      <c r="I4044" s="23"/>
      <c r="P4044"/>
      <c r="Q4044"/>
      <c r="R4044"/>
      <c r="S4044"/>
      <c r="T4044"/>
      <c r="U4044"/>
      <c r="V4044"/>
      <c r="W4044"/>
      <c r="X4044"/>
    </row>
    <row r="4045" spans="1:24" ht="27" x14ac:dyDescent="0.25">
      <c r="A4045" s="370">
        <v>5113</v>
      </c>
      <c r="B4045" s="370" t="s">
        <v>1685</v>
      </c>
      <c r="C4045" s="370" t="s">
        <v>1024</v>
      </c>
      <c r="D4045" s="370" t="s">
        <v>431</v>
      </c>
      <c r="E4045" s="370" t="s">
        <v>14</v>
      </c>
      <c r="F4045" s="370">
        <v>60841995</v>
      </c>
      <c r="G4045" s="370">
        <v>60841995</v>
      </c>
      <c r="H4045" s="370">
        <v>1</v>
      </c>
      <c r="I4045" s="23"/>
      <c r="P4045"/>
      <c r="Q4045"/>
      <c r="R4045"/>
      <c r="S4045"/>
      <c r="T4045"/>
      <c r="U4045"/>
      <c r="V4045"/>
      <c r="W4045"/>
      <c r="X4045"/>
    </row>
    <row r="4046" spans="1:24" ht="27" x14ac:dyDescent="0.25">
      <c r="A4046" s="370">
        <v>5113</v>
      </c>
      <c r="B4046" s="370" t="s">
        <v>1693</v>
      </c>
      <c r="C4046" s="370" t="s">
        <v>1024</v>
      </c>
      <c r="D4046" s="370" t="s">
        <v>431</v>
      </c>
      <c r="E4046" s="370" t="s">
        <v>14</v>
      </c>
      <c r="F4046" s="370">
        <v>56295847</v>
      </c>
      <c r="G4046" s="370">
        <v>56295847</v>
      </c>
      <c r="H4046" s="370">
        <v>1</v>
      </c>
      <c r="I4046" s="23"/>
      <c r="P4046"/>
      <c r="Q4046"/>
      <c r="R4046"/>
      <c r="S4046"/>
      <c r="T4046"/>
      <c r="U4046"/>
      <c r="V4046"/>
      <c r="W4046"/>
      <c r="X4046"/>
    </row>
    <row r="4047" spans="1:24" ht="27" x14ac:dyDescent="0.25">
      <c r="A4047" s="370">
        <v>5113</v>
      </c>
      <c r="B4047" s="370" t="s">
        <v>1694</v>
      </c>
      <c r="C4047" s="370" t="s">
        <v>1024</v>
      </c>
      <c r="D4047" s="370" t="s">
        <v>431</v>
      </c>
      <c r="E4047" s="370" t="s">
        <v>14</v>
      </c>
      <c r="F4047" s="370">
        <v>14578148</v>
      </c>
      <c r="G4047" s="370">
        <v>14578148</v>
      </c>
      <c r="H4047" s="370">
        <v>1</v>
      </c>
      <c r="I4047" s="23"/>
      <c r="P4047"/>
      <c r="Q4047"/>
      <c r="R4047"/>
      <c r="S4047"/>
      <c r="T4047"/>
      <c r="U4047"/>
      <c r="V4047"/>
      <c r="W4047"/>
      <c r="X4047"/>
    </row>
    <row r="4048" spans="1:24" ht="27" x14ac:dyDescent="0.25">
      <c r="A4048" s="370">
        <v>5113</v>
      </c>
      <c r="B4048" s="370" t="s">
        <v>1695</v>
      </c>
      <c r="C4048" s="370" t="s">
        <v>1024</v>
      </c>
      <c r="D4048" s="370" t="s">
        <v>431</v>
      </c>
      <c r="E4048" s="370" t="s">
        <v>14</v>
      </c>
      <c r="F4048" s="370">
        <v>23015115</v>
      </c>
      <c r="G4048" s="370">
        <v>23015115</v>
      </c>
      <c r="H4048" s="370">
        <v>1</v>
      </c>
      <c r="I4048" s="23"/>
      <c r="P4048"/>
      <c r="Q4048"/>
      <c r="R4048"/>
      <c r="S4048"/>
      <c r="T4048"/>
      <c r="U4048"/>
      <c r="V4048"/>
      <c r="W4048"/>
      <c r="X4048"/>
    </row>
    <row r="4049" spans="1:24" ht="27" x14ac:dyDescent="0.25">
      <c r="A4049" s="370">
        <v>5113</v>
      </c>
      <c r="B4049" s="370" t="s">
        <v>1696</v>
      </c>
      <c r="C4049" s="370" t="s">
        <v>1024</v>
      </c>
      <c r="D4049" s="370" t="s">
        <v>431</v>
      </c>
      <c r="E4049" s="370" t="s">
        <v>14</v>
      </c>
      <c r="F4049" s="370">
        <v>16010721</v>
      </c>
      <c r="G4049" s="370">
        <v>16010721</v>
      </c>
      <c r="H4049" s="370">
        <v>1</v>
      </c>
      <c r="I4049" s="23"/>
      <c r="P4049"/>
      <c r="Q4049"/>
      <c r="R4049"/>
      <c r="S4049"/>
      <c r="T4049"/>
      <c r="U4049"/>
      <c r="V4049"/>
      <c r="W4049"/>
      <c r="X4049"/>
    </row>
    <row r="4050" spans="1:24" ht="27" x14ac:dyDescent="0.25">
      <c r="A4050" s="370">
        <v>4251</v>
      </c>
      <c r="B4050" s="370" t="s">
        <v>1264</v>
      </c>
      <c r="C4050" s="370" t="s">
        <v>504</v>
      </c>
      <c r="D4050" s="370" t="s">
        <v>1262</v>
      </c>
      <c r="E4050" s="370" t="s">
        <v>14</v>
      </c>
      <c r="F4050" s="370">
        <v>0</v>
      </c>
      <c r="G4050" s="370">
        <v>0</v>
      </c>
      <c r="H4050" s="370">
        <v>1</v>
      </c>
      <c r="I4050" s="23"/>
      <c r="P4050"/>
      <c r="Q4050"/>
      <c r="R4050"/>
      <c r="S4050"/>
      <c r="T4050"/>
      <c r="U4050"/>
      <c r="V4050"/>
      <c r="W4050"/>
      <c r="X4050"/>
    </row>
    <row r="4051" spans="1:24" x14ac:dyDescent="0.25">
      <c r="A4051" s="427" t="s">
        <v>8</v>
      </c>
      <c r="B4051" s="428"/>
      <c r="C4051" s="428"/>
      <c r="D4051" s="428"/>
      <c r="E4051" s="428"/>
      <c r="F4051" s="428"/>
      <c r="G4051" s="428"/>
      <c r="H4051" s="428"/>
      <c r="I4051" s="23"/>
      <c r="P4051"/>
      <c r="Q4051"/>
      <c r="R4051"/>
      <c r="S4051"/>
      <c r="T4051"/>
      <c r="U4051"/>
      <c r="V4051"/>
      <c r="W4051"/>
      <c r="X4051"/>
    </row>
    <row r="4052" spans="1:24" x14ac:dyDescent="0.25">
      <c r="A4052" s="254">
        <v>5129</v>
      </c>
      <c r="B4052" s="254" t="s">
        <v>1634</v>
      </c>
      <c r="C4052" s="254" t="s">
        <v>1635</v>
      </c>
      <c r="D4052" s="254" t="s">
        <v>9</v>
      </c>
      <c r="E4052" s="254" t="s">
        <v>10</v>
      </c>
      <c r="F4052" s="254">
        <v>0</v>
      </c>
      <c r="G4052" s="254">
        <v>0</v>
      </c>
      <c r="H4052" s="293">
        <v>247</v>
      </c>
      <c r="I4052" s="23"/>
      <c r="P4052"/>
      <c r="Q4052"/>
      <c r="R4052"/>
      <c r="S4052"/>
      <c r="T4052"/>
      <c r="U4052"/>
      <c r="V4052"/>
      <c r="W4052"/>
      <c r="X4052"/>
    </row>
    <row r="4053" spans="1:24" x14ac:dyDescent="0.25">
      <c r="A4053" s="290">
        <v>5129</v>
      </c>
      <c r="B4053" s="290" t="s">
        <v>2056</v>
      </c>
      <c r="C4053" s="290" t="s">
        <v>1635</v>
      </c>
      <c r="D4053" s="290" t="s">
        <v>9</v>
      </c>
      <c r="E4053" s="290" t="s">
        <v>10</v>
      </c>
      <c r="F4053" s="12">
        <v>60000</v>
      </c>
      <c r="G4053" s="12">
        <f>+F4053*H4053</f>
        <v>14820000</v>
      </c>
      <c r="H4053" s="293">
        <v>247</v>
      </c>
      <c r="I4053" s="23"/>
      <c r="P4053"/>
      <c r="Q4053"/>
      <c r="R4053"/>
      <c r="S4053"/>
      <c r="T4053"/>
      <c r="U4053"/>
      <c r="V4053"/>
      <c r="W4053"/>
      <c r="X4053"/>
    </row>
    <row r="4054" spans="1:24" ht="27" x14ac:dyDescent="0.25">
      <c r="A4054" s="290">
        <v>5129</v>
      </c>
      <c r="B4054" s="290" t="s">
        <v>2057</v>
      </c>
      <c r="C4054" s="290" t="s">
        <v>1682</v>
      </c>
      <c r="D4054" s="290" t="s">
        <v>9</v>
      </c>
      <c r="E4054" s="290" t="s">
        <v>10</v>
      </c>
      <c r="F4054" s="12">
        <v>650000</v>
      </c>
      <c r="G4054" s="12">
        <f t="shared" ref="G4054:G4057" si="60">+F4054*H4054</f>
        <v>3250000</v>
      </c>
      <c r="H4054" s="293">
        <v>5</v>
      </c>
      <c r="I4054" s="23"/>
      <c r="P4054"/>
      <c r="Q4054"/>
      <c r="R4054"/>
      <c r="S4054"/>
      <c r="T4054"/>
      <c r="U4054"/>
      <c r="V4054"/>
      <c r="W4054"/>
      <c r="X4054"/>
    </row>
    <row r="4055" spans="1:24" ht="27" x14ac:dyDescent="0.25">
      <c r="A4055" s="290">
        <v>5129</v>
      </c>
      <c r="B4055" s="290" t="s">
        <v>2058</v>
      </c>
      <c r="C4055" s="290" t="s">
        <v>1682</v>
      </c>
      <c r="D4055" s="290" t="s">
        <v>9</v>
      </c>
      <c r="E4055" s="290" t="s">
        <v>10</v>
      </c>
      <c r="F4055" s="12">
        <v>450000</v>
      </c>
      <c r="G4055" s="12">
        <f t="shared" si="60"/>
        <v>2250000</v>
      </c>
      <c r="H4055" s="293">
        <v>5</v>
      </c>
      <c r="I4055" s="23"/>
      <c r="P4055"/>
      <c r="Q4055"/>
      <c r="R4055"/>
      <c r="S4055"/>
      <c r="T4055"/>
      <c r="U4055"/>
      <c r="V4055"/>
      <c r="W4055"/>
      <c r="X4055"/>
    </row>
    <row r="4056" spans="1:24" ht="27" x14ac:dyDescent="0.25">
      <c r="A4056" s="290">
        <v>5129</v>
      </c>
      <c r="B4056" s="290" t="s">
        <v>2059</v>
      </c>
      <c r="C4056" s="290" t="s">
        <v>1681</v>
      </c>
      <c r="D4056" s="290" t="s">
        <v>9</v>
      </c>
      <c r="E4056" s="290" t="s">
        <v>10</v>
      </c>
      <c r="F4056" s="12">
        <v>70000</v>
      </c>
      <c r="G4056" s="12">
        <f t="shared" si="60"/>
        <v>1400000</v>
      </c>
      <c r="H4056" s="293">
        <v>20</v>
      </c>
      <c r="I4056" s="23"/>
      <c r="P4056"/>
      <c r="Q4056"/>
      <c r="R4056"/>
      <c r="S4056"/>
      <c r="T4056"/>
      <c r="U4056"/>
      <c r="V4056"/>
      <c r="W4056"/>
      <c r="X4056"/>
    </row>
    <row r="4057" spans="1:24" ht="27" x14ac:dyDescent="0.25">
      <c r="A4057" s="290">
        <v>5129</v>
      </c>
      <c r="B4057" s="290" t="s">
        <v>2060</v>
      </c>
      <c r="C4057" s="290" t="s">
        <v>1681</v>
      </c>
      <c r="D4057" s="290" t="s">
        <v>9</v>
      </c>
      <c r="E4057" s="290" t="s">
        <v>10</v>
      </c>
      <c r="F4057" s="12">
        <v>25000</v>
      </c>
      <c r="G4057" s="12">
        <f t="shared" si="60"/>
        <v>3775000</v>
      </c>
      <c r="H4057" s="293">
        <v>151</v>
      </c>
      <c r="I4057" s="23"/>
      <c r="P4057"/>
      <c r="Q4057"/>
      <c r="R4057"/>
      <c r="S4057"/>
      <c r="T4057"/>
      <c r="U4057"/>
      <c r="V4057"/>
      <c r="W4057"/>
      <c r="X4057"/>
    </row>
    <row r="4058" spans="1:24" ht="40.5" x14ac:dyDescent="0.25">
      <c r="A4058" s="393">
        <v>5129</v>
      </c>
      <c r="B4058" s="393" t="s">
        <v>3507</v>
      </c>
      <c r="C4058" s="393" t="s">
        <v>3411</v>
      </c>
      <c r="D4058" s="393" t="s">
        <v>9</v>
      </c>
      <c r="E4058" s="393" t="s">
        <v>10</v>
      </c>
      <c r="F4058" s="393">
        <v>2700000</v>
      </c>
      <c r="G4058" s="393">
        <v>2700000</v>
      </c>
      <c r="H4058" s="393">
        <v>1</v>
      </c>
      <c r="I4058" s="23"/>
      <c r="P4058"/>
      <c r="Q4058"/>
      <c r="R4058"/>
      <c r="S4058"/>
      <c r="T4058"/>
      <c r="U4058"/>
      <c r="V4058"/>
      <c r="W4058"/>
      <c r="X4058"/>
    </row>
    <row r="4059" spans="1:24" ht="40.5" x14ac:dyDescent="0.25">
      <c r="A4059" s="393">
        <v>5129</v>
      </c>
      <c r="B4059" s="393" t="s">
        <v>3508</v>
      </c>
      <c r="C4059" s="393" t="s">
        <v>3411</v>
      </c>
      <c r="D4059" s="393" t="s">
        <v>9</v>
      </c>
      <c r="E4059" s="393" t="s">
        <v>10</v>
      </c>
      <c r="F4059" s="393">
        <v>2900000</v>
      </c>
      <c r="G4059" s="393">
        <v>2900000</v>
      </c>
      <c r="H4059" s="393">
        <v>1</v>
      </c>
      <c r="I4059" s="23"/>
      <c r="P4059"/>
      <c r="Q4059"/>
      <c r="R4059"/>
      <c r="S4059"/>
      <c r="T4059"/>
      <c r="U4059"/>
      <c r="V4059"/>
      <c r="W4059"/>
      <c r="X4059"/>
    </row>
    <row r="4060" spans="1:24" ht="40.5" x14ac:dyDescent="0.25">
      <c r="A4060" s="393">
        <v>5129</v>
      </c>
      <c r="B4060" s="393" t="s">
        <v>3509</v>
      </c>
      <c r="C4060" s="393" t="s">
        <v>3411</v>
      </c>
      <c r="D4060" s="393" t="s">
        <v>9</v>
      </c>
      <c r="E4060" s="393" t="s">
        <v>10</v>
      </c>
      <c r="F4060" s="393">
        <v>980000</v>
      </c>
      <c r="G4060" s="393">
        <v>980000</v>
      </c>
      <c r="H4060" s="393">
        <v>1</v>
      </c>
      <c r="I4060" s="23"/>
      <c r="P4060"/>
      <c r="Q4060"/>
      <c r="R4060"/>
      <c r="S4060"/>
      <c r="T4060"/>
      <c r="U4060"/>
      <c r="V4060"/>
      <c r="W4060"/>
      <c r="X4060"/>
    </row>
    <row r="4061" spans="1:24" ht="40.5" x14ac:dyDescent="0.25">
      <c r="A4061" s="393">
        <v>5129</v>
      </c>
      <c r="B4061" s="393" t="s">
        <v>3510</v>
      </c>
      <c r="C4061" s="393" t="s">
        <v>3411</v>
      </c>
      <c r="D4061" s="393" t="s">
        <v>9</v>
      </c>
      <c r="E4061" s="393" t="s">
        <v>10</v>
      </c>
      <c r="F4061" s="393">
        <v>3250000</v>
      </c>
      <c r="G4061" s="393">
        <v>3250000</v>
      </c>
      <c r="H4061" s="393">
        <v>1</v>
      </c>
      <c r="I4061" s="23"/>
      <c r="P4061"/>
      <c r="Q4061"/>
      <c r="R4061"/>
      <c r="S4061"/>
      <c r="T4061"/>
      <c r="U4061"/>
      <c r="V4061"/>
      <c r="W4061"/>
      <c r="X4061"/>
    </row>
    <row r="4062" spans="1:24" ht="40.5" x14ac:dyDescent="0.25">
      <c r="A4062" s="393">
        <v>5129</v>
      </c>
      <c r="B4062" s="393" t="s">
        <v>3511</v>
      </c>
      <c r="C4062" s="393" t="s">
        <v>3411</v>
      </c>
      <c r="D4062" s="393" t="s">
        <v>9</v>
      </c>
      <c r="E4062" s="393" t="s">
        <v>10</v>
      </c>
      <c r="F4062" s="393">
        <v>3800000</v>
      </c>
      <c r="G4062" s="393">
        <v>3800000</v>
      </c>
      <c r="H4062" s="393">
        <v>1</v>
      </c>
      <c r="I4062" s="23"/>
      <c r="P4062"/>
      <c r="Q4062"/>
      <c r="R4062"/>
      <c r="S4062"/>
      <c r="T4062"/>
      <c r="U4062"/>
      <c r="V4062"/>
      <c r="W4062"/>
      <c r="X4062"/>
    </row>
    <row r="4063" spans="1:24" ht="40.5" x14ac:dyDescent="0.25">
      <c r="A4063" s="393">
        <v>5129</v>
      </c>
      <c r="B4063" s="393" t="s">
        <v>3512</v>
      </c>
      <c r="C4063" s="393" t="s">
        <v>3411</v>
      </c>
      <c r="D4063" s="393" t="s">
        <v>9</v>
      </c>
      <c r="E4063" s="393" t="s">
        <v>10</v>
      </c>
      <c r="F4063" s="393">
        <v>4100000</v>
      </c>
      <c r="G4063" s="393">
        <v>4100000</v>
      </c>
      <c r="H4063" s="393">
        <v>1</v>
      </c>
      <c r="I4063" s="23"/>
      <c r="P4063"/>
      <c r="Q4063"/>
      <c r="R4063"/>
      <c r="S4063"/>
      <c r="T4063"/>
      <c r="U4063"/>
      <c r="V4063"/>
      <c r="W4063"/>
      <c r="X4063"/>
    </row>
    <row r="4064" spans="1:24" ht="27" x14ac:dyDescent="0.25">
      <c r="A4064" s="393">
        <v>5129</v>
      </c>
      <c r="B4064" s="393" t="s">
        <v>3513</v>
      </c>
      <c r="C4064" s="393" t="s">
        <v>2597</v>
      </c>
      <c r="D4064" s="393" t="s">
        <v>9</v>
      </c>
      <c r="E4064" s="393" t="s">
        <v>10</v>
      </c>
      <c r="F4064" s="393">
        <v>240000</v>
      </c>
      <c r="G4064" s="393">
        <f>+F4064*H4064</f>
        <v>480000</v>
      </c>
      <c r="H4064" s="393">
        <v>2</v>
      </c>
      <c r="I4064" s="23"/>
      <c r="P4064"/>
      <c r="Q4064"/>
      <c r="R4064"/>
      <c r="S4064"/>
      <c r="T4064"/>
      <c r="U4064"/>
      <c r="V4064"/>
      <c r="W4064"/>
      <c r="X4064"/>
    </row>
    <row r="4065" spans="1:24" ht="27" x14ac:dyDescent="0.25">
      <c r="A4065" s="393">
        <v>5129</v>
      </c>
      <c r="B4065" s="393" t="s">
        <v>3514</v>
      </c>
      <c r="C4065" s="393" t="s">
        <v>2597</v>
      </c>
      <c r="D4065" s="393" t="s">
        <v>9</v>
      </c>
      <c r="E4065" s="393" t="s">
        <v>10</v>
      </c>
      <c r="F4065" s="393">
        <v>1600000</v>
      </c>
      <c r="G4065" s="393">
        <f t="shared" ref="G4065:G4087" si="61">+F4065*H4065</f>
        <v>3200000</v>
      </c>
      <c r="H4065" s="393">
        <v>2</v>
      </c>
      <c r="I4065" s="23"/>
      <c r="P4065"/>
      <c r="Q4065"/>
      <c r="R4065"/>
      <c r="S4065"/>
      <c r="T4065"/>
      <c r="U4065"/>
      <c r="V4065"/>
      <c r="W4065"/>
      <c r="X4065"/>
    </row>
    <row r="4066" spans="1:24" ht="27" x14ac:dyDescent="0.25">
      <c r="A4066" s="393">
        <v>5129</v>
      </c>
      <c r="B4066" s="393" t="s">
        <v>3515</v>
      </c>
      <c r="C4066" s="393" t="s">
        <v>2597</v>
      </c>
      <c r="D4066" s="393" t="s">
        <v>9</v>
      </c>
      <c r="E4066" s="393" t="s">
        <v>10</v>
      </c>
      <c r="F4066" s="393">
        <v>260000</v>
      </c>
      <c r="G4066" s="393">
        <f t="shared" si="61"/>
        <v>520000</v>
      </c>
      <c r="H4066" s="393">
        <v>2</v>
      </c>
      <c r="I4066" s="23"/>
      <c r="P4066"/>
      <c r="Q4066"/>
      <c r="R4066"/>
      <c r="S4066"/>
      <c r="T4066"/>
      <c r="U4066"/>
      <c r="V4066"/>
      <c r="W4066"/>
      <c r="X4066"/>
    </row>
    <row r="4067" spans="1:24" ht="27" x14ac:dyDescent="0.25">
      <c r="A4067" s="393">
        <v>5129</v>
      </c>
      <c r="B4067" s="393" t="s">
        <v>3516</v>
      </c>
      <c r="C4067" s="393" t="s">
        <v>2597</v>
      </c>
      <c r="D4067" s="393" t="s">
        <v>9</v>
      </c>
      <c r="E4067" s="393" t="s">
        <v>10</v>
      </c>
      <c r="F4067" s="393">
        <v>390000</v>
      </c>
      <c r="G4067" s="393">
        <f t="shared" si="61"/>
        <v>390000</v>
      </c>
      <c r="H4067" s="393">
        <v>1</v>
      </c>
      <c r="I4067" s="23"/>
      <c r="P4067"/>
      <c r="Q4067"/>
      <c r="R4067"/>
      <c r="S4067"/>
      <c r="T4067"/>
      <c r="U4067"/>
      <c r="V4067"/>
      <c r="W4067"/>
      <c r="X4067"/>
    </row>
    <row r="4068" spans="1:24" ht="27" x14ac:dyDescent="0.25">
      <c r="A4068" s="393">
        <v>5129</v>
      </c>
      <c r="B4068" s="393" t="s">
        <v>3517</v>
      </c>
      <c r="C4068" s="393" t="s">
        <v>2597</v>
      </c>
      <c r="D4068" s="393" t="s">
        <v>9</v>
      </c>
      <c r="E4068" s="393" t="s">
        <v>10</v>
      </c>
      <c r="F4068" s="393">
        <v>310000</v>
      </c>
      <c r="G4068" s="393">
        <f t="shared" si="61"/>
        <v>620000</v>
      </c>
      <c r="H4068" s="393">
        <v>2</v>
      </c>
      <c r="I4068" s="23"/>
      <c r="P4068"/>
      <c r="Q4068"/>
      <c r="R4068"/>
      <c r="S4068"/>
      <c r="T4068"/>
      <c r="U4068"/>
      <c r="V4068"/>
      <c r="W4068"/>
      <c r="X4068"/>
    </row>
    <row r="4069" spans="1:24" ht="27" x14ac:dyDescent="0.25">
      <c r="A4069" s="393">
        <v>5129</v>
      </c>
      <c r="B4069" s="393" t="s">
        <v>3518</v>
      </c>
      <c r="C4069" s="393" t="s">
        <v>2597</v>
      </c>
      <c r="D4069" s="393" t="s">
        <v>9</v>
      </c>
      <c r="E4069" s="393" t="s">
        <v>10</v>
      </c>
      <c r="F4069" s="393">
        <v>200000</v>
      </c>
      <c r="G4069" s="393">
        <f t="shared" si="61"/>
        <v>200000</v>
      </c>
      <c r="H4069" s="393">
        <v>1</v>
      </c>
      <c r="I4069" s="23"/>
      <c r="P4069"/>
      <c r="Q4069"/>
      <c r="R4069"/>
      <c r="S4069"/>
      <c r="T4069"/>
      <c r="U4069"/>
      <c r="V4069"/>
      <c r="W4069"/>
      <c r="X4069"/>
    </row>
    <row r="4070" spans="1:24" ht="27" x14ac:dyDescent="0.25">
      <c r="A4070" s="393">
        <v>5129</v>
      </c>
      <c r="B4070" s="393" t="s">
        <v>3519</v>
      </c>
      <c r="C4070" s="393" t="s">
        <v>2597</v>
      </c>
      <c r="D4070" s="393" t="s">
        <v>9</v>
      </c>
      <c r="E4070" s="393" t="s">
        <v>10</v>
      </c>
      <c r="F4070" s="393">
        <v>170000</v>
      </c>
      <c r="G4070" s="393">
        <f t="shared" si="61"/>
        <v>170000</v>
      </c>
      <c r="H4070" s="393">
        <v>1</v>
      </c>
      <c r="I4070" s="23"/>
      <c r="P4070"/>
      <c r="Q4070"/>
      <c r="R4070"/>
      <c r="S4070"/>
      <c r="T4070"/>
      <c r="U4070"/>
      <c r="V4070"/>
      <c r="W4070"/>
      <c r="X4070"/>
    </row>
    <row r="4071" spans="1:24" ht="27" x14ac:dyDescent="0.25">
      <c r="A4071" s="393">
        <v>5129</v>
      </c>
      <c r="B4071" s="393" t="s">
        <v>3520</v>
      </c>
      <c r="C4071" s="393" t="s">
        <v>2597</v>
      </c>
      <c r="D4071" s="393" t="s">
        <v>9</v>
      </c>
      <c r="E4071" s="393" t="s">
        <v>10</v>
      </c>
      <c r="F4071" s="393">
        <v>290000</v>
      </c>
      <c r="G4071" s="393">
        <f t="shared" si="61"/>
        <v>290000</v>
      </c>
      <c r="H4071" s="393">
        <v>1</v>
      </c>
      <c r="I4071" s="23"/>
      <c r="P4071"/>
      <c r="Q4071"/>
      <c r="R4071"/>
      <c r="S4071"/>
      <c r="T4071"/>
      <c r="U4071"/>
      <c r="V4071"/>
      <c r="W4071"/>
      <c r="X4071"/>
    </row>
    <row r="4072" spans="1:24" ht="27" x14ac:dyDescent="0.25">
      <c r="A4072" s="393">
        <v>5129</v>
      </c>
      <c r="B4072" s="393" t="s">
        <v>3521</v>
      </c>
      <c r="C4072" s="393" t="s">
        <v>2597</v>
      </c>
      <c r="D4072" s="393" t="s">
        <v>9</v>
      </c>
      <c r="E4072" s="393" t="s">
        <v>10</v>
      </c>
      <c r="F4072" s="393">
        <v>300000</v>
      </c>
      <c r="G4072" s="393">
        <f t="shared" si="61"/>
        <v>600000</v>
      </c>
      <c r="H4072" s="393">
        <v>2</v>
      </c>
      <c r="I4072" s="23"/>
      <c r="P4072"/>
      <c r="Q4072"/>
      <c r="R4072"/>
      <c r="S4072"/>
      <c r="T4072"/>
      <c r="U4072"/>
      <c r="V4072"/>
      <c r="W4072"/>
      <c r="X4072"/>
    </row>
    <row r="4073" spans="1:24" ht="27" x14ac:dyDescent="0.25">
      <c r="A4073" s="393">
        <v>5129</v>
      </c>
      <c r="B4073" s="393" t="s">
        <v>3522</v>
      </c>
      <c r="C4073" s="393" t="s">
        <v>2597</v>
      </c>
      <c r="D4073" s="393" t="s">
        <v>9</v>
      </c>
      <c r="E4073" s="393" t="s">
        <v>10</v>
      </c>
      <c r="F4073" s="393">
        <v>330000</v>
      </c>
      <c r="G4073" s="393">
        <f t="shared" si="61"/>
        <v>660000</v>
      </c>
      <c r="H4073" s="393">
        <v>2</v>
      </c>
      <c r="I4073" s="23"/>
      <c r="P4073"/>
      <c r="Q4073"/>
      <c r="R4073"/>
      <c r="S4073"/>
      <c r="T4073"/>
      <c r="U4073"/>
      <c r="V4073"/>
      <c r="W4073"/>
      <c r="X4073"/>
    </row>
    <row r="4074" spans="1:24" ht="27" x14ac:dyDescent="0.25">
      <c r="A4074" s="393">
        <v>5129</v>
      </c>
      <c r="B4074" s="393" t="s">
        <v>3523</v>
      </c>
      <c r="C4074" s="393" t="s">
        <v>2597</v>
      </c>
      <c r="D4074" s="393" t="s">
        <v>9</v>
      </c>
      <c r="E4074" s="393" t="s">
        <v>10</v>
      </c>
      <c r="F4074" s="393">
        <v>310000</v>
      </c>
      <c r="G4074" s="393">
        <f t="shared" si="61"/>
        <v>620000</v>
      </c>
      <c r="H4074" s="393">
        <v>2</v>
      </c>
      <c r="I4074" s="23"/>
      <c r="P4074"/>
      <c r="Q4074"/>
      <c r="R4074"/>
      <c r="S4074"/>
      <c r="T4074"/>
      <c r="U4074"/>
      <c r="V4074"/>
      <c r="W4074"/>
      <c r="X4074"/>
    </row>
    <row r="4075" spans="1:24" ht="27" x14ac:dyDescent="0.25">
      <c r="A4075" s="393">
        <v>5129</v>
      </c>
      <c r="B4075" s="393" t="s">
        <v>3524</v>
      </c>
      <c r="C4075" s="393" t="s">
        <v>2597</v>
      </c>
      <c r="D4075" s="393" t="s">
        <v>9</v>
      </c>
      <c r="E4075" s="393" t="s">
        <v>10</v>
      </c>
      <c r="F4075" s="393">
        <v>280000</v>
      </c>
      <c r="G4075" s="393">
        <f t="shared" si="61"/>
        <v>280000</v>
      </c>
      <c r="H4075" s="393">
        <v>1</v>
      </c>
      <c r="I4075" s="23"/>
      <c r="P4075"/>
      <c r="Q4075"/>
      <c r="R4075"/>
      <c r="S4075"/>
      <c r="T4075"/>
      <c r="U4075"/>
      <c r="V4075"/>
      <c r="W4075"/>
      <c r="X4075"/>
    </row>
    <row r="4076" spans="1:24" ht="27" x14ac:dyDescent="0.25">
      <c r="A4076" s="393">
        <v>5129</v>
      </c>
      <c r="B4076" s="393" t="s">
        <v>3525</v>
      </c>
      <c r="C4076" s="393" t="s">
        <v>2597</v>
      </c>
      <c r="D4076" s="393" t="s">
        <v>9</v>
      </c>
      <c r="E4076" s="393" t="s">
        <v>10</v>
      </c>
      <c r="F4076" s="393">
        <v>210000</v>
      </c>
      <c r="G4076" s="393">
        <f t="shared" si="61"/>
        <v>420000</v>
      </c>
      <c r="H4076" s="393">
        <v>2</v>
      </c>
      <c r="I4076" s="23"/>
      <c r="P4076"/>
      <c r="Q4076"/>
      <c r="R4076"/>
      <c r="S4076"/>
      <c r="T4076"/>
      <c r="U4076"/>
      <c r="V4076"/>
      <c r="W4076"/>
      <c r="X4076"/>
    </row>
    <row r="4077" spans="1:24" ht="27" x14ac:dyDescent="0.25">
      <c r="A4077" s="393">
        <v>5129</v>
      </c>
      <c r="B4077" s="393" t="s">
        <v>3526</v>
      </c>
      <c r="C4077" s="393" t="s">
        <v>2597</v>
      </c>
      <c r="D4077" s="393" t="s">
        <v>9</v>
      </c>
      <c r="E4077" s="393" t="s">
        <v>10</v>
      </c>
      <c r="F4077" s="393">
        <v>350000</v>
      </c>
      <c r="G4077" s="393">
        <f t="shared" si="61"/>
        <v>700000</v>
      </c>
      <c r="H4077" s="393">
        <v>2</v>
      </c>
      <c r="I4077" s="23"/>
      <c r="P4077"/>
      <c r="Q4077"/>
      <c r="R4077"/>
      <c r="S4077"/>
      <c r="T4077"/>
      <c r="U4077"/>
      <c r="V4077"/>
      <c r="W4077"/>
      <c r="X4077"/>
    </row>
    <row r="4078" spans="1:24" ht="27" x14ac:dyDescent="0.25">
      <c r="A4078" s="393">
        <v>5129</v>
      </c>
      <c r="B4078" s="393" t="s">
        <v>3527</v>
      </c>
      <c r="C4078" s="393" t="s">
        <v>2597</v>
      </c>
      <c r="D4078" s="393" t="s">
        <v>9</v>
      </c>
      <c r="E4078" s="393" t="s">
        <v>10</v>
      </c>
      <c r="F4078" s="393">
        <v>230000</v>
      </c>
      <c r="G4078" s="393">
        <f t="shared" si="61"/>
        <v>230000</v>
      </c>
      <c r="H4078" s="393">
        <v>1</v>
      </c>
      <c r="I4078" s="23"/>
      <c r="P4078"/>
      <c r="Q4078"/>
      <c r="R4078"/>
      <c r="S4078"/>
      <c r="T4078"/>
      <c r="U4078"/>
      <c r="V4078"/>
      <c r="W4078"/>
      <c r="X4078"/>
    </row>
    <row r="4079" spans="1:24" ht="27" x14ac:dyDescent="0.25">
      <c r="A4079" s="393">
        <v>5129</v>
      </c>
      <c r="B4079" s="393" t="s">
        <v>3528</v>
      </c>
      <c r="C4079" s="393" t="s">
        <v>2597</v>
      </c>
      <c r="D4079" s="393" t="s">
        <v>9</v>
      </c>
      <c r="E4079" s="393" t="s">
        <v>10</v>
      </c>
      <c r="F4079" s="393">
        <v>340000</v>
      </c>
      <c r="G4079" s="393">
        <f t="shared" si="61"/>
        <v>680000</v>
      </c>
      <c r="H4079" s="393">
        <v>2</v>
      </c>
      <c r="I4079" s="23"/>
      <c r="P4079"/>
      <c r="Q4079"/>
      <c r="R4079"/>
      <c r="S4079"/>
      <c r="T4079"/>
      <c r="U4079"/>
      <c r="V4079"/>
      <c r="W4079"/>
      <c r="X4079"/>
    </row>
    <row r="4080" spans="1:24" ht="27" x14ac:dyDescent="0.25">
      <c r="A4080" s="393">
        <v>5129</v>
      </c>
      <c r="B4080" s="393" t="s">
        <v>3529</v>
      </c>
      <c r="C4080" s="393" t="s">
        <v>2597</v>
      </c>
      <c r="D4080" s="393" t="s">
        <v>9</v>
      </c>
      <c r="E4080" s="393" t="s">
        <v>10</v>
      </c>
      <c r="F4080" s="393">
        <v>370000</v>
      </c>
      <c r="G4080" s="393">
        <f t="shared" si="61"/>
        <v>740000</v>
      </c>
      <c r="H4080" s="393">
        <v>2</v>
      </c>
      <c r="I4080" s="23"/>
      <c r="P4080"/>
      <c r="Q4080"/>
      <c r="R4080"/>
      <c r="S4080"/>
      <c r="T4080"/>
      <c r="U4080"/>
      <c r="V4080"/>
      <c r="W4080"/>
      <c r="X4080"/>
    </row>
    <row r="4081" spans="1:24" ht="27" x14ac:dyDescent="0.25">
      <c r="A4081" s="393">
        <v>5129</v>
      </c>
      <c r="B4081" s="393" t="s">
        <v>3530</v>
      </c>
      <c r="C4081" s="393" t="s">
        <v>2597</v>
      </c>
      <c r="D4081" s="393" t="s">
        <v>9</v>
      </c>
      <c r="E4081" s="393" t="s">
        <v>10</v>
      </c>
      <c r="F4081" s="393">
        <v>180000</v>
      </c>
      <c r="G4081" s="393">
        <f t="shared" si="61"/>
        <v>360000</v>
      </c>
      <c r="H4081" s="393">
        <v>2</v>
      </c>
      <c r="I4081" s="23"/>
      <c r="P4081"/>
      <c r="Q4081"/>
      <c r="R4081"/>
      <c r="S4081"/>
      <c r="T4081"/>
      <c r="U4081"/>
      <c r="V4081"/>
      <c r="W4081"/>
      <c r="X4081"/>
    </row>
    <row r="4082" spans="1:24" ht="27" x14ac:dyDescent="0.25">
      <c r="A4082" s="393">
        <v>5129</v>
      </c>
      <c r="B4082" s="393" t="s">
        <v>3531</v>
      </c>
      <c r="C4082" s="393" t="s">
        <v>2597</v>
      </c>
      <c r="D4082" s="393" t="s">
        <v>9</v>
      </c>
      <c r="E4082" s="393" t="s">
        <v>10</v>
      </c>
      <c r="F4082" s="393">
        <v>460000</v>
      </c>
      <c r="G4082" s="393">
        <f t="shared" si="61"/>
        <v>920000</v>
      </c>
      <c r="H4082" s="393">
        <v>2</v>
      </c>
      <c r="I4082" s="23"/>
      <c r="P4082"/>
      <c r="Q4082"/>
      <c r="R4082"/>
      <c r="S4082"/>
      <c r="T4082"/>
      <c r="U4082"/>
      <c r="V4082"/>
      <c r="W4082"/>
      <c r="X4082"/>
    </row>
    <row r="4083" spans="1:24" ht="27" x14ac:dyDescent="0.25">
      <c r="A4083" s="393">
        <v>5129</v>
      </c>
      <c r="B4083" s="393" t="s">
        <v>3532</v>
      </c>
      <c r="C4083" s="393" t="s">
        <v>2597</v>
      </c>
      <c r="D4083" s="393" t="s">
        <v>9</v>
      </c>
      <c r="E4083" s="393" t="s">
        <v>10</v>
      </c>
      <c r="F4083" s="393">
        <v>310000</v>
      </c>
      <c r="G4083" s="393">
        <f t="shared" si="61"/>
        <v>620000</v>
      </c>
      <c r="H4083" s="393">
        <v>2</v>
      </c>
      <c r="I4083" s="23"/>
      <c r="P4083"/>
      <c r="Q4083"/>
      <c r="R4083"/>
      <c r="S4083"/>
      <c r="T4083"/>
      <c r="U4083"/>
      <c r="V4083"/>
      <c r="W4083"/>
      <c r="X4083"/>
    </row>
    <row r="4084" spans="1:24" ht="27" x14ac:dyDescent="0.25">
      <c r="A4084" s="393">
        <v>5129</v>
      </c>
      <c r="B4084" s="393" t="s">
        <v>3533</v>
      </c>
      <c r="C4084" s="393" t="s">
        <v>2597</v>
      </c>
      <c r="D4084" s="393" t="s">
        <v>9</v>
      </c>
      <c r="E4084" s="393" t="s">
        <v>10</v>
      </c>
      <c r="F4084" s="393">
        <v>340000</v>
      </c>
      <c r="G4084" s="393">
        <f t="shared" si="61"/>
        <v>680000</v>
      </c>
      <c r="H4084" s="393">
        <v>2</v>
      </c>
      <c r="I4084" s="23"/>
      <c r="P4084"/>
      <c r="Q4084"/>
      <c r="R4084"/>
      <c r="S4084"/>
      <c r="T4084"/>
      <c r="U4084"/>
      <c r="V4084"/>
      <c r="W4084"/>
      <c r="X4084"/>
    </row>
    <row r="4085" spans="1:24" ht="27" x14ac:dyDescent="0.25">
      <c r="A4085" s="393">
        <v>5129</v>
      </c>
      <c r="B4085" s="393" t="s">
        <v>3534</v>
      </c>
      <c r="C4085" s="393" t="s">
        <v>2597</v>
      </c>
      <c r="D4085" s="393" t="s">
        <v>9</v>
      </c>
      <c r="E4085" s="393" t="s">
        <v>10</v>
      </c>
      <c r="F4085" s="393">
        <v>230000</v>
      </c>
      <c r="G4085" s="393">
        <f t="shared" si="61"/>
        <v>460000</v>
      </c>
      <c r="H4085" s="393">
        <v>2</v>
      </c>
      <c r="I4085" s="23"/>
      <c r="P4085"/>
      <c r="Q4085"/>
      <c r="R4085"/>
      <c r="S4085"/>
      <c r="T4085"/>
      <c r="U4085"/>
      <c r="V4085"/>
      <c r="W4085"/>
      <c r="X4085"/>
    </row>
    <row r="4086" spans="1:24" ht="27" x14ac:dyDescent="0.25">
      <c r="A4086" s="393">
        <v>5129</v>
      </c>
      <c r="B4086" s="393" t="s">
        <v>3535</v>
      </c>
      <c r="C4086" s="393" t="s">
        <v>2597</v>
      </c>
      <c r="D4086" s="393" t="s">
        <v>9</v>
      </c>
      <c r="E4086" s="393" t="s">
        <v>10</v>
      </c>
      <c r="F4086" s="393">
        <v>240000</v>
      </c>
      <c r="G4086" s="393">
        <f t="shared" si="61"/>
        <v>480000</v>
      </c>
      <c r="H4086" s="393">
        <v>2</v>
      </c>
      <c r="I4086" s="23"/>
      <c r="P4086"/>
      <c r="Q4086"/>
      <c r="R4086"/>
      <c r="S4086"/>
      <c r="T4086"/>
      <c r="U4086"/>
      <c r="V4086"/>
      <c r="W4086"/>
      <c r="X4086"/>
    </row>
    <row r="4087" spans="1:24" ht="27" x14ac:dyDescent="0.25">
      <c r="A4087" s="393">
        <v>5129</v>
      </c>
      <c r="B4087" s="393" t="s">
        <v>3536</v>
      </c>
      <c r="C4087" s="393" t="s">
        <v>2597</v>
      </c>
      <c r="D4087" s="393" t="s">
        <v>9</v>
      </c>
      <c r="E4087" s="393" t="s">
        <v>10</v>
      </c>
      <c r="F4087" s="393">
        <v>510000</v>
      </c>
      <c r="G4087" s="393">
        <f t="shared" si="61"/>
        <v>510000</v>
      </c>
      <c r="H4087" s="393">
        <v>1</v>
      </c>
      <c r="I4087" s="23"/>
      <c r="P4087"/>
      <c r="Q4087"/>
      <c r="R4087"/>
      <c r="S4087"/>
      <c r="T4087"/>
      <c r="U4087"/>
      <c r="V4087"/>
      <c r="W4087"/>
      <c r="X4087"/>
    </row>
    <row r="4088" spans="1:24" ht="27" x14ac:dyDescent="0.25">
      <c r="A4088" s="393">
        <v>5129</v>
      </c>
      <c r="B4088" s="393" t="s">
        <v>3537</v>
      </c>
      <c r="C4088" s="393" t="s">
        <v>2597</v>
      </c>
      <c r="D4088" s="393" t="s">
        <v>9</v>
      </c>
      <c r="E4088" s="393" t="s">
        <v>10</v>
      </c>
      <c r="F4088" s="393">
        <v>0</v>
      </c>
      <c r="G4088" s="393">
        <v>0</v>
      </c>
      <c r="H4088" s="393">
        <v>8</v>
      </c>
      <c r="I4088" s="23"/>
      <c r="P4088"/>
      <c r="Q4088"/>
      <c r="R4088"/>
      <c r="S4088"/>
      <c r="T4088"/>
      <c r="U4088"/>
      <c r="V4088"/>
      <c r="W4088"/>
      <c r="X4088"/>
    </row>
    <row r="4089" spans="1:24" ht="27" x14ac:dyDescent="0.25">
      <c r="A4089" s="393">
        <v>5129</v>
      </c>
      <c r="B4089" s="393" t="s">
        <v>3538</v>
      </c>
      <c r="C4089" s="393" t="s">
        <v>2597</v>
      </c>
      <c r="D4089" s="393" t="s">
        <v>9</v>
      </c>
      <c r="E4089" s="393" t="s">
        <v>10</v>
      </c>
      <c r="F4089" s="393">
        <v>0</v>
      </c>
      <c r="G4089" s="393">
        <v>0</v>
      </c>
      <c r="H4089" s="393">
        <v>1</v>
      </c>
      <c r="I4089" s="23"/>
      <c r="P4089"/>
      <c r="Q4089"/>
      <c r="R4089"/>
      <c r="S4089"/>
      <c r="T4089"/>
      <c r="U4089"/>
      <c r="V4089"/>
      <c r="W4089"/>
      <c r="X4089"/>
    </row>
    <row r="4090" spans="1:24" ht="27" x14ac:dyDescent="0.25">
      <c r="A4090" s="393">
        <v>5129</v>
      </c>
      <c r="B4090" s="393" t="s">
        <v>3539</v>
      </c>
      <c r="C4090" s="393" t="s">
        <v>2597</v>
      </c>
      <c r="D4090" s="393" t="s">
        <v>9</v>
      </c>
      <c r="E4090" s="393" t="s">
        <v>10</v>
      </c>
      <c r="F4090" s="393">
        <v>0</v>
      </c>
      <c r="G4090" s="393">
        <v>0</v>
      </c>
      <c r="H4090" s="393">
        <v>1</v>
      </c>
      <c r="I4090" s="23"/>
      <c r="P4090"/>
      <c r="Q4090"/>
      <c r="R4090"/>
      <c r="S4090"/>
      <c r="T4090"/>
      <c r="U4090"/>
      <c r="V4090"/>
      <c r="W4090"/>
      <c r="X4090"/>
    </row>
    <row r="4091" spans="1:24" ht="27" x14ac:dyDescent="0.25">
      <c r="A4091" s="393">
        <v>5129</v>
      </c>
      <c r="B4091" s="393" t="s">
        <v>3540</v>
      </c>
      <c r="C4091" s="393" t="s">
        <v>2597</v>
      </c>
      <c r="D4091" s="393" t="s">
        <v>9</v>
      </c>
      <c r="E4091" s="393" t="s">
        <v>10</v>
      </c>
      <c r="F4091" s="393">
        <v>0</v>
      </c>
      <c r="G4091" s="393">
        <v>0</v>
      </c>
      <c r="H4091" s="393">
        <v>2</v>
      </c>
      <c r="I4091" s="23"/>
      <c r="P4091"/>
      <c r="Q4091"/>
      <c r="R4091"/>
      <c r="S4091"/>
      <c r="T4091"/>
      <c r="U4091"/>
      <c r="V4091"/>
      <c r="W4091"/>
      <c r="X4091"/>
    </row>
    <row r="4092" spans="1:24" ht="27" x14ac:dyDescent="0.25">
      <c r="A4092" s="393">
        <v>5129</v>
      </c>
      <c r="B4092" s="393" t="s">
        <v>3541</v>
      </c>
      <c r="C4092" s="393" t="s">
        <v>2597</v>
      </c>
      <c r="D4092" s="393" t="s">
        <v>9</v>
      </c>
      <c r="E4092" s="393" t="s">
        <v>10</v>
      </c>
      <c r="F4092" s="393">
        <v>0</v>
      </c>
      <c r="G4092" s="393">
        <v>0</v>
      </c>
      <c r="H4092" s="393">
        <v>1</v>
      </c>
      <c r="I4092" s="23"/>
      <c r="P4092"/>
      <c r="Q4092"/>
      <c r="R4092"/>
      <c r="S4092"/>
      <c r="T4092"/>
      <c r="U4092"/>
      <c r="V4092"/>
      <c r="W4092"/>
      <c r="X4092"/>
    </row>
    <row r="4093" spans="1:24" ht="27" x14ac:dyDescent="0.25">
      <c r="A4093" s="393">
        <v>5129</v>
      </c>
      <c r="B4093" s="393" t="s">
        <v>3542</v>
      </c>
      <c r="C4093" s="393" t="s">
        <v>2597</v>
      </c>
      <c r="D4093" s="393" t="s">
        <v>9</v>
      </c>
      <c r="E4093" s="393" t="s">
        <v>10</v>
      </c>
      <c r="F4093" s="393">
        <v>0</v>
      </c>
      <c r="G4093" s="393">
        <v>0</v>
      </c>
      <c r="H4093" s="393">
        <v>3</v>
      </c>
      <c r="I4093" s="23"/>
      <c r="P4093"/>
      <c r="Q4093"/>
      <c r="R4093"/>
      <c r="S4093"/>
      <c r="T4093"/>
      <c r="U4093"/>
      <c r="V4093"/>
      <c r="W4093"/>
      <c r="X4093"/>
    </row>
    <row r="4094" spans="1:24" ht="27" x14ac:dyDescent="0.25">
      <c r="A4094" s="393">
        <v>5129</v>
      </c>
      <c r="B4094" s="393" t="s">
        <v>3543</v>
      </c>
      <c r="C4094" s="393" t="s">
        <v>2597</v>
      </c>
      <c r="D4094" s="393" t="s">
        <v>9</v>
      </c>
      <c r="E4094" s="393" t="s">
        <v>10</v>
      </c>
      <c r="F4094" s="393">
        <v>0</v>
      </c>
      <c r="G4094" s="393">
        <v>0</v>
      </c>
      <c r="H4094" s="393">
        <v>3</v>
      </c>
      <c r="I4094" s="23"/>
      <c r="P4094"/>
      <c r="Q4094"/>
      <c r="R4094"/>
      <c r="S4094"/>
      <c r="T4094"/>
      <c r="U4094"/>
      <c r="V4094"/>
      <c r="W4094"/>
      <c r="X4094"/>
    </row>
    <row r="4095" spans="1:24" ht="27" x14ac:dyDescent="0.25">
      <c r="A4095" s="393">
        <v>5129</v>
      </c>
      <c r="B4095" s="393" t="s">
        <v>3544</v>
      </c>
      <c r="C4095" s="393" t="s">
        <v>2597</v>
      </c>
      <c r="D4095" s="393" t="s">
        <v>9</v>
      </c>
      <c r="E4095" s="393" t="s">
        <v>10</v>
      </c>
      <c r="F4095" s="393">
        <v>0</v>
      </c>
      <c r="G4095" s="393">
        <v>0</v>
      </c>
      <c r="H4095" s="393">
        <v>3</v>
      </c>
      <c r="I4095" s="23"/>
      <c r="P4095"/>
      <c r="Q4095"/>
      <c r="R4095"/>
      <c r="S4095"/>
      <c r="T4095"/>
      <c r="U4095"/>
      <c r="V4095"/>
      <c r="W4095"/>
      <c r="X4095"/>
    </row>
    <row r="4096" spans="1:24" ht="27" x14ac:dyDescent="0.25">
      <c r="A4096" s="393">
        <v>5129</v>
      </c>
      <c r="B4096" s="393" t="s">
        <v>3545</v>
      </c>
      <c r="C4096" s="393" t="s">
        <v>2597</v>
      </c>
      <c r="D4096" s="393" t="s">
        <v>9</v>
      </c>
      <c r="E4096" s="393" t="s">
        <v>10</v>
      </c>
      <c r="F4096" s="393">
        <v>0</v>
      </c>
      <c r="G4096" s="393">
        <v>0</v>
      </c>
      <c r="H4096" s="393">
        <v>4</v>
      </c>
      <c r="I4096" s="23"/>
      <c r="P4096"/>
      <c r="Q4096"/>
      <c r="R4096"/>
      <c r="S4096"/>
      <c r="T4096"/>
      <c r="U4096"/>
      <c r="V4096"/>
      <c r="W4096"/>
      <c r="X4096"/>
    </row>
    <row r="4097" spans="1:24" ht="27" x14ac:dyDescent="0.25">
      <c r="A4097" s="393">
        <v>5129</v>
      </c>
      <c r="B4097" s="393" t="s">
        <v>3546</v>
      </c>
      <c r="C4097" s="393" t="s">
        <v>2597</v>
      </c>
      <c r="D4097" s="393" t="s">
        <v>9</v>
      </c>
      <c r="E4097" s="393" t="s">
        <v>10</v>
      </c>
      <c r="F4097" s="393">
        <v>0</v>
      </c>
      <c r="G4097" s="393">
        <v>0</v>
      </c>
      <c r="H4097" s="393">
        <v>1</v>
      </c>
      <c r="I4097" s="23"/>
      <c r="P4097"/>
      <c r="Q4097"/>
      <c r="R4097"/>
      <c r="S4097"/>
      <c r="T4097"/>
      <c r="U4097"/>
      <c r="V4097"/>
      <c r="W4097"/>
      <c r="X4097"/>
    </row>
    <row r="4098" spans="1:24" ht="27" x14ac:dyDescent="0.25">
      <c r="A4098" s="393">
        <v>5129</v>
      </c>
      <c r="B4098" s="393" t="s">
        <v>3547</v>
      </c>
      <c r="C4098" s="393" t="s">
        <v>2597</v>
      </c>
      <c r="D4098" s="393" t="s">
        <v>9</v>
      </c>
      <c r="E4098" s="393" t="s">
        <v>10</v>
      </c>
      <c r="F4098" s="393">
        <v>0</v>
      </c>
      <c r="G4098" s="393">
        <v>0</v>
      </c>
      <c r="H4098" s="393">
        <v>1</v>
      </c>
      <c r="I4098" s="23"/>
      <c r="P4098"/>
      <c r="Q4098"/>
      <c r="R4098"/>
      <c r="S4098"/>
      <c r="T4098"/>
      <c r="U4098"/>
      <c r="V4098"/>
      <c r="W4098"/>
      <c r="X4098"/>
    </row>
    <row r="4099" spans="1:24" ht="27" x14ac:dyDescent="0.25">
      <c r="A4099" s="393">
        <v>5129</v>
      </c>
      <c r="B4099" s="393" t="s">
        <v>3548</v>
      </c>
      <c r="C4099" s="393" t="s">
        <v>2597</v>
      </c>
      <c r="D4099" s="393" t="s">
        <v>9</v>
      </c>
      <c r="E4099" s="393" t="s">
        <v>10</v>
      </c>
      <c r="F4099" s="393">
        <v>0</v>
      </c>
      <c r="G4099" s="393">
        <v>0</v>
      </c>
      <c r="H4099" s="393">
        <v>1</v>
      </c>
      <c r="I4099" s="23"/>
      <c r="P4099"/>
      <c r="Q4099"/>
      <c r="R4099"/>
      <c r="S4099"/>
      <c r="T4099"/>
      <c r="U4099"/>
      <c r="V4099"/>
      <c r="W4099"/>
      <c r="X4099"/>
    </row>
    <row r="4100" spans="1:24" ht="27" x14ac:dyDescent="0.25">
      <c r="A4100" s="393">
        <v>5129</v>
      </c>
      <c r="B4100" s="393" t="s">
        <v>3549</v>
      </c>
      <c r="C4100" s="393" t="s">
        <v>2597</v>
      </c>
      <c r="D4100" s="393" t="s">
        <v>9</v>
      </c>
      <c r="E4100" s="393" t="s">
        <v>10</v>
      </c>
      <c r="F4100" s="393">
        <v>0</v>
      </c>
      <c r="G4100" s="393">
        <v>0</v>
      </c>
      <c r="H4100" s="393">
        <v>2</v>
      </c>
      <c r="I4100" s="23"/>
      <c r="P4100"/>
      <c r="Q4100"/>
      <c r="R4100"/>
      <c r="S4100"/>
      <c r="T4100"/>
      <c r="U4100"/>
      <c r="V4100"/>
      <c r="W4100"/>
      <c r="X4100"/>
    </row>
    <row r="4101" spans="1:24" ht="27" x14ac:dyDescent="0.25">
      <c r="A4101" s="393">
        <v>5129</v>
      </c>
      <c r="B4101" s="393" t="s">
        <v>3550</v>
      </c>
      <c r="C4101" s="393" t="s">
        <v>2597</v>
      </c>
      <c r="D4101" s="393" t="s">
        <v>9</v>
      </c>
      <c r="E4101" s="393" t="s">
        <v>10</v>
      </c>
      <c r="F4101" s="393">
        <v>0</v>
      </c>
      <c r="G4101" s="393">
        <v>0</v>
      </c>
      <c r="H4101" s="393">
        <v>1</v>
      </c>
      <c r="I4101" s="23"/>
      <c r="P4101"/>
      <c r="Q4101"/>
      <c r="R4101"/>
      <c r="S4101"/>
      <c r="T4101"/>
      <c r="U4101"/>
      <c r="V4101"/>
      <c r="W4101"/>
      <c r="X4101"/>
    </row>
    <row r="4102" spans="1:24" ht="27" x14ac:dyDescent="0.25">
      <c r="A4102" s="393">
        <v>5129</v>
      </c>
      <c r="B4102" s="393" t="s">
        <v>3551</v>
      </c>
      <c r="C4102" s="393" t="s">
        <v>2597</v>
      </c>
      <c r="D4102" s="393" t="s">
        <v>9</v>
      </c>
      <c r="E4102" s="393" t="s">
        <v>10</v>
      </c>
      <c r="F4102" s="393">
        <v>0</v>
      </c>
      <c r="G4102" s="393">
        <v>0</v>
      </c>
      <c r="H4102" s="393">
        <v>1</v>
      </c>
      <c r="I4102" s="23"/>
      <c r="P4102"/>
      <c r="Q4102"/>
      <c r="R4102"/>
      <c r="S4102"/>
      <c r="T4102"/>
      <c r="U4102"/>
      <c r="V4102"/>
      <c r="W4102"/>
      <c r="X4102"/>
    </row>
    <row r="4103" spans="1:24" ht="27" x14ac:dyDescent="0.25">
      <c r="A4103" s="393">
        <v>5129</v>
      </c>
      <c r="B4103" s="393" t="s">
        <v>3552</v>
      </c>
      <c r="C4103" s="393" t="s">
        <v>2597</v>
      </c>
      <c r="D4103" s="393" t="s">
        <v>9</v>
      </c>
      <c r="E4103" s="393" t="s">
        <v>10</v>
      </c>
      <c r="F4103" s="393">
        <v>0</v>
      </c>
      <c r="G4103" s="393">
        <v>0</v>
      </c>
      <c r="H4103" s="393">
        <v>2</v>
      </c>
      <c r="I4103" s="23"/>
      <c r="P4103"/>
      <c r="Q4103"/>
      <c r="R4103"/>
      <c r="S4103"/>
      <c r="T4103"/>
      <c r="U4103"/>
      <c r="V4103"/>
      <c r="W4103"/>
      <c r="X4103"/>
    </row>
    <row r="4104" spans="1:24" ht="27" x14ac:dyDescent="0.25">
      <c r="A4104" s="393">
        <v>5129</v>
      </c>
      <c r="B4104" s="393" t="s">
        <v>3553</v>
      </c>
      <c r="C4104" s="393" t="s">
        <v>2597</v>
      </c>
      <c r="D4104" s="393" t="s">
        <v>9</v>
      </c>
      <c r="E4104" s="393" t="s">
        <v>10</v>
      </c>
      <c r="F4104" s="393">
        <v>0</v>
      </c>
      <c r="G4104" s="393">
        <v>0</v>
      </c>
      <c r="H4104" s="393">
        <v>2</v>
      </c>
      <c r="I4104" s="23"/>
      <c r="P4104"/>
      <c r="Q4104"/>
      <c r="R4104"/>
      <c r="S4104"/>
      <c r="T4104"/>
      <c r="U4104"/>
      <c r="V4104"/>
      <c r="W4104"/>
      <c r="X4104"/>
    </row>
    <row r="4105" spans="1:24" ht="27" x14ac:dyDescent="0.25">
      <c r="A4105" s="393">
        <v>5129</v>
      </c>
      <c r="B4105" s="393" t="s">
        <v>3554</v>
      </c>
      <c r="C4105" s="393" t="s">
        <v>2597</v>
      </c>
      <c r="D4105" s="393" t="s">
        <v>9</v>
      </c>
      <c r="E4105" s="393" t="s">
        <v>10</v>
      </c>
      <c r="F4105" s="393">
        <v>0</v>
      </c>
      <c r="G4105" s="393">
        <v>0</v>
      </c>
      <c r="H4105" s="393">
        <v>1</v>
      </c>
      <c r="I4105" s="23"/>
      <c r="P4105"/>
      <c r="Q4105"/>
      <c r="R4105"/>
      <c r="S4105"/>
      <c r="T4105"/>
      <c r="U4105"/>
      <c r="V4105"/>
      <c r="W4105"/>
      <c r="X4105"/>
    </row>
    <row r="4106" spans="1:24" ht="27" x14ac:dyDescent="0.25">
      <c r="A4106" s="393">
        <v>5129</v>
      </c>
      <c r="B4106" s="393" t="s">
        <v>3555</v>
      </c>
      <c r="C4106" s="393" t="s">
        <v>2597</v>
      </c>
      <c r="D4106" s="393" t="s">
        <v>9</v>
      </c>
      <c r="E4106" s="393" t="s">
        <v>10</v>
      </c>
      <c r="F4106" s="393">
        <v>0</v>
      </c>
      <c r="G4106" s="393">
        <v>0</v>
      </c>
      <c r="H4106" s="393">
        <v>1</v>
      </c>
      <c r="I4106" s="23"/>
      <c r="P4106"/>
      <c r="Q4106"/>
      <c r="R4106"/>
      <c r="S4106"/>
      <c r="T4106"/>
      <c r="U4106"/>
      <c r="V4106"/>
      <c r="W4106"/>
      <c r="X4106"/>
    </row>
    <row r="4107" spans="1:24" ht="27" x14ac:dyDescent="0.25">
      <c r="A4107" s="393">
        <v>5129</v>
      </c>
      <c r="B4107" s="393" t="s">
        <v>3556</v>
      </c>
      <c r="C4107" s="393" t="s">
        <v>2597</v>
      </c>
      <c r="D4107" s="393" t="s">
        <v>9</v>
      </c>
      <c r="E4107" s="393" t="s">
        <v>10</v>
      </c>
      <c r="F4107" s="393">
        <v>0</v>
      </c>
      <c r="G4107" s="393">
        <v>0</v>
      </c>
      <c r="H4107" s="393">
        <v>2</v>
      </c>
      <c r="I4107" s="23"/>
      <c r="P4107"/>
      <c r="Q4107"/>
      <c r="R4107"/>
      <c r="S4107"/>
      <c r="T4107"/>
      <c r="U4107"/>
      <c r="V4107"/>
      <c r="W4107"/>
      <c r="X4107"/>
    </row>
    <row r="4108" spans="1:24" ht="27" x14ac:dyDescent="0.25">
      <c r="A4108" s="393">
        <v>5129</v>
      </c>
      <c r="B4108" s="393" t="s">
        <v>3557</v>
      </c>
      <c r="C4108" s="393" t="s">
        <v>2597</v>
      </c>
      <c r="D4108" s="393" t="s">
        <v>9</v>
      </c>
      <c r="E4108" s="393" t="s">
        <v>10</v>
      </c>
      <c r="F4108" s="393">
        <v>0</v>
      </c>
      <c r="G4108" s="393">
        <v>0</v>
      </c>
      <c r="H4108" s="393">
        <v>3</v>
      </c>
      <c r="I4108" s="23"/>
      <c r="P4108"/>
      <c r="Q4108"/>
      <c r="R4108"/>
      <c r="S4108"/>
      <c r="T4108"/>
      <c r="U4108"/>
      <c r="V4108"/>
      <c r="W4108"/>
      <c r="X4108"/>
    </row>
    <row r="4109" spans="1:24" x14ac:dyDescent="0.25">
      <c r="A4109" s="427" t="s">
        <v>12</v>
      </c>
      <c r="B4109" s="428"/>
      <c r="C4109" s="428"/>
      <c r="D4109" s="428"/>
      <c r="E4109" s="428"/>
      <c r="F4109" s="428"/>
      <c r="G4109" s="428"/>
      <c r="H4109" s="428"/>
      <c r="I4109" s="23"/>
      <c r="P4109"/>
      <c r="Q4109"/>
      <c r="R4109"/>
      <c r="S4109"/>
      <c r="T4109"/>
      <c r="U4109"/>
      <c r="V4109"/>
      <c r="W4109"/>
      <c r="X4109"/>
    </row>
    <row r="4110" spans="1:24" ht="27" x14ac:dyDescent="0.25">
      <c r="A4110" s="370">
        <v>5113</v>
      </c>
      <c r="B4110" s="370" t="s">
        <v>3159</v>
      </c>
      <c r="C4110" s="370" t="s">
        <v>1143</v>
      </c>
      <c r="D4110" s="370" t="s">
        <v>13</v>
      </c>
      <c r="E4110" s="370" t="s">
        <v>14</v>
      </c>
      <c r="F4110" s="370">
        <v>165041</v>
      </c>
      <c r="G4110" s="370">
        <v>165041</v>
      </c>
      <c r="H4110" s="370">
        <v>1</v>
      </c>
      <c r="I4110" s="23"/>
      <c r="P4110"/>
      <c r="Q4110"/>
      <c r="R4110"/>
      <c r="S4110"/>
      <c r="T4110"/>
      <c r="U4110"/>
      <c r="V4110"/>
      <c r="W4110"/>
      <c r="X4110"/>
    </row>
    <row r="4111" spans="1:24" ht="27" x14ac:dyDescent="0.25">
      <c r="A4111" s="370">
        <v>5113</v>
      </c>
      <c r="B4111" s="370" t="s">
        <v>3160</v>
      </c>
      <c r="C4111" s="370" t="s">
        <v>1143</v>
      </c>
      <c r="D4111" s="370" t="s">
        <v>13</v>
      </c>
      <c r="E4111" s="370" t="s">
        <v>14</v>
      </c>
      <c r="F4111" s="370">
        <v>197362</v>
      </c>
      <c r="G4111" s="370">
        <v>197362</v>
      </c>
      <c r="H4111" s="370">
        <v>1</v>
      </c>
      <c r="I4111" s="23"/>
      <c r="P4111"/>
      <c r="Q4111"/>
      <c r="R4111"/>
      <c r="S4111"/>
      <c r="T4111"/>
      <c r="U4111"/>
      <c r="V4111"/>
      <c r="W4111"/>
      <c r="X4111"/>
    </row>
    <row r="4112" spans="1:24" ht="27" x14ac:dyDescent="0.25">
      <c r="A4112" s="370">
        <v>5113</v>
      </c>
      <c r="B4112" s="370" t="s">
        <v>3161</v>
      </c>
      <c r="C4112" s="370" t="s">
        <v>1143</v>
      </c>
      <c r="D4112" s="370" t="s">
        <v>13</v>
      </c>
      <c r="E4112" s="370" t="s">
        <v>14</v>
      </c>
      <c r="F4112" s="370">
        <v>233206</v>
      </c>
      <c r="G4112" s="370">
        <v>233206</v>
      </c>
      <c r="H4112" s="370">
        <v>1</v>
      </c>
      <c r="I4112" s="23"/>
      <c r="P4112"/>
      <c r="Q4112"/>
      <c r="R4112"/>
      <c r="S4112"/>
      <c r="T4112"/>
      <c r="U4112"/>
      <c r="V4112"/>
      <c r="W4112"/>
      <c r="X4112"/>
    </row>
    <row r="4113" spans="1:24" ht="27" x14ac:dyDescent="0.25">
      <c r="A4113" s="370">
        <v>5113</v>
      </c>
      <c r="B4113" s="370" t="s">
        <v>3162</v>
      </c>
      <c r="C4113" s="370" t="s">
        <v>1143</v>
      </c>
      <c r="D4113" s="370" t="s">
        <v>13</v>
      </c>
      <c r="E4113" s="370" t="s">
        <v>14</v>
      </c>
      <c r="F4113" s="370">
        <v>336981</v>
      </c>
      <c r="G4113" s="370">
        <v>336981</v>
      </c>
      <c r="H4113" s="370">
        <v>1</v>
      </c>
      <c r="I4113" s="23"/>
      <c r="P4113"/>
      <c r="Q4113"/>
      <c r="R4113"/>
      <c r="S4113"/>
      <c r="T4113"/>
      <c r="U4113"/>
      <c r="V4113"/>
      <c r="W4113"/>
      <c r="X4113"/>
    </row>
    <row r="4114" spans="1:24" ht="27" x14ac:dyDescent="0.25">
      <c r="A4114" s="370">
        <v>5113</v>
      </c>
      <c r="B4114" s="370" t="s">
        <v>3163</v>
      </c>
      <c r="C4114" s="370" t="s">
        <v>1143</v>
      </c>
      <c r="D4114" s="370" t="s">
        <v>13</v>
      </c>
      <c r="E4114" s="370" t="s">
        <v>14</v>
      </c>
      <c r="F4114" s="370">
        <v>364218</v>
      </c>
      <c r="G4114" s="370">
        <v>364218</v>
      </c>
      <c r="H4114" s="370">
        <v>1</v>
      </c>
      <c r="I4114" s="23"/>
      <c r="P4114"/>
      <c r="Q4114"/>
      <c r="R4114"/>
      <c r="S4114"/>
      <c r="T4114"/>
      <c r="U4114"/>
      <c r="V4114"/>
      <c r="W4114"/>
      <c r="X4114"/>
    </row>
    <row r="4115" spans="1:24" ht="27" x14ac:dyDescent="0.25">
      <c r="A4115" s="370">
        <v>5113</v>
      </c>
      <c r="B4115" s="370" t="s">
        <v>3164</v>
      </c>
      <c r="C4115" s="370" t="s">
        <v>1143</v>
      </c>
      <c r="D4115" s="370" t="s">
        <v>13</v>
      </c>
      <c r="E4115" s="370" t="s">
        <v>14</v>
      </c>
      <c r="F4115" s="370">
        <v>82807</v>
      </c>
      <c r="G4115" s="370">
        <v>82807</v>
      </c>
      <c r="H4115" s="370">
        <v>1</v>
      </c>
      <c r="I4115" s="23"/>
      <c r="P4115"/>
      <c r="Q4115"/>
      <c r="R4115"/>
      <c r="S4115"/>
      <c r="T4115"/>
      <c r="U4115"/>
      <c r="V4115"/>
      <c r="W4115"/>
      <c r="X4115"/>
    </row>
    <row r="4116" spans="1:24" ht="27" x14ac:dyDescent="0.25">
      <c r="A4116" s="370">
        <v>5113</v>
      </c>
      <c r="B4116" s="370" t="s">
        <v>3165</v>
      </c>
      <c r="C4116" s="370" t="s">
        <v>1143</v>
      </c>
      <c r="D4116" s="370" t="s">
        <v>13</v>
      </c>
      <c r="E4116" s="370" t="s">
        <v>14</v>
      </c>
      <c r="F4116" s="370">
        <v>137889</v>
      </c>
      <c r="G4116" s="370">
        <v>137889</v>
      </c>
      <c r="H4116" s="370">
        <v>1</v>
      </c>
      <c r="I4116" s="23"/>
      <c r="P4116"/>
      <c r="Q4116"/>
      <c r="R4116"/>
      <c r="S4116"/>
      <c r="T4116"/>
      <c r="U4116"/>
      <c r="V4116"/>
      <c r="W4116"/>
      <c r="X4116"/>
    </row>
    <row r="4117" spans="1:24" ht="27" x14ac:dyDescent="0.25">
      <c r="A4117" s="370">
        <v>5113</v>
      </c>
      <c r="B4117" s="370" t="s">
        <v>3166</v>
      </c>
      <c r="C4117" s="370" t="s">
        <v>1143</v>
      </c>
      <c r="D4117" s="370" t="s">
        <v>13</v>
      </c>
      <c r="E4117" s="370" t="s">
        <v>14</v>
      </c>
      <c r="F4117" s="370">
        <v>87341</v>
      </c>
      <c r="G4117" s="370">
        <v>87341</v>
      </c>
      <c r="H4117" s="370">
        <v>1</v>
      </c>
      <c r="I4117" s="23"/>
      <c r="P4117"/>
      <c r="Q4117"/>
      <c r="R4117"/>
      <c r="S4117"/>
      <c r="T4117"/>
      <c r="U4117"/>
      <c r="V4117"/>
      <c r="W4117"/>
      <c r="X4117"/>
    </row>
    <row r="4118" spans="1:24" ht="27" x14ac:dyDescent="0.25">
      <c r="A4118" s="370">
        <v>5113</v>
      </c>
      <c r="B4118" s="370" t="s">
        <v>3167</v>
      </c>
      <c r="C4118" s="370" t="s">
        <v>1143</v>
      </c>
      <c r="D4118" s="370" t="s">
        <v>13</v>
      </c>
      <c r="E4118" s="370" t="s">
        <v>14</v>
      </c>
      <c r="F4118" s="370">
        <v>239805</v>
      </c>
      <c r="G4118" s="370">
        <v>239805</v>
      </c>
      <c r="H4118" s="370">
        <v>1</v>
      </c>
      <c r="I4118" s="23"/>
      <c r="P4118"/>
      <c r="Q4118"/>
      <c r="R4118"/>
      <c r="S4118"/>
      <c r="T4118"/>
      <c r="U4118"/>
      <c r="V4118"/>
      <c r="W4118"/>
      <c r="X4118"/>
    </row>
    <row r="4119" spans="1:24" ht="27" x14ac:dyDescent="0.25">
      <c r="A4119" s="370">
        <v>5113</v>
      </c>
      <c r="B4119" s="370" t="s">
        <v>3168</v>
      </c>
      <c r="C4119" s="370" t="s">
        <v>1143</v>
      </c>
      <c r="D4119" s="370" t="s">
        <v>13</v>
      </c>
      <c r="E4119" s="370" t="s">
        <v>14</v>
      </c>
      <c r="F4119" s="370">
        <v>134049</v>
      </c>
      <c r="G4119" s="370">
        <v>134049</v>
      </c>
      <c r="H4119" s="370">
        <v>1</v>
      </c>
      <c r="I4119" s="23"/>
      <c r="P4119"/>
      <c r="Q4119"/>
      <c r="R4119"/>
      <c r="S4119"/>
      <c r="T4119"/>
      <c r="U4119"/>
      <c r="V4119"/>
      <c r="W4119"/>
      <c r="X4119"/>
    </row>
    <row r="4120" spans="1:24" ht="27" x14ac:dyDescent="0.25">
      <c r="A4120" s="370">
        <v>5113</v>
      </c>
      <c r="B4120" s="370" t="s">
        <v>3169</v>
      </c>
      <c r="C4120" s="370" t="s">
        <v>1143</v>
      </c>
      <c r="D4120" s="370" t="s">
        <v>13</v>
      </c>
      <c r="E4120" s="370" t="s">
        <v>14</v>
      </c>
      <c r="F4120" s="370">
        <v>433198</v>
      </c>
      <c r="G4120" s="370">
        <v>433198</v>
      </c>
      <c r="H4120" s="370">
        <v>1</v>
      </c>
      <c r="I4120" s="23"/>
      <c r="P4120"/>
      <c r="Q4120"/>
      <c r="R4120"/>
      <c r="S4120"/>
      <c r="T4120"/>
      <c r="U4120"/>
      <c r="V4120"/>
      <c r="W4120"/>
      <c r="X4120"/>
    </row>
    <row r="4121" spans="1:24" ht="27" x14ac:dyDescent="0.25">
      <c r="A4121" s="370">
        <v>5113</v>
      </c>
      <c r="B4121" s="370" t="s">
        <v>3170</v>
      </c>
      <c r="C4121" s="370" t="s">
        <v>1143</v>
      </c>
      <c r="D4121" s="370" t="s">
        <v>13</v>
      </c>
      <c r="E4121" s="370" t="s">
        <v>14</v>
      </c>
      <c r="F4121" s="370">
        <v>197088</v>
      </c>
      <c r="G4121" s="370">
        <v>197088</v>
      </c>
      <c r="H4121" s="370">
        <v>1</v>
      </c>
      <c r="I4121" s="23"/>
      <c r="P4121"/>
      <c r="Q4121"/>
      <c r="R4121"/>
      <c r="S4121"/>
      <c r="T4121"/>
      <c r="U4121"/>
      <c r="V4121"/>
      <c r="W4121"/>
      <c r="X4121"/>
    </row>
    <row r="4122" spans="1:24" ht="27" x14ac:dyDescent="0.25">
      <c r="A4122" s="370">
        <v>5113</v>
      </c>
      <c r="B4122" s="370" t="s">
        <v>3171</v>
      </c>
      <c r="C4122" s="370" t="s">
        <v>1143</v>
      </c>
      <c r="D4122" s="370" t="s">
        <v>13</v>
      </c>
      <c r="E4122" s="370" t="s">
        <v>14</v>
      </c>
      <c r="F4122" s="370">
        <v>95924</v>
      </c>
      <c r="G4122" s="370">
        <v>95924</v>
      </c>
      <c r="H4122" s="370">
        <v>1</v>
      </c>
      <c r="I4122" s="23"/>
      <c r="P4122"/>
      <c r="Q4122"/>
      <c r="R4122"/>
      <c r="S4122"/>
      <c r="T4122"/>
      <c r="U4122"/>
      <c r="V4122"/>
      <c r="W4122"/>
      <c r="X4122"/>
    </row>
    <row r="4123" spans="1:24" ht="27" x14ac:dyDescent="0.25">
      <c r="A4123" s="370">
        <v>5113</v>
      </c>
      <c r="B4123" s="370" t="s">
        <v>3172</v>
      </c>
      <c r="C4123" s="370" t="s">
        <v>1143</v>
      </c>
      <c r="D4123" s="370" t="s">
        <v>13</v>
      </c>
      <c r="E4123" s="370" t="s">
        <v>14</v>
      </c>
      <c r="F4123" s="370">
        <v>367026</v>
      </c>
      <c r="G4123" s="370">
        <v>367026</v>
      </c>
      <c r="H4123" s="370">
        <v>1</v>
      </c>
      <c r="I4123" s="23"/>
      <c r="P4123"/>
      <c r="Q4123"/>
      <c r="R4123"/>
      <c r="S4123"/>
      <c r="T4123"/>
      <c r="U4123"/>
      <c r="V4123"/>
      <c r="W4123"/>
      <c r="X4123"/>
    </row>
    <row r="4124" spans="1:24" ht="27" x14ac:dyDescent="0.25">
      <c r="A4124" s="370">
        <v>5113</v>
      </c>
      <c r="B4124" s="370" t="s">
        <v>3100</v>
      </c>
      <c r="C4124" s="370" t="s">
        <v>1143</v>
      </c>
      <c r="D4124" s="370" t="s">
        <v>13</v>
      </c>
      <c r="E4124" s="370" t="s">
        <v>14</v>
      </c>
      <c r="F4124" s="370">
        <v>71040</v>
      </c>
      <c r="G4124" s="370">
        <v>71040</v>
      </c>
      <c r="H4124" s="370">
        <v>1</v>
      </c>
      <c r="I4124" s="23"/>
      <c r="P4124"/>
      <c r="Q4124"/>
      <c r="R4124"/>
      <c r="S4124"/>
      <c r="T4124"/>
      <c r="U4124"/>
      <c r="V4124"/>
      <c r="W4124"/>
      <c r="X4124"/>
    </row>
    <row r="4125" spans="1:24" ht="27" x14ac:dyDescent="0.25">
      <c r="A4125" s="367">
        <v>5113</v>
      </c>
      <c r="B4125" s="370" t="s">
        <v>3101</v>
      </c>
      <c r="C4125" s="370" t="s">
        <v>1143</v>
      </c>
      <c r="D4125" s="370" t="s">
        <v>13</v>
      </c>
      <c r="E4125" s="370" t="s">
        <v>14</v>
      </c>
      <c r="F4125" s="370">
        <v>272310</v>
      </c>
      <c r="G4125" s="370">
        <v>272310</v>
      </c>
      <c r="H4125" s="370">
        <v>1</v>
      </c>
      <c r="I4125" s="23"/>
      <c r="P4125"/>
      <c r="Q4125"/>
      <c r="R4125"/>
      <c r="S4125"/>
      <c r="T4125"/>
      <c r="U4125"/>
      <c r="V4125"/>
      <c r="W4125"/>
      <c r="X4125"/>
    </row>
    <row r="4126" spans="1:24" ht="27" x14ac:dyDescent="0.25">
      <c r="A4126" s="367">
        <v>5113</v>
      </c>
      <c r="B4126" s="367" t="s">
        <v>3102</v>
      </c>
      <c r="C4126" s="367" t="s">
        <v>1143</v>
      </c>
      <c r="D4126" s="367" t="s">
        <v>13</v>
      </c>
      <c r="E4126" s="367" t="s">
        <v>14</v>
      </c>
      <c r="F4126" s="367">
        <v>108400</v>
      </c>
      <c r="G4126" s="367">
        <v>108400</v>
      </c>
      <c r="H4126" s="367">
        <v>1</v>
      </c>
      <c r="I4126" s="23"/>
      <c r="P4126"/>
      <c r="Q4126"/>
      <c r="R4126"/>
      <c r="S4126"/>
      <c r="T4126"/>
      <c r="U4126"/>
      <c r="V4126"/>
      <c r="W4126"/>
      <c r="X4126"/>
    </row>
    <row r="4127" spans="1:24" ht="27" x14ac:dyDescent="0.25">
      <c r="A4127" s="367">
        <v>5113</v>
      </c>
      <c r="B4127" s="367" t="s">
        <v>3103</v>
      </c>
      <c r="C4127" s="367" t="s">
        <v>504</v>
      </c>
      <c r="D4127" s="367" t="s">
        <v>1262</v>
      </c>
      <c r="E4127" s="367" t="s">
        <v>14</v>
      </c>
      <c r="F4127" s="367">
        <v>102000</v>
      </c>
      <c r="G4127" s="367">
        <v>102000</v>
      </c>
      <c r="H4127" s="367">
        <v>1</v>
      </c>
      <c r="I4127" s="23"/>
      <c r="P4127"/>
      <c r="Q4127"/>
      <c r="R4127"/>
      <c r="S4127"/>
      <c r="T4127"/>
      <c r="U4127"/>
      <c r="V4127"/>
      <c r="W4127"/>
      <c r="X4127"/>
    </row>
    <row r="4128" spans="1:24" ht="27" x14ac:dyDescent="0.25">
      <c r="A4128" s="367">
        <v>5113</v>
      </c>
      <c r="B4128" s="367" t="s">
        <v>3104</v>
      </c>
      <c r="C4128" s="367" t="s">
        <v>504</v>
      </c>
      <c r="D4128" s="367" t="s">
        <v>1262</v>
      </c>
      <c r="E4128" s="367" t="s">
        <v>14</v>
      </c>
      <c r="F4128" s="367">
        <v>120000</v>
      </c>
      <c r="G4128" s="367">
        <v>120000</v>
      </c>
      <c r="H4128" s="367">
        <v>1</v>
      </c>
      <c r="I4128" s="23"/>
      <c r="P4128"/>
      <c r="Q4128"/>
      <c r="R4128"/>
      <c r="S4128"/>
      <c r="T4128"/>
      <c r="U4128"/>
      <c r="V4128"/>
      <c r="W4128"/>
      <c r="X4128"/>
    </row>
    <row r="4129" spans="1:24" ht="27" x14ac:dyDescent="0.25">
      <c r="A4129" s="367">
        <v>5113</v>
      </c>
      <c r="B4129" s="367" t="s">
        <v>3105</v>
      </c>
      <c r="C4129" s="367" t="s">
        <v>1024</v>
      </c>
      <c r="D4129" s="367" t="s">
        <v>431</v>
      </c>
      <c r="E4129" s="367" t="s">
        <v>14</v>
      </c>
      <c r="F4129" s="367">
        <v>14472000</v>
      </c>
      <c r="G4129" s="367">
        <v>14472000</v>
      </c>
      <c r="H4129" s="367">
        <v>1</v>
      </c>
      <c r="I4129" s="23"/>
      <c r="P4129"/>
      <c r="Q4129"/>
      <c r="R4129"/>
      <c r="S4129"/>
      <c r="T4129"/>
      <c r="U4129"/>
      <c r="V4129"/>
      <c r="W4129"/>
      <c r="X4129"/>
    </row>
    <row r="4130" spans="1:24" ht="27" x14ac:dyDescent="0.25">
      <c r="A4130" s="367">
        <v>5113</v>
      </c>
      <c r="B4130" s="367" t="s">
        <v>2947</v>
      </c>
      <c r="C4130" s="367" t="s">
        <v>1143</v>
      </c>
      <c r="D4130" s="367" t="s">
        <v>13</v>
      </c>
      <c r="E4130" s="367" t="s">
        <v>14</v>
      </c>
      <c r="F4130" s="367">
        <v>92630</v>
      </c>
      <c r="G4130" s="367">
        <v>92630</v>
      </c>
      <c r="H4130" s="367">
        <v>1</v>
      </c>
      <c r="I4130" s="23"/>
      <c r="P4130"/>
      <c r="Q4130"/>
      <c r="R4130"/>
      <c r="S4130"/>
      <c r="T4130"/>
      <c r="U4130"/>
      <c r="V4130"/>
      <c r="W4130"/>
      <c r="X4130"/>
    </row>
    <row r="4131" spans="1:24" ht="27" x14ac:dyDescent="0.25">
      <c r="A4131" s="367">
        <v>5113</v>
      </c>
      <c r="B4131" s="367" t="s">
        <v>2948</v>
      </c>
      <c r="C4131" s="367" t="s">
        <v>504</v>
      </c>
      <c r="D4131" s="367" t="s">
        <v>1262</v>
      </c>
      <c r="E4131" s="367" t="s">
        <v>14</v>
      </c>
      <c r="F4131" s="367">
        <v>0</v>
      </c>
      <c r="G4131" s="367">
        <v>0</v>
      </c>
      <c r="H4131" s="367">
        <v>1</v>
      </c>
      <c r="I4131" s="23"/>
      <c r="P4131"/>
      <c r="Q4131"/>
      <c r="R4131"/>
      <c r="S4131"/>
      <c r="T4131"/>
      <c r="U4131"/>
      <c r="V4131"/>
      <c r="W4131"/>
      <c r="X4131"/>
    </row>
    <row r="4132" spans="1:24" ht="27" x14ac:dyDescent="0.25">
      <c r="A4132" s="367">
        <v>5113</v>
      </c>
      <c r="B4132" s="367" t="s">
        <v>2949</v>
      </c>
      <c r="C4132" s="367" t="s">
        <v>1143</v>
      </c>
      <c r="D4132" s="367" t="s">
        <v>1329</v>
      </c>
      <c r="E4132" s="367" t="s">
        <v>14</v>
      </c>
      <c r="F4132" s="367">
        <v>134880</v>
      </c>
      <c r="G4132" s="367">
        <v>134880</v>
      </c>
      <c r="H4132" s="367">
        <v>1</v>
      </c>
      <c r="I4132" s="23"/>
      <c r="P4132"/>
      <c r="Q4132"/>
      <c r="R4132"/>
      <c r="S4132"/>
      <c r="T4132"/>
      <c r="U4132"/>
      <c r="V4132"/>
      <c r="W4132"/>
      <c r="X4132"/>
    </row>
    <row r="4133" spans="1:24" ht="27" x14ac:dyDescent="0.25">
      <c r="A4133" s="367">
        <v>5113</v>
      </c>
      <c r="B4133" s="367" t="s">
        <v>2950</v>
      </c>
      <c r="C4133" s="367" t="s">
        <v>1024</v>
      </c>
      <c r="D4133" s="367" t="s">
        <v>431</v>
      </c>
      <c r="E4133" s="367" t="s">
        <v>14</v>
      </c>
      <c r="F4133" s="367">
        <v>0</v>
      </c>
      <c r="G4133" s="367">
        <v>0</v>
      </c>
      <c r="H4133" s="367">
        <v>1</v>
      </c>
      <c r="I4133" s="23"/>
      <c r="P4133"/>
      <c r="Q4133"/>
      <c r="R4133"/>
      <c r="S4133"/>
      <c r="T4133"/>
      <c r="U4133"/>
      <c r="V4133"/>
      <c r="W4133"/>
      <c r="X4133"/>
    </row>
    <row r="4134" spans="1:24" ht="27" x14ac:dyDescent="0.25">
      <c r="A4134" s="367">
        <v>5113</v>
      </c>
      <c r="B4134" s="367" t="s">
        <v>2951</v>
      </c>
      <c r="C4134" s="367" t="s">
        <v>504</v>
      </c>
      <c r="D4134" s="367" t="s">
        <v>1262</v>
      </c>
      <c r="E4134" s="367" t="s">
        <v>14</v>
      </c>
      <c r="F4134" s="367">
        <v>0</v>
      </c>
      <c r="G4134" s="367">
        <v>0</v>
      </c>
      <c r="H4134" s="367">
        <v>1</v>
      </c>
      <c r="I4134" s="23"/>
      <c r="P4134"/>
      <c r="Q4134"/>
      <c r="R4134"/>
      <c r="S4134"/>
      <c r="T4134"/>
      <c r="U4134"/>
      <c r="V4134"/>
      <c r="W4134"/>
      <c r="X4134"/>
    </row>
    <row r="4135" spans="1:24" ht="27" x14ac:dyDescent="0.25">
      <c r="A4135" s="367">
        <v>5113</v>
      </c>
      <c r="B4135" s="367" t="s">
        <v>2952</v>
      </c>
      <c r="C4135" s="367" t="s">
        <v>504</v>
      </c>
      <c r="D4135" s="367" t="s">
        <v>1262</v>
      </c>
      <c r="E4135" s="367" t="s">
        <v>14</v>
      </c>
      <c r="F4135" s="367">
        <v>0</v>
      </c>
      <c r="G4135" s="367">
        <v>0</v>
      </c>
      <c r="H4135" s="367">
        <v>1</v>
      </c>
      <c r="I4135" s="23"/>
      <c r="P4135"/>
      <c r="Q4135"/>
      <c r="R4135"/>
      <c r="S4135"/>
      <c r="T4135"/>
      <c r="U4135"/>
      <c r="V4135"/>
      <c r="W4135"/>
      <c r="X4135"/>
    </row>
    <row r="4136" spans="1:24" ht="27" x14ac:dyDescent="0.25">
      <c r="A4136" s="367">
        <v>5113</v>
      </c>
      <c r="B4136" s="367" t="s">
        <v>2953</v>
      </c>
      <c r="C4136" s="367" t="s">
        <v>1024</v>
      </c>
      <c r="D4136" s="367" t="s">
        <v>431</v>
      </c>
      <c r="E4136" s="367" t="s">
        <v>14</v>
      </c>
      <c r="F4136" s="367">
        <v>0</v>
      </c>
      <c r="G4136" s="367">
        <v>0</v>
      </c>
      <c r="H4136" s="367">
        <v>1</v>
      </c>
      <c r="I4136" s="23"/>
      <c r="P4136"/>
      <c r="Q4136"/>
      <c r="R4136"/>
      <c r="S4136"/>
      <c r="T4136"/>
      <c r="U4136"/>
      <c r="V4136"/>
      <c r="W4136"/>
      <c r="X4136"/>
    </row>
    <row r="4137" spans="1:24" ht="27" x14ac:dyDescent="0.25">
      <c r="A4137" s="367">
        <v>5113</v>
      </c>
      <c r="B4137" s="367" t="s">
        <v>2954</v>
      </c>
      <c r="C4137" s="367" t="s">
        <v>1024</v>
      </c>
      <c r="D4137" s="367" t="s">
        <v>431</v>
      </c>
      <c r="E4137" s="367" t="s">
        <v>14</v>
      </c>
      <c r="F4137" s="367">
        <v>0</v>
      </c>
      <c r="G4137" s="367">
        <v>0</v>
      </c>
      <c r="H4137" s="367">
        <v>1</v>
      </c>
      <c r="I4137" s="23"/>
      <c r="P4137"/>
      <c r="Q4137"/>
      <c r="R4137"/>
      <c r="S4137"/>
      <c r="T4137"/>
      <c r="U4137"/>
      <c r="V4137"/>
      <c r="W4137"/>
      <c r="X4137"/>
    </row>
    <row r="4138" spans="1:24" ht="27" x14ac:dyDescent="0.25">
      <c r="A4138" s="367">
        <v>5113</v>
      </c>
      <c r="B4138" s="367" t="s">
        <v>2955</v>
      </c>
      <c r="C4138" s="367" t="s">
        <v>1143</v>
      </c>
      <c r="D4138" s="367" t="s">
        <v>1329</v>
      </c>
      <c r="E4138" s="367" t="s">
        <v>14</v>
      </c>
      <c r="F4138" s="367">
        <v>46210</v>
      </c>
      <c r="G4138" s="367">
        <v>46210</v>
      </c>
      <c r="H4138" s="367">
        <v>1</v>
      </c>
      <c r="I4138" s="23"/>
      <c r="P4138"/>
      <c r="Q4138"/>
      <c r="R4138"/>
      <c r="S4138"/>
      <c r="T4138"/>
      <c r="U4138"/>
      <c r="V4138"/>
      <c r="W4138"/>
      <c r="X4138"/>
    </row>
    <row r="4139" spans="1:24" ht="27" x14ac:dyDescent="0.25">
      <c r="A4139" s="367">
        <v>5113</v>
      </c>
      <c r="B4139" s="367" t="s">
        <v>2956</v>
      </c>
      <c r="C4139" s="367" t="s">
        <v>504</v>
      </c>
      <c r="D4139" s="367" t="s">
        <v>1262</v>
      </c>
      <c r="E4139" s="367" t="s">
        <v>14</v>
      </c>
      <c r="F4139" s="367">
        <v>0</v>
      </c>
      <c r="G4139" s="367">
        <v>0</v>
      </c>
      <c r="H4139" s="367">
        <v>1</v>
      </c>
      <c r="I4139" s="23"/>
      <c r="P4139"/>
      <c r="Q4139"/>
      <c r="R4139"/>
      <c r="S4139"/>
      <c r="T4139"/>
      <c r="U4139"/>
      <c r="V4139"/>
      <c r="W4139"/>
      <c r="X4139"/>
    </row>
    <row r="4140" spans="1:24" ht="40.5" x14ac:dyDescent="0.25">
      <c r="A4140" s="367">
        <v>5113</v>
      </c>
      <c r="B4140" s="367" t="s">
        <v>2957</v>
      </c>
      <c r="C4140" s="367" t="s">
        <v>1024</v>
      </c>
      <c r="D4140" s="367" t="s">
        <v>2944</v>
      </c>
      <c r="E4140" s="367" t="s">
        <v>14</v>
      </c>
      <c r="F4140" s="367">
        <v>0</v>
      </c>
      <c r="G4140" s="367">
        <v>0</v>
      </c>
      <c r="H4140" s="367">
        <v>1</v>
      </c>
      <c r="I4140" s="23"/>
      <c r="P4140"/>
      <c r="Q4140"/>
      <c r="R4140"/>
      <c r="S4140"/>
      <c r="T4140"/>
      <c r="U4140"/>
      <c r="V4140"/>
      <c r="W4140"/>
      <c r="X4140"/>
    </row>
    <row r="4141" spans="1:24" ht="27" x14ac:dyDescent="0.25">
      <c r="A4141" s="367">
        <v>5113</v>
      </c>
      <c r="B4141" s="367" t="s">
        <v>2958</v>
      </c>
      <c r="C4141" s="367" t="s">
        <v>504</v>
      </c>
      <c r="D4141" s="367" t="s">
        <v>1262</v>
      </c>
      <c r="E4141" s="367" t="s">
        <v>14</v>
      </c>
      <c r="F4141" s="367">
        <v>0</v>
      </c>
      <c r="G4141" s="367">
        <v>0</v>
      </c>
      <c r="H4141" s="367">
        <v>1</v>
      </c>
      <c r="I4141" s="23"/>
      <c r="P4141"/>
      <c r="Q4141"/>
      <c r="R4141"/>
      <c r="S4141"/>
      <c r="T4141"/>
      <c r="U4141"/>
      <c r="V4141"/>
      <c r="W4141"/>
      <c r="X4141"/>
    </row>
    <row r="4142" spans="1:24" ht="27" x14ac:dyDescent="0.25">
      <c r="A4142" s="367">
        <v>5113</v>
      </c>
      <c r="B4142" s="367" t="s">
        <v>2959</v>
      </c>
      <c r="C4142" s="367" t="s">
        <v>1024</v>
      </c>
      <c r="D4142" s="367" t="s">
        <v>3064</v>
      </c>
      <c r="E4142" s="367" t="s">
        <v>14</v>
      </c>
      <c r="F4142" s="367">
        <v>0</v>
      </c>
      <c r="G4142" s="367">
        <v>0</v>
      </c>
      <c r="H4142" s="367">
        <v>1</v>
      </c>
      <c r="I4142" s="23"/>
      <c r="P4142"/>
      <c r="Q4142"/>
      <c r="R4142"/>
      <c r="S4142"/>
      <c r="T4142"/>
      <c r="U4142"/>
      <c r="V4142"/>
      <c r="W4142"/>
      <c r="X4142"/>
    </row>
    <row r="4143" spans="1:24" ht="27" x14ac:dyDescent="0.25">
      <c r="A4143" s="365">
        <v>5113</v>
      </c>
      <c r="B4143" s="365" t="s">
        <v>2960</v>
      </c>
      <c r="C4143" s="365" t="s">
        <v>1143</v>
      </c>
      <c r="D4143" s="365" t="s">
        <v>1329</v>
      </c>
      <c r="E4143" s="365" t="s">
        <v>14</v>
      </c>
      <c r="F4143" s="365">
        <v>115680</v>
      </c>
      <c r="G4143" s="365">
        <v>115680</v>
      </c>
      <c r="H4143" s="365">
        <v>1</v>
      </c>
      <c r="I4143" s="23"/>
      <c r="P4143"/>
      <c r="Q4143"/>
      <c r="R4143"/>
      <c r="S4143"/>
      <c r="T4143"/>
      <c r="U4143"/>
      <c r="V4143"/>
      <c r="W4143"/>
      <c r="X4143"/>
    </row>
    <row r="4144" spans="1:24" ht="27" x14ac:dyDescent="0.25">
      <c r="A4144" s="365">
        <v>5113</v>
      </c>
      <c r="B4144" s="365" t="s">
        <v>2961</v>
      </c>
      <c r="C4144" s="365" t="s">
        <v>1143</v>
      </c>
      <c r="D4144" s="365" t="s">
        <v>1329</v>
      </c>
      <c r="E4144" s="365" t="s">
        <v>14</v>
      </c>
      <c r="F4144" s="365">
        <v>155490</v>
      </c>
      <c r="G4144" s="365">
        <v>155490</v>
      </c>
      <c r="H4144" s="365">
        <v>1</v>
      </c>
      <c r="I4144" s="23"/>
      <c r="P4144"/>
      <c r="Q4144"/>
      <c r="R4144"/>
      <c r="S4144"/>
      <c r="T4144"/>
      <c r="U4144"/>
      <c r="V4144"/>
      <c r="W4144"/>
      <c r="X4144"/>
    </row>
    <row r="4145" spans="1:24" ht="27" x14ac:dyDescent="0.25">
      <c r="A4145" s="365">
        <v>5113</v>
      </c>
      <c r="B4145" s="365" t="s">
        <v>2962</v>
      </c>
      <c r="C4145" s="365" t="s">
        <v>504</v>
      </c>
      <c r="D4145" s="1" t="s">
        <v>1262</v>
      </c>
      <c r="E4145" s="365" t="s">
        <v>14</v>
      </c>
      <c r="F4145" s="365">
        <v>0</v>
      </c>
      <c r="G4145" s="365">
        <v>0</v>
      </c>
      <c r="H4145" s="365">
        <v>1</v>
      </c>
      <c r="I4145" s="23"/>
      <c r="P4145"/>
      <c r="Q4145"/>
      <c r="R4145"/>
      <c r="S4145"/>
      <c r="T4145"/>
      <c r="U4145"/>
      <c r="V4145"/>
      <c r="W4145"/>
      <c r="X4145"/>
    </row>
    <row r="4146" spans="1:24" ht="40.5" x14ac:dyDescent="0.25">
      <c r="A4146" s="365">
        <v>5113</v>
      </c>
      <c r="B4146" s="365" t="s">
        <v>2963</v>
      </c>
      <c r="C4146" s="365" t="s">
        <v>1024</v>
      </c>
      <c r="D4146" s="365" t="s">
        <v>2944</v>
      </c>
      <c r="E4146" s="365" t="s">
        <v>14</v>
      </c>
      <c r="F4146" s="365">
        <v>0</v>
      </c>
      <c r="G4146" s="365">
        <v>0</v>
      </c>
      <c r="H4146" s="365">
        <v>1</v>
      </c>
      <c r="I4146" s="23"/>
      <c r="P4146"/>
      <c r="Q4146"/>
      <c r="R4146"/>
      <c r="S4146"/>
      <c r="T4146"/>
      <c r="U4146"/>
      <c r="V4146"/>
      <c r="W4146"/>
      <c r="X4146"/>
    </row>
    <row r="4147" spans="1:24" ht="27" x14ac:dyDescent="0.25">
      <c r="A4147" s="365">
        <v>5113</v>
      </c>
      <c r="B4147" s="365" t="s">
        <v>2964</v>
      </c>
      <c r="C4147" s="365" t="s">
        <v>1143</v>
      </c>
      <c r="D4147" s="365" t="s">
        <v>1329</v>
      </c>
      <c r="E4147" s="365" t="s">
        <v>14</v>
      </c>
      <c r="F4147" s="365">
        <v>61730</v>
      </c>
      <c r="G4147" s="365">
        <v>61730</v>
      </c>
      <c r="H4147" s="365">
        <v>1</v>
      </c>
      <c r="I4147" s="23"/>
      <c r="P4147"/>
      <c r="Q4147"/>
      <c r="R4147"/>
      <c r="S4147"/>
      <c r="T4147"/>
      <c r="U4147"/>
      <c r="V4147"/>
      <c r="W4147"/>
      <c r="X4147"/>
    </row>
    <row r="4148" spans="1:24" ht="40.5" x14ac:dyDescent="0.25">
      <c r="A4148" s="365">
        <v>5113</v>
      </c>
      <c r="B4148" s="365" t="s">
        <v>2965</v>
      </c>
      <c r="C4148" s="365" t="s">
        <v>504</v>
      </c>
      <c r="D4148" s="365" t="s">
        <v>2945</v>
      </c>
      <c r="E4148" s="365" t="s">
        <v>14</v>
      </c>
      <c r="F4148" s="365">
        <v>0</v>
      </c>
      <c r="G4148" s="365">
        <v>0</v>
      </c>
      <c r="H4148" s="365">
        <v>1</v>
      </c>
      <c r="I4148" s="23"/>
      <c r="P4148"/>
      <c r="Q4148"/>
      <c r="R4148"/>
      <c r="S4148"/>
      <c r="T4148"/>
      <c r="U4148"/>
      <c r="V4148"/>
      <c r="W4148"/>
      <c r="X4148"/>
    </row>
    <row r="4149" spans="1:24" ht="40.5" x14ac:dyDescent="0.25">
      <c r="A4149" s="365">
        <v>5113</v>
      </c>
      <c r="B4149" s="365" t="s">
        <v>2966</v>
      </c>
      <c r="C4149" s="365" t="s">
        <v>1024</v>
      </c>
      <c r="D4149" s="365" t="s">
        <v>2944</v>
      </c>
      <c r="E4149" s="365" t="s">
        <v>14</v>
      </c>
      <c r="F4149" s="365">
        <v>0</v>
      </c>
      <c r="G4149" s="365">
        <v>0</v>
      </c>
      <c r="H4149" s="365">
        <v>1</v>
      </c>
      <c r="I4149" s="23"/>
      <c r="P4149"/>
      <c r="Q4149"/>
      <c r="R4149"/>
      <c r="S4149"/>
      <c r="T4149"/>
      <c r="U4149"/>
      <c r="V4149"/>
      <c r="W4149"/>
      <c r="X4149"/>
    </row>
    <row r="4150" spans="1:24" ht="27" x14ac:dyDescent="0.25">
      <c r="A4150" s="365">
        <v>5113</v>
      </c>
      <c r="B4150" s="365" t="s">
        <v>2967</v>
      </c>
      <c r="C4150" s="365" t="s">
        <v>1143</v>
      </c>
      <c r="D4150" s="365" t="s">
        <v>1329</v>
      </c>
      <c r="E4150" s="365" t="s">
        <v>14</v>
      </c>
      <c r="F4150" s="365">
        <v>219510</v>
      </c>
      <c r="G4150" s="365">
        <v>219510</v>
      </c>
      <c r="H4150" s="365">
        <v>1</v>
      </c>
      <c r="I4150" s="23"/>
      <c r="P4150"/>
      <c r="Q4150"/>
      <c r="R4150"/>
      <c r="S4150"/>
      <c r="T4150"/>
      <c r="U4150"/>
      <c r="V4150"/>
      <c r="W4150"/>
      <c r="X4150"/>
    </row>
    <row r="4151" spans="1:24" ht="40.5" x14ac:dyDescent="0.25">
      <c r="A4151" s="365">
        <v>5113</v>
      </c>
      <c r="B4151" s="365" t="s">
        <v>2968</v>
      </c>
      <c r="C4151" s="365" t="s">
        <v>1024</v>
      </c>
      <c r="D4151" s="365" t="s">
        <v>2944</v>
      </c>
      <c r="E4151" s="365" t="s">
        <v>14</v>
      </c>
      <c r="F4151" s="365">
        <v>0</v>
      </c>
      <c r="G4151" s="365">
        <v>0</v>
      </c>
      <c r="H4151" s="365">
        <v>1</v>
      </c>
      <c r="I4151" s="23"/>
      <c r="P4151"/>
      <c r="Q4151"/>
      <c r="R4151"/>
      <c r="S4151"/>
      <c r="T4151"/>
      <c r="U4151"/>
      <c r="V4151"/>
      <c r="W4151"/>
      <c r="X4151"/>
    </row>
    <row r="4152" spans="1:24" ht="40.5" x14ac:dyDescent="0.25">
      <c r="A4152" s="365">
        <v>5113</v>
      </c>
      <c r="B4152" s="365" t="s">
        <v>2969</v>
      </c>
      <c r="C4152" s="365" t="s">
        <v>1024</v>
      </c>
      <c r="D4152" s="365" t="s">
        <v>2944</v>
      </c>
      <c r="E4152" s="365" t="s">
        <v>14</v>
      </c>
      <c r="F4152" s="365">
        <v>0</v>
      </c>
      <c r="G4152" s="365">
        <v>0</v>
      </c>
      <c r="H4152" s="365">
        <v>1</v>
      </c>
      <c r="I4152" s="23"/>
      <c r="P4152"/>
      <c r="Q4152"/>
      <c r="R4152"/>
      <c r="S4152"/>
      <c r="T4152"/>
      <c r="U4152"/>
      <c r="V4152"/>
      <c r="W4152"/>
      <c r="X4152"/>
    </row>
    <row r="4153" spans="1:24" ht="40.5" x14ac:dyDescent="0.25">
      <c r="A4153" s="365">
        <v>5113</v>
      </c>
      <c r="B4153" s="365" t="s">
        <v>2970</v>
      </c>
      <c r="C4153" s="365" t="s">
        <v>1024</v>
      </c>
      <c r="D4153" s="365" t="s">
        <v>2944</v>
      </c>
      <c r="E4153" s="365" t="s">
        <v>14</v>
      </c>
      <c r="F4153" s="365">
        <v>0</v>
      </c>
      <c r="G4153" s="365">
        <v>0</v>
      </c>
      <c r="H4153" s="365">
        <v>1</v>
      </c>
      <c r="I4153" s="23"/>
      <c r="P4153"/>
      <c r="Q4153"/>
      <c r="R4153"/>
      <c r="S4153"/>
      <c r="T4153"/>
      <c r="U4153"/>
      <c r="V4153"/>
      <c r="W4153"/>
      <c r="X4153"/>
    </row>
    <row r="4154" spans="1:24" ht="27" x14ac:dyDescent="0.25">
      <c r="A4154" s="365">
        <v>5113</v>
      </c>
      <c r="B4154" s="365" t="s">
        <v>2971</v>
      </c>
      <c r="C4154" s="365" t="s">
        <v>504</v>
      </c>
      <c r="D4154" s="365" t="s">
        <v>1262</v>
      </c>
      <c r="E4154" s="365" t="s">
        <v>14</v>
      </c>
      <c r="F4154" s="365">
        <v>0</v>
      </c>
      <c r="G4154" s="365">
        <v>0</v>
      </c>
      <c r="H4154" s="365">
        <v>1</v>
      </c>
      <c r="I4154" s="23"/>
      <c r="P4154"/>
      <c r="Q4154"/>
      <c r="R4154"/>
      <c r="S4154"/>
      <c r="T4154"/>
      <c r="U4154"/>
      <c r="V4154"/>
      <c r="W4154"/>
      <c r="X4154"/>
    </row>
    <row r="4155" spans="1:24" ht="27" x14ac:dyDescent="0.25">
      <c r="A4155" s="365">
        <v>5113</v>
      </c>
      <c r="B4155" s="365" t="s">
        <v>2972</v>
      </c>
      <c r="C4155" s="365" t="s">
        <v>504</v>
      </c>
      <c r="D4155" s="365" t="s">
        <v>1262</v>
      </c>
      <c r="E4155" s="365" t="s">
        <v>14</v>
      </c>
      <c r="F4155" s="365">
        <v>0</v>
      </c>
      <c r="G4155" s="365">
        <v>0</v>
      </c>
      <c r="H4155" s="365">
        <v>1</v>
      </c>
      <c r="I4155" s="23"/>
      <c r="P4155"/>
      <c r="Q4155"/>
      <c r="R4155"/>
      <c r="S4155"/>
      <c r="T4155"/>
      <c r="U4155"/>
      <c r="V4155"/>
      <c r="W4155"/>
      <c r="X4155"/>
    </row>
    <row r="4156" spans="1:24" ht="27" x14ac:dyDescent="0.25">
      <c r="A4156" s="365">
        <v>5113</v>
      </c>
      <c r="B4156" s="365" t="s">
        <v>2973</v>
      </c>
      <c r="C4156" s="365" t="s">
        <v>1024</v>
      </c>
      <c r="D4156" s="365" t="s">
        <v>431</v>
      </c>
      <c r="E4156" s="365" t="s">
        <v>14</v>
      </c>
      <c r="F4156" s="365">
        <v>0</v>
      </c>
      <c r="G4156" s="365">
        <v>0</v>
      </c>
      <c r="H4156" s="365">
        <v>1</v>
      </c>
      <c r="I4156" s="23"/>
      <c r="P4156"/>
      <c r="Q4156"/>
      <c r="R4156"/>
      <c r="S4156"/>
      <c r="T4156"/>
      <c r="U4156"/>
      <c r="V4156"/>
      <c r="W4156"/>
      <c r="X4156"/>
    </row>
    <row r="4157" spans="1:24" ht="27" x14ac:dyDescent="0.25">
      <c r="A4157" s="365">
        <v>5113</v>
      </c>
      <c r="B4157" s="365" t="s">
        <v>2974</v>
      </c>
      <c r="C4157" s="365" t="s">
        <v>504</v>
      </c>
      <c r="D4157" s="367" t="s">
        <v>1262</v>
      </c>
      <c r="E4157" s="365" t="s">
        <v>14</v>
      </c>
      <c r="F4157" s="365">
        <v>0</v>
      </c>
      <c r="G4157" s="365">
        <v>0</v>
      </c>
      <c r="H4157" s="365">
        <v>1</v>
      </c>
      <c r="I4157" s="23"/>
      <c r="P4157"/>
      <c r="Q4157"/>
      <c r="R4157"/>
      <c r="S4157"/>
      <c r="T4157"/>
      <c r="U4157"/>
      <c r="V4157"/>
      <c r="W4157"/>
      <c r="X4157"/>
    </row>
    <row r="4158" spans="1:24" ht="27" x14ac:dyDescent="0.25">
      <c r="A4158" s="365">
        <v>5113</v>
      </c>
      <c r="B4158" s="365" t="s">
        <v>2975</v>
      </c>
      <c r="C4158" s="365" t="s">
        <v>1143</v>
      </c>
      <c r="D4158" s="367" t="s">
        <v>13</v>
      </c>
      <c r="E4158" s="365" t="s">
        <v>14</v>
      </c>
      <c r="F4158" s="365">
        <v>204220</v>
      </c>
      <c r="G4158" s="365">
        <v>204220</v>
      </c>
      <c r="H4158" s="365">
        <v>1</v>
      </c>
      <c r="I4158" s="23"/>
      <c r="P4158"/>
      <c r="Q4158"/>
      <c r="R4158"/>
      <c r="S4158"/>
      <c r="T4158"/>
      <c r="U4158"/>
      <c r="V4158"/>
      <c r="W4158"/>
      <c r="X4158"/>
    </row>
    <row r="4159" spans="1:24" ht="27" x14ac:dyDescent="0.25">
      <c r="A4159" s="365">
        <v>5113</v>
      </c>
      <c r="B4159" s="365" t="s">
        <v>2976</v>
      </c>
      <c r="C4159" s="365" t="s">
        <v>1024</v>
      </c>
      <c r="D4159" s="367" t="s">
        <v>431</v>
      </c>
      <c r="E4159" s="365" t="s">
        <v>14</v>
      </c>
      <c r="F4159" s="365">
        <v>0</v>
      </c>
      <c r="G4159" s="365">
        <v>0</v>
      </c>
      <c r="H4159" s="365">
        <v>1</v>
      </c>
      <c r="I4159" s="23"/>
      <c r="P4159"/>
      <c r="Q4159"/>
      <c r="R4159"/>
      <c r="S4159"/>
      <c r="T4159"/>
      <c r="U4159"/>
      <c r="V4159"/>
      <c r="W4159"/>
      <c r="X4159"/>
    </row>
    <row r="4160" spans="1:24" ht="27" x14ac:dyDescent="0.25">
      <c r="A4160" s="365">
        <v>5113</v>
      </c>
      <c r="B4160" s="365" t="s">
        <v>2977</v>
      </c>
      <c r="C4160" s="365" t="s">
        <v>1024</v>
      </c>
      <c r="D4160" s="367" t="s">
        <v>431</v>
      </c>
      <c r="E4160" s="365" t="s">
        <v>14</v>
      </c>
      <c r="F4160" s="365">
        <v>0</v>
      </c>
      <c r="G4160" s="365">
        <v>0</v>
      </c>
      <c r="H4160" s="365">
        <v>1</v>
      </c>
      <c r="I4160" s="23"/>
      <c r="P4160"/>
      <c r="Q4160"/>
      <c r="R4160"/>
      <c r="S4160"/>
      <c r="T4160"/>
      <c r="U4160"/>
      <c r="V4160"/>
      <c r="W4160"/>
      <c r="X4160"/>
    </row>
    <row r="4161" spans="1:24" ht="27" x14ac:dyDescent="0.25">
      <c r="A4161" s="365">
        <v>5113</v>
      </c>
      <c r="B4161" s="365" t="s">
        <v>2978</v>
      </c>
      <c r="C4161" s="365" t="s">
        <v>1143</v>
      </c>
      <c r="D4161" s="365" t="s">
        <v>13</v>
      </c>
      <c r="E4161" s="365" t="s">
        <v>14</v>
      </c>
      <c r="F4161" s="365">
        <v>141170</v>
      </c>
      <c r="G4161" s="365">
        <v>141170</v>
      </c>
      <c r="H4161" s="365">
        <v>1</v>
      </c>
      <c r="I4161" s="23"/>
      <c r="P4161"/>
      <c r="Q4161"/>
      <c r="R4161"/>
      <c r="S4161"/>
      <c r="T4161"/>
      <c r="U4161"/>
      <c r="V4161"/>
      <c r="W4161"/>
      <c r="X4161"/>
    </row>
    <row r="4162" spans="1:24" ht="27" x14ac:dyDescent="0.25">
      <c r="A4162" s="365">
        <v>5113</v>
      </c>
      <c r="B4162" s="365" t="s">
        <v>2979</v>
      </c>
      <c r="C4162" s="365" t="s">
        <v>504</v>
      </c>
      <c r="D4162" s="365" t="s">
        <v>15</v>
      </c>
      <c r="E4162" s="365" t="s">
        <v>14</v>
      </c>
      <c r="F4162" s="365">
        <v>0</v>
      </c>
      <c r="G4162" s="365">
        <v>0</v>
      </c>
      <c r="H4162" s="365">
        <v>1</v>
      </c>
      <c r="I4162" s="23"/>
      <c r="P4162"/>
      <c r="Q4162"/>
      <c r="R4162"/>
      <c r="S4162"/>
      <c r="T4162"/>
      <c r="U4162"/>
      <c r="V4162"/>
      <c r="W4162"/>
      <c r="X4162"/>
    </row>
    <row r="4163" spans="1:24" ht="27" x14ac:dyDescent="0.25">
      <c r="A4163" s="365">
        <v>5113</v>
      </c>
      <c r="B4163" s="365" t="s">
        <v>2980</v>
      </c>
      <c r="C4163" s="365" t="s">
        <v>1143</v>
      </c>
      <c r="D4163" s="365" t="s">
        <v>13</v>
      </c>
      <c r="E4163" s="365" t="s">
        <v>14</v>
      </c>
      <c r="F4163" s="365">
        <v>310450</v>
      </c>
      <c r="G4163" s="365">
        <v>310450</v>
      </c>
      <c r="H4163" s="365">
        <v>1</v>
      </c>
      <c r="I4163" s="23"/>
      <c r="P4163"/>
      <c r="Q4163"/>
      <c r="R4163"/>
      <c r="S4163"/>
      <c r="T4163"/>
      <c r="U4163"/>
      <c r="V4163"/>
      <c r="W4163"/>
      <c r="X4163"/>
    </row>
    <row r="4164" spans="1:24" ht="27" x14ac:dyDescent="0.25">
      <c r="A4164" s="365">
        <v>5113</v>
      </c>
      <c r="B4164" s="365" t="s">
        <v>2981</v>
      </c>
      <c r="C4164" s="365" t="s">
        <v>1024</v>
      </c>
      <c r="D4164" s="365" t="s">
        <v>431</v>
      </c>
      <c r="E4164" s="365" t="s">
        <v>14</v>
      </c>
      <c r="F4164" s="365">
        <v>0</v>
      </c>
      <c r="G4164" s="365">
        <v>0</v>
      </c>
      <c r="H4164" s="365">
        <v>1</v>
      </c>
      <c r="I4164" s="23"/>
      <c r="P4164"/>
      <c r="Q4164"/>
      <c r="R4164"/>
      <c r="S4164"/>
      <c r="T4164"/>
      <c r="U4164"/>
      <c r="V4164"/>
      <c r="W4164"/>
      <c r="X4164"/>
    </row>
    <row r="4165" spans="1:24" ht="27" x14ac:dyDescent="0.25">
      <c r="A4165" s="365">
        <v>5113</v>
      </c>
      <c r="B4165" s="365" t="s">
        <v>2982</v>
      </c>
      <c r="C4165" s="365" t="s">
        <v>1024</v>
      </c>
      <c r="D4165" s="367" t="s">
        <v>431</v>
      </c>
      <c r="E4165" s="365" t="s">
        <v>14</v>
      </c>
      <c r="F4165" s="365">
        <v>0</v>
      </c>
      <c r="G4165" s="365">
        <v>0</v>
      </c>
      <c r="H4165" s="365">
        <v>1</v>
      </c>
      <c r="I4165" s="23"/>
      <c r="P4165"/>
      <c r="Q4165"/>
      <c r="R4165"/>
      <c r="S4165"/>
      <c r="T4165"/>
      <c r="U4165"/>
      <c r="V4165"/>
      <c r="W4165"/>
      <c r="X4165"/>
    </row>
    <row r="4166" spans="1:24" ht="27" x14ac:dyDescent="0.25">
      <c r="A4166" s="365">
        <v>5113</v>
      </c>
      <c r="B4166" s="365" t="s">
        <v>2983</v>
      </c>
      <c r="C4166" s="365" t="s">
        <v>1143</v>
      </c>
      <c r="D4166" s="365" t="s">
        <v>13</v>
      </c>
      <c r="E4166" s="365" t="s">
        <v>14</v>
      </c>
      <c r="F4166" s="365">
        <v>62080</v>
      </c>
      <c r="G4166" s="365">
        <v>62080</v>
      </c>
      <c r="H4166" s="365">
        <v>1</v>
      </c>
      <c r="I4166" s="23"/>
      <c r="P4166"/>
      <c r="Q4166"/>
      <c r="R4166"/>
      <c r="S4166"/>
      <c r="T4166"/>
      <c r="U4166"/>
      <c r="V4166"/>
      <c r="W4166"/>
      <c r="X4166"/>
    </row>
    <row r="4167" spans="1:24" ht="27" x14ac:dyDescent="0.25">
      <c r="A4167" s="365">
        <v>5113</v>
      </c>
      <c r="B4167" s="365" t="s">
        <v>2984</v>
      </c>
      <c r="C4167" s="365" t="s">
        <v>504</v>
      </c>
      <c r="D4167" s="365" t="s">
        <v>1262</v>
      </c>
      <c r="E4167" s="365" t="s">
        <v>14</v>
      </c>
      <c r="F4167" s="365">
        <v>0</v>
      </c>
      <c r="G4167" s="365">
        <v>0</v>
      </c>
      <c r="H4167" s="365">
        <v>1</v>
      </c>
      <c r="I4167" s="23"/>
      <c r="P4167"/>
      <c r="Q4167"/>
      <c r="R4167"/>
      <c r="S4167"/>
      <c r="T4167"/>
      <c r="U4167"/>
      <c r="V4167"/>
      <c r="W4167"/>
      <c r="X4167"/>
    </row>
    <row r="4168" spans="1:24" ht="27" x14ac:dyDescent="0.25">
      <c r="A4168" s="365">
        <v>5113</v>
      </c>
      <c r="B4168" s="365" t="s">
        <v>2985</v>
      </c>
      <c r="C4168" s="365" t="s">
        <v>504</v>
      </c>
      <c r="D4168" s="367" t="s">
        <v>1262</v>
      </c>
      <c r="E4168" s="365" t="s">
        <v>14</v>
      </c>
      <c r="F4168" s="365">
        <v>0</v>
      </c>
      <c r="G4168" s="365">
        <v>0</v>
      </c>
      <c r="H4168" s="365">
        <v>1</v>
      </c>
      <c r="I4168" s="23"/>
      <c r="P4168"/>
      <c r="Q4168"/>
      <c r="R4168"/>
      <c r="S4168"/>
      <c r="T4168"/>
      <c r="U4168"/>
      <c r="V4168"/>
      <c r="W4168"/>
      <c r="X4168"/>
    </row>
    <row r="4169" spans="1:24" ht="27" x14ac:dyDescent="0.25">
      <c r="A4169" s="365">
        <v>5113</v>
      </c>
      <c r="B4169" s="365" t="s">
        <v>2986</v>
      </c>
      <c r="C4169" s="365" t="s">
        <v>1143</v>
      </c>
      <c r="D4169" s="365" t="s">
        <v>13</v>
      </c>
      <c r="E4169" s="365" t="s">
        <v>14</v>
      </c>
      <c r="F4169" s="365">
        <v>85250</v>
      </c>
      <c r="G4169" s="365">
        <v>85250</v>
      </c>
      <c r="H4169" s="365">
        <v>1</v>
      </c>
      <c r="I4169" s="23"/>
      <c r="P4169"/>
      <c r="Q4169"/>
      <c r="R4169"/>
      <c r="S4169"/>
      <c r="T4169"/>
      <c r="U4169"/>
      <c r="V4169"/>
      <c r="W4169"/>
      <c r="X4169"/>
    </row>
    <row r="4170" spans="1:24" ht="27" x14ac:dyDescent="0.25">
      <c r="A4170" s="365">
        <v>5113</v>
      </c>
      <c r="B4170" s="365" t="s">
        <v>2987</v>
      </c>
      <c r="C4170" s="365" t="s">
        <v>504</v>
      </c>
      <c r="D4170" s="367" t="s">
        <v>1262</v>
      </c>
      <c r="E4170" s="365" t="s">
        <v>14</v>
      </c>
      <c r="F4170" s="365">
        <v>0</v>
      </c>
      <c r="G4170" s="365">
        <v>0</v>
      </c>
      <c r="H4170" s="365">
        <v>1</v>
      </c>
      <c r="I4170" s="23"/>
      <c r="P4170"/>
      <c r="Q4170"/>
      <c r="R4170"/>
      <c r="S4170"/>
      <c r="T4170"/>
      <c r="U4170"/>
      <c r="V4170"/>
      <c r="W4170"/>
      <c r="X4170"/>
    </row>
    <row r="4171" spans="1:24" ht="27" x14ac:dyDescent="0.25">
      <c r="A4171" s="365">
        <v>5113</v>
      </c>
      <c r="B4171" s="365" t="s">
        <v>2988</v>
      </c>
      <c r="C4171" s="365" t="s">
        <v>504</v>
      </c>
      <c r="D4171" s="367" t="s">
        <v>1262</v>
      </c>
      <c r="E4171" s="365" t="s">
        <v>14</v>
      </c>
      <c r="F4171" s="365">
        <v>0</v>
      </c>
      <c r="G4171" s="365">
        <v>0</v>
      </c>
      <c r="H4171" s="365">
        <v>1</v>
      </c>
      <c r="I4171" s="23"/>
      <c r="P4171"/>
      <c r="Q4171"/>
      <c r="R4171"/>
      <c r="S4171"/>
      <c r="T4171"/>
      <c r="U4171"/>
      <c r="V4171"/>
      <c r="W4171"/>
      <c r="X4171"/>
    </row>
    <row r="4172" spans="1:24" ht="27" x14ac:dyDescent="0.25">
      <c r="A4172" s="365">
        <v>5113</v>
      </c>
      <c r="B4172" s="365" t="s">
        <v>2989</v>
      </c>
      <c r="C4172" s="365" t="s">
        <v>504</v>
      </c>
      <c r="D4172" s="367" t="s">
        <v>1262</v>
      </c>
      <c r="E4172" s="365" t="s">
        <v>14</v>
      </c>
      <c r="F4172" s="365">
        <v>0</v>
      </c>
      <c r="G4172" s="365">
        <v>0</v>
      </c>
      <c r="H4172" s="365">
        <v>1</v>
      </c>
      <c r="I4172" s="23"/>
      <c r="P4172"/>
      <c r="Q4172"/>
      <c r="R4172"/>
      <c r="S4172"/>
      <c r="T4172"/>
      <c r="U4172"/>
      <c r="V4172"/>
      <c r="W4172"/>
      <c r="X4172"/>
    </row>
    <row r="4173" spans="1:24" ht="27" x14ac:dyDescent="0.25">
      <c r="A4173" s="365">
        <v>5113</v>
      </c>
      <c r="B4173" s="365" t="s">
        <v>2990</v>
      </c>
      <c r="C4173" s="365" t="s">
        <v>1143</v>
      </c>
      <c r="D4173" s="367" t="s">
        <v>13</v>
      </c>
      <c r="E4173" s="365" t="s">
        <v>14</v>
      </c>
      <c r="F4173" s="365">
        <v>143200</v>
      </c>
      <c r="G4173" s="365">
        <v>143200</v>
      </c>
      <c r="H4173" s="365">
        <v>1</v>
      </c>
      <c r="I4173" s="23"/>
      <c r="P4173"/>
      <c r="Q4173"/>
      <c r="R4173"/>
      <c r="S4173"/>
      <c r="T4173"/>
      <c r="U4173"/>
      <c r="V4173"/>
      <c r="W4173"/>
      <c r="X4173"/>
    </row>
    <row r="4174" spans="1:24" ht="27" x14ac:dyDescent="0.25">
      <c r="A4174" s="365">
        <v>5113</v>
      </c>
      <c r="B4174" s="365" t="s">
        <v>2991</v>
      </c>
      <c r="C4174" s="365" t="s">
        <v>504</v>
      </c>
      <c r="D4174" s="367" t="s">
        <v>1262</v>
      </c>
      <c r="E4174" s="365" t="s">
        <v>14</v>
      </c>
      <c r="F4174" s="365">
        <v>0</v>
      </c>
      <c r="G4174" s="365">
        <v>0</v>
      </c>
      <c r="H4174" s="365">
        <v>1</v>
      </c>
      <c r="I4174" s="23"/>
      <c r="P4174"/>
      <c r="Q4174"/>
      <c r="R4174"/>
      <c r="S4174"/>
      <c r="T4174"/>
      <c r="U4174"/>
      <c r="V4174"/>
      <c r="W4174"/>
      <c r="X4174"/>
    </row>
    <row r="4175" spans="1:24" ht="27" x14ac:dyDescent="0.25">
      <c r="A4175" s="365">
        <v>5113</v>
      </c>
      <c r="B4175" s="365" t="s">
        <v>2992</v>
      </c>
      <c r="C4175" s="365" t="s">
        <v>504</v>
      </c>
      <c r="D4175" s="367" t="s">
        <v>1262</v>
      </c>
      <c r="E4175" s="365" t="s">
        <v>14</v>
      </c>
      <c r="F4175" s="365">
        <v>0</v>
      </c>
      <c r="G4175" s="365">
        <v>0</v>
      </c>
      <c r="H4175" s="365">
        <v>1</v>
      </c>
      <c r="I4175" s="23"/>
      <c r="P4175"/>
      <c r="Q4175"/>
      <c r="R4175"/>
      <c r="S4175"/>
      <c r="T4175"/>
      <c r="U4175"/>
      <c r="V4175"/>
      <c r="W4175"/>
      <c r="X4175"/>
    </row>
    <row r="4176" spans="1:24" ht="27" x14ac:dyDescent="0.25">
      <c r="A4176" s="365">
        <v>5113</v>
      </c>
      <c r="B4176" s="365" t="s">
        <v>2993</v>
      </c>
      <c r="C4176" s="365" t="s">
        <v>1143</v>
      </c>
      <c r="D4176" s="367" t="s">
        <v>13</v>
      </c>
      <c r="E4176" s="365" t="s">
        <v>14</v>
      </c>
      <c r="F4176" s="365">
        <v>220180</v>
      </c>
      <c r="G4176" s="365">
        <v>220180</v>
      </c>
      <c r="H4176" s="365">
        <v>1</v>
      </c>
      <c r="I4176" s="23"/>
      <c r="P4176"/>
      <c r="Q4176"/>
      <c r="R4176"/>
      <c r="S4176"/>
      <c r="T4176"/>
      <c r="U4176"/>
      <c r="V4176"/>
      <c r="W4176"/>
      <c r="X4176"/>
    </row>
    <row r="4177" spans="1:24" ht="27" x14ac:dyDescent="0.25">
      <c r="A4177" s="365">
        <v>5113</v>
      </c>
      <c r="B4177" s="365" t="s">
        <v>2994</v>
      </c>
      <c r="C4177" s="365" t="s">
        <v>504</v>
      </c>
      <c r="D4177" s="367" t="s">
        <v>1262</v>
      </c>
      <c r="E4177" s="365" t="s">
        <v>14</v>
      </c>
      <c r="F4177" s="365">
        <v>0</v>
      </c>
      <c r="G4177" s="365">
        <v>0</v>
      </c>
      <c r="H4177" s="365">
        <v>1</v>
      </c>
      <c r="I4177" s="23"/>
      <c r="P4177"/>
      <c r="Q4177"/>
      <c r="R4177"/>
      <c r="S4177"/>
      <c r="T4177"/>
      <c r="U4177"/>
      <c r="V4177"/>
      <c r="W4177"/>
      <c r="X4177"/>
    </row>
    <row r="4178" spans="1:24" ht="27" x14ac:dyDescent="0.25">
      <c r="A4178" s="365">
        <v>5113</v>
      </c>
      <c r="B4178" s="365" t="s">
        <v>2995</v>
      </c>
      <c r="C4178" s="365" t="s">
        <v>1143</v>
      </c>
      <c r="D4178" s="367" t="s">
        <v>13</v>
      </c>
      <c r="E4178" s="365" t="s">
        <v>14</v>
      </c>
      <c r="F4178" s="365">
        <v>130400</v>
      </c>
      <c r="G4178" s="365">
        <v>130400</v>
      </c>
      <c r="H4178" s="365">
        <v>1</v>
      </c>
      <c r="I4178" s="23"/>
      <c r="P4178"/>
      <c r="Q4178"/>
      <c r="R4178"/>
      <c r="S4178"/>
      <c r="T4178"/>
      <c r="U4178"/>
      <c r="V4178"/>
      <c r="W4178"/>
      <c r="X4178"/>
    </row>
    <row r="4179" spans="1:24" ht="27" x14ac:dyDescent="0.25">
      <c r="A4179" s="365">
        <v>5113</v>
      </c>
      <c r="B4179" s="365" t="s">
        <v>2996</v>
      </c>
      <c r="C4179" s="365" t="s">
        <v>1143</v>
      </c>
      <c r="D4179" s="367" t="s">
        <v>13</v>
      </c>
      <c r="E4179" s="365" t="s">
        <v>14</v>
      </c>
      <c r="F4179" s="365">
        <v>158980</v>
      </c>
      <c r="G4179" s="365">
        <v>158980</v>
      </c>
      <c r="H4179" s="365">
        <v>1</v>
      </c>
      <c r="I4179" s="23"/>
      <c r="P4179"/>
      <c r="Q4179"/>
      <c r="R4179"/>
      <c r="S4179"/>
      <c r="T4179"/>
      <c r="U4179"/>
      <c r="V4179"/>
      <c r="W4179"/>
      <c r="X4179"/>
    </row>
    <row r="4180" spans="1:24" ht="27" x14ac:dyDescent="0.25">
      <c r="A4180" s="365">
        <v>5113</v>
      </c>
      <c r="B4180" s="365" t="s">
        <v>2997</v>
      </c>
      <c r="C4180" s="365" t="s">
        <v>1143</v>
      </c>
      <c r="D4180" s="367" t="s">
        <v>13</v>
      </c>
      <c r="E4180" s="365" t="s">
        <v>14</v>
      </c>
      <c r="F4180" s="365">
        <v>75310</v>
      </c>
      <c r="G4180" s="365">
        <v>75310</v>
      </c>
      <c r="H4180" s="365">
        <v>1</v>
      </c>
      <c r="I4180" s="23"/>
      <c r="P4180"/>
      <c r="Q4180"/>
      <c r="R4180"/>
      <c r="S4180"/>
      <c r="T4180"/>
      <c r="U4180"/>
      <c r="V4180"/>
      <c r="W4180"/>
      <c r="X4180"/>
    </row>
    <row r="4181" spans="1:24" ht="27" x14ac:dyDescent="0.25">
      <c r="A4181" s="365">
        <v>5113</v>
      </c>
      <c r="B4181" s="365" t="s">
        <v>2998</v>
      </c>
      <c r="C4181" s="365" t="s">
        <v>1024</v>
      </c>
      <c r="D4181" s="367" t="s">
        <v>431</v>
      </c>
      <c r="E4181" s="365" t="s">
        <v>14</v>
      </c>
      <c r="F4181" s="365">
        <v>0</v>
      </c>
      <c r="G4181" s="365">
        <v>0</v>
      </c>
      <c r="H4181" s="365">
        <v>1</v>
      </c>
      <c r="I4181" s="23"/>
      <c r="P4181"/>
      <c r="Q4181"/>
      <c r="R4181"/>
      <c r="S4181"/>
      <c r="T4181"/>
      <c r="U4181"/>
      <c r="V4181"/>
      <c r="W4181"/>
      <c r="X4181"/>
    </row>
    <row r="4182" spans="1:24" ht="27" x14ac:dyDescent="0.25">
      <c r="A4182" s="365">
        <v>5113</v>
      </c>
      <c r="B4182" s="365" t="s">
        <v>2999</v>
      </c>
      <c r="C4182" s="365" t="s">
        <v>504</v>
      </c>
      <c r="D4182" s="367" t="s">
        <v>1262</v>
      </c>
      <c r="E4182" s="365" t="s">
        <v>14</v>
      </c>
      <c r="F4182" s="365">
        <v>0</v>
      </c>
      <c r="G4182" s="365">
        <v>0</v>
      </c>
      <c r="H4182" s="365">
        <v>1</v>
      </c>
      <c r="I4182" s="23"/>
      <c r="P4182"/>
      <c r="Q4182"/>
      <c r="R4182"/>
      <c r="S4182"/>
      <c r="T4182"/>
      <c r="U4182"/>
      <c r="V4182"/>
      <c r="W4182"/>
      <c r="X4182"/>
    </row>
    <row r="4183" spans="1:24" ht="27" x14ac:dyDescent="0.25">
      <c r="A4183" s="365">
        <v>5113</v>
      </c>
      <c r="B4183" s="365" t="s">
        <v>3000</v>
      </c>
      <c r="C4183" s="365" t="s">
        <v>1024</v>
      </c>
      <c r="D4183" s="367" t="s">
        <v>431</v>
      </c>
      <c r="E4183" s="365" t="s">
        <v>14</v>
      </c>
      <c r="F4183" s="365">
        <v>0</v>
      </c>
      <c r="G4183" s="365">
        <v>0</v>
      </c>
      <c r="H4183" s="365">
        <v>1</v>
      </c>
      <c r="I4183" s="23"/>
      <c r="P4183"/>
      <c r="Q4183"/>
      <c r="R4183"/>
      <c r="S4183"/>
      <c r="T4183"/>
      <c r="U4183"/>
      <c r="V4183"/>
      <c r="W4183"/>
      <c r="X4183"/>
    </row>
    <row r="4184" spans="1:24" ht="27" x14ac:dyDescent="0.25">
      <c r="A4184" s="365">
        <v>5113</v>
      </c>
      <c r="B4184" s="365" t="s">
        <v>3001</v>
      </c>
      <c r="C4184" s="365" t="s">
        <v>1143</v>
      </c>
      <c r="D4184" s="367" t="s">
        <v>13</v>
      </c>
      <c r="E4184" s="365" t="s">
        <v>14</v>
      </c>
      <c r="F4184" s="365">
        <v>132050</v>
      </c>
      <c r="G4184" s="365">
        <v>132050</v>
      </c>
      <c r="H4184" s="365">
        <v>1</v>
      </c>
      <c r="I4184" s="23"/>
      <c r="P4184"/>
      <c r="Q4184"/>
      <c r="R4184"/>
      <c r="S4184"/>
      <c r="T4184"/>
      <c r="U4184"/>
      <c r="V4184"/>
      <c r="W4184"/>
      <c r="X4184"/>
    </row>
    <row r="4185" spans="1:24" ht="27" x14ac:dyDescent="0.25">
      <c r="A4185" s="365">
        <v>5113</v>
      </c>
      <c r="B4185" s="365" t="s">
        <v>3002</v>
      </c>
      <c r="C4185" s="365" t="s">
        <v>1143</v>
      </c>
      <c r="D4185" s="367" t="s">
        <v>13</v>
      </c>
      <c r="E4185" s="365" t="s">
        <v>14</v>
      </c>
      <c r="F4185" s="365">
        <v>379040</v>
      </c>
      <c r="G4185" s="365">
        <v>379040</v>
      </c>
      <c r="H4185" s="365">
        <v>1</v>
      </c>
      <c r="I4185" s="23"/>
      <c r="P4185"/>
      <c r="Q4185"/>
      <c r="R4185"/>
      <c r="S4185"/>
      <c r="T4185"/>
      <c r="U4185"/>
      <c r="V4185"/>
      <c r="W4185"/>
      <c r="X4185"/>
    </row>
    <row r="4186" spans="1:24" ht="27" x14ac:dyDescent="0.25">
      <c r="A4186" s="365">
        <v>5113</v>
      </c>
      <c r="B4186" s="365" t="s">
        <v>3003</v>
      </c>
      <c r="C4186" s="365" t="s">
        <v>504</v>
      </c>
      <c r="D4186" s="367" t="s">
        <v>1262</v>
      </c>
      <c r="E4186" s="365" t="s">
        <v>14</v>
      </c>
      <c r="F4186" s="365">
        <v>0</v>
      </c>
      <c r="G4186" s="365">
        <v>0</v>
      </c>
      <c r="H4186" s="365">
        <v>1</v>
      </c>
      <c r="I4186" s="23"/>
      <c r="P4186"/>
      <c r="Q4186"/>
      <c r="R4186"/>
      <c r="S4186"/>
      <c r="T4186"/>
      <c r="U4186"/>
      <c r="V4186"/>
      <c r="W4186"/>
      <c r="X4186"/>
    </row>
    <row r="4187" spans="1:24" ht="27" x14ac:dyDescent="0.25">
      <c r="A4187" s="365">
        <v>5113</v>
      </c>
      <c r="B4187" s="365" t="s">
        <v>3004</v>
      </c>
      <c r="C4187" s="365" t="s">
        <v>1024</v>
      </c>
      <c r="D4187" s="367" t="s">
        <v>431</v>
      </c>
      <c r="E4187" s="365" t="s">
        <v>14</v>
      </c>
      <c r="F4187" s="365">
        <v>0</v>
      </c>
      <c r="G4187" s="365">
        <v>0</v>
      </c>
      <c r="H4187" s="365">
        <v>1</v>
      </c>
      <c r="I4187" s="23"/>
      <c r="P4187"/>
      <c r="Q4187"/>
      <c r="R4187"/>
      <c r="S4187"/>
      <c r="T4187"/>
      <c r="U4187"/>
      <c r="V4187"/>
      <c r="W4187"/>
      <c r="X4187"/>
    </row>
    <row r="4188" spans="1:24" ht="27" x14ac:dyDescent="0.25">
      <c r="A4188" s="365">
        <v>5113</v>
      </c>
      <c r="B4188" s="365" t="s">
        <v>3005</v>
      </c>
      <c r="C4188" s="365" t="s">
        <v>1024</v>
      </c>
      <c r="D4188" s="367" t="s">
        <v>431</v>
      </c>
      <c r="E4188" s="365" t="s">
        <v>14</v>
      </c>
      <c r="F4188" s="365">
        <v>0</v>
      </c>
      <c r="G4188" s="365">
        <v>0</v>
      </c>
      <c r="H4188" s="365">
        <v>1</v>
      </c>
      <c r="I4188" s="23"/>
      <c r="P4188"/>
      <c r="Q4188"/>
      <c r="R4188"/>
      <c r="S4188"/>
      <c r="T4188"/>
      <c r="U4188"/>
      <c r="V4188"/>
      <c r="W4188"/>
      <c r="X4188"/>
    </row>
    <row r="4189" spans="1:24" ht="27" x14ac:dyDescent="0.25">
      <c r="A4189" s="365">
        <v>5113</v>
      </c>
      <c r="B4189" s="365" t="s">
        <v>3006</v>
      </c>
      <c r="C4189" s="365" t="s">
        <v>1143</v>
      </c>
      <c r="D4189" s="367" t="s">
        <v>13</v>
      </c>
      <c r="E4189" s="365" t="s">
        <v>14</v>
      </c>
      <c r="F4189" s="365">
        <v>306910</v>
      </c>
      <c r="G4189" s="365">
        <v>306910</v>
      </c>
      <c r="H4189" s="365">
        <v>1</v>
      </c>
      <c r="I4189" s="23"/>
      <c r="P4189"/>
      <c r="Q4189"/>
      <c r="R4189"/>
      <c r="S4189"/>
      <c r="T4189"/>
      <c r="U4189"/>
      <c r="V4189"/>
      <c r="W4189"/>
      <c r="X4189"/>
    </row>
    <row r="4190" spans="1:24" ht="27" x14ac:dyDescent="0.25">
      <c r="A4190" s="365">
        <v>5113</v>
      </c>
      <c r="B4190" s="365" t="s">
        <v>3007</v>
      </c>
      <c r="C4190" s="365" t="s">
        <v>1143</v>
      </c>
      <c r="D4190" s="367" t="s">
        <v>13</v>
      </c>
      <c r="E4190" s="365" t="s">
        <v>14</v>
      </c>
      <c r="F4190" s="365">
        <v>111760</v>
      </c>
      <c r="G4190" s="365">
        <v>111760</v>
      </c>
      <c r="H4190" s="365">
        <v>1</v>
      </c>
      <c r="I4190" s="23"/>
      <c r="P4190"/>
      <c r="Q4190"/>
      <c r="R4190"/>
      <c r="S4190"/>
      <c r="T4190"/>
      <c r="U4190"/>
      <c r="V4190"/>
      <c r="W4190"/>
      <c r="X4190"/>
    </row>
    <row r="4191" spans="1:24" ht="27" x14ac:dyDescent="0.25">
      <c r="A4191" s="365">
        <v>5113</v>
      </c>
      <c r="B4191" s="365" t="s">
        <v>3008</v>
      </c>
      <c r="C4191" s="365" t="s">
        <v>1143</v>
      </c>
      <c r="D4191" s="367" t="s">
        <v>13</v>
      </c>
      <c r="E4191" s="365" t="s">
        <v>14</v>
      </c>
      <c r="F4191" s="365">
        <v>206280</v>
      </c>
      <c r="G4191" s="365">
        <v>206280</v>
      </c>
      <c r="H4191" s="365">
        <v>1</v>
      </c>
      <c r="I4191" s="23"/>
      <c r="P4191"/>
      <c r="Q4191"/>
      <c r="R4191"/>
      <c r="S4191"/>
      <c r="T4191"/>
      <c r="U4191"/>
      <c r="V4191"/>
      <c r="W4191"/>
      <c r="X4191"/>
    </row>
    <row r="4192" spans="1:24" ht="27" x14ac:dyDescent="0.25">
      <c r="A4192" s="365">
        <v>5113</v>
      </c>
      <c r="B4192" s="365" t="s">
        <v>3009</v>
      </c>
      <c r="C4192" s="365" t="s">
        <v>504</v>
      </c>
      <c r="D4192" s="367" t="s">
        <v>1262</v>
      </c>
      <c r="E4192" s="365" t="s">
        <v>14</v>
      </c>
      <c r="F4192" s="365">
        <v>0</v>
      </c>
      <c r="G4192" s="365">
        <v>0</v>
      </c>
      <c r="H4192" s="365">
        <v>1</v>
      </c>
      <c r="I4192" s="23"/>
      <c r="P4192"/>
      <c r="Q4192"/>
      <c r="R4192"/>
      <c r="S4192"/>
      <c r="T4192"/>
      <c r="U4192"/>
      <c r="V4192"/>
      <c r="W4192"/>
      <c r="X4192"/>
    </row>
    <row r="4193" spans="1:24" ht="27" x14ac:dyDescent="0.25">
      <c r="A4193" s="365">
        <v>5113</v>
      </c>
      <c r="B4193" s="365" t="s">
        <v>3010</v>
      </c>
      <c r="C4193" s="365" t="s">
        <v>504</v>
      </c>
      <c r="D4193" s="367" t="s">
        <v>1262</v>
      </c>
      <c r="E4193" s="365" t="s">
        <v>14</v>
      </c>
      <c r="F4193" s="365">
        <v>0</v>
      </c>
      <c r="G4193" s="365">
        <v>0</v>
      </c>
      <c r="H4193" s="365">
        <v>1</v>
      </c>
      <c r="I4193" s="23"/>
      <c r="P4193"/>
      <c r="Q4193"/>
      <c r="R4193"/>
      <c r="S4193"/>
      <c r="T4193"/>
      <c r="U4193"/>
      <c r="V4193"/>
      <c r="W4193"/>
      <c r="X4193"/>
    </row>
    <row r="4194" spans="1:24" ht="27" x14ac:dyDescent="0.25">
      <c r="A4194" s="365">
        <v>5113</v>
      </c>
      <c r="B4194" s="365" t="s">
        <v>3011</v>
      </c>
      <c r="C4194" s="365" t="s">
        <v>1143</v>
      </c>
      <c r="D4194" s="365" t="s">
        <v>13</v>
      </c>
      <c r="E4194" s="365" t="s">
        <v>14</v>
      </c>
      <c r="F4194" s="365">
        <v>90420</v>
      </c>
      <c r="G4194" s="365">
        <v>90420</v>
      </c>
      <c r="H4194" s="365">
        <v>1</v>
      </c>
      <c r="I4194" s="23"/>
      <c r="P4194"/>
      <c r="Q4194"/>
      <c r="R4194"/>
      <c r="S4194"/>
      <c r="T4194"/>
      <c r="U4194"/>
      <c r="V4194"/>
      <c r="W4194"/>
      <c r="X4194"/>
    </row>
    <row r="4195" spans="1:24" ht="27" x14ac:dyDescent="0.25">
      <c r="A4195" s="365">
        <v>5113</v>
      </c>
      <c r="B4195" s="365" t="s">
        <v>3012</v>
      </c>
      <c r="C4195" s="365" t="s">
        <v>504</v>
      </c>
      <c r="D4195" s="367" t="s">
        <v>1262</v>
      </c>
      <c r="E4195" s="365" t="s">
        <v>14</v>
      </c>
      <c r="F4195" s="365">
        <v>0</v>
      </c>
      <c r="G4195" s="365">
        <v>0</v>
      </c>
      <c r="H4195" s="365">
        <v>1</v>
      </c>
      <c r="I4195" s="23"/>
      <c r="P4195"/>
      <c r="Q4195"/>
      <c r="R4195"/>
      <c r="S4195"/>
      <c r="T4195"/>
      <c r="U4195"/>
      <c r="V4195"/>
      <c r="W4195"/>
      <c r="X4195"/>
    </row>
    <row r="4196" spans="1:24" ht="27" x14ac:dyDescent="0.25">
      <c r="A4196" s="365">
        <v>5113</v>
      </c>
      <c r="B4196" s="365" t="s">
        <v>3013</v>
      </c>
      <c r="C4196" s="365" t="s">
        <v>504</v>
      </c>
      <c r="D4196" s="367" t="s">
        <v>1262</v>
      </c>
      <c r="E4196" s="365" t="s">
        <v>14</v>
      </c>
      <c r="F4196" s="365">
        <v>0</v>
      </c>
      <c r="G4196" s="365">
        <v>0</v>
      </c>
      <c r="H4196" s="365">
        <v>1</v>
      </c>
      <c r="I4196" s="23"/>
      <c r="P4196"/>
      <c r="Q4196"/>
      <c r="R4196"/>
      <c r="S4196"/>
      <c r="T4196"/>
      <c r="U4196"/>
      <c r="V4196"/>
      <c r="W4196"/>
      <c r="X4196"/>
    </row>
    <row r="4197" spans="1:24" ht="27" x14ac:dyDescent="0.25">
      <c r="A4197" s="365">
        <v>5113</v>
      </c>
      <c r="B4197" s="365" t="s">
        <v>3014</v>
      </c>
      <c r="C4197" s="365" t="s">
        <v>1143</v>
      </c>
      <c r="D4197" s="365" t="s">
        <v>13</v>
      </c>
      <c r="E4197" s="365" t="s">
        <v>14</v>
      </c>
      <c r="F4197" s="365">
        <v>100760</v>
      </c>
      <c r="G4197" s="365">
        <v>100760</v>
      </c>
      <c r="H4197" s="365">
        <v>1</v>
      </c>
      <c r="I4197" s="23"/>
      <c r="P4197"/>
      <c r="Q4197"/>
      <c r="R4197"/>
      <c r="S4197"/>
      <c r="T4197"/>
      <c r="U4197"/>
      <c r="V4197"/>
      <c r="W4197"/>
      <c r="X4197"/>
    </row>
    <row r="4198" spans="1:24" ht="27" x14ac:dyDescent="0.25">
      <c r="A4198" s="365">
        <v>5113</v>
      </c>
      <c r="B4198" s="365" t="s">
        <v>3015</v>
      </c>
      <c r="C4198" s="365" t="s">
        <v>1024</v>
      </c>
      <c r="D4198" s="367" t="s">
        <v>431</v>
      </c>
      <c r="E4198" s="365" t="s">
        <v>14</v>
      </c>
      <c r="F4198" s="365">
        <v>0</v>
      </c>
      <c r="G4198" s="365">
        <v>0</v>
      </c>
      <c r="H4198" s="365">
        <v>1</v>
      </c>
      <c r="I4198" s="23"/>
      <c r="P4198"/>
      <c r="Q4198"/>
      <c r="R4198"/>
      <c r="S4198"/>
      <c r="T4198"/>
      <c r="U4198"/>
      <c r="V4198"/>
      <c r="W4198"/>
      <c r="X4198"/>
    </row>
    <row r="4199" spans="1:24" ht="27" x14ac:dyDescent="0.25">
      <c r="A4199" s="365">
        <v>5113</v>
      </c>
      <c r="B4199" s="365" t="s">
        <v>3016</v>
      </c>
      <c r="C4199" s="365" t="s">
        <v>1024</v>
      </c>
      <c r="D4199" s="367" t="s">
        <v>431</v>
      </c>
      <c r="E4199" s="365" t="s">
        <v>14</v>
      </c>
      <c r="F4199" s="365">
        <v>0</v>
      </c>
      <c r="G4199" s="365">
        <v>0</v>
      </c>
      <c r="H4199" s="365">
        <v>1</v>
      </c>
      <c r="I4199" s="23"/>
      <c r="P4199"/>
      <c r="Q4199"/>
      <c r="R4199"/>
      <c r="S4199"/>
      <c r="T4199"/>
      <c r="U4199"/>
      <c r="V4199"/>
      <c r="W4199"/>
      <c r="X4199"/>
    </row>
    <row r="4200" spans="1:24" ht="27" x14ac:dyDescent="0.25">
      <c r="A4200" s="365">
        <v>5113</v>
      </c>
      <c r="B4200" s="365" t="s">
        <v>3017</v>
      </c>
      <c r="C4200" s="365" t="s">
        <v>1024</v>
      </c>
      <c r="D4200" s="367" t="s">
        <v>431</v>
      </c>
      <c r="E4200" s="365" t="s">
        <v>14</v>
      </c>
      <c r="F4200" s="365">
        <v>0</v>
      </c>
      <c r="G4200" s="365">
        <v>0</v>
      </c>
      <c r="H4200" s="365">
        <v>1</v>
      </c>
      <c r="I4200" s="23"/>
      <c r="P4200"/>
      <c r="Q4200"/>
      <c r="R4200"/>
      <c r="S4200"/>
      <c r="T4200"/>
      <c r="U4200"/>
      <c r="V4200"/>
      <c r="W4200"/>
      <c r="X4200"/>
    </row>
    <row r="4201" spans="1:24" ht="27" x14ac:dyDescent="0.25">
      <c r="A4201" s="365">
        <v>5113</v>
      </c>
      <c r="B4201" s="365" t="s">
        <v>3018</v>
      </c>
      <c r="C4201" s="365" t="s">
        <v>1024</v>
      </c>
      <c r="D4201" s="367" t="s">
        <v>431</v>
      </c>
      <c r="E4201" s="365" t="s">
        <v>14</v>
      </c>
      <c r="F4201" s="365">
        <v>0</v>
      </c>
      <c r="G4201" s="365">
        <v>0</v>
      </c>
      <c r="H4201" s="365">
        <v>1</v>
      </c>
      <c r="I4201" s="23"/>
      <c r="P4201"/>
      <c r="Q4201"/>
      <c r="R4201"/>
      <c r="S4201"/>
      <c r="T4201"/>
      <c r="U4201"/>
      <c r="V4201"/>
      <c r="W4201"/>
      <c r="X4201"/>
    </row>
    <row r="4202" spans="1:24" ht="27" x14ac:dyDescent="0.25">
      <c r="A4202" s="365">
        <v>5113</v>
      </c>
      <c r="B4202" s="365" t="s">
        <v>3019</v>
      </c>
      <c r="C4202" s="365" t="s">
        <v>1143</v>
      </c>
      <c r="D4202" s="365" t="s">
        <v>13</v>
      </c>
      <c r="E4202" s="365" t="s">
        <v>14</v>
      </c>
      <c r="F4202" s="365">
        <v>144020</v>
      </c>
      <c r="G4202" s="365">
        <v>144020</v>
      </c>
      <c r="H4202" s="365">
        <v>1</v>
      </c>
      <c r="I4202" s="23"/>
      <c r="P4202"/>
      <c r="Q4202"/>
      <c r="R4202"/>
      <c r="S4202"/>
      <c r="T4202"/>
      <c r="U4202"/>
      <c r="V4202"/>
      <c r="W4202"/>
      <c r="X4202"/>
    </row>
    <row r="4203" spans="1:24" ht="27" x14ac:dyDescent="0.25">
      <c r="A4203" s="365">
        <v>5113</v>
      </c>
      <c r="B4203" s="365" t="s">
        <v>3020</v>
      </c>
      <c r="C4203" s="365" t="s">
        <v>1024</v>
      </c>
      <c r="D4203" s="367" t="s">
        <v>431</v>
      </c>
      <c r="E4203" s="365" t="s">
        <v>14</v>
      </c>
      <c r="F4203" s="365">
        <v>0</v>
      </c>
      <c r="G4203" s="365">
        <v>0</v>
      </c>
      <c r="H4203" s="365">
        <v>1</v>
      </c>
      <c r="I4203" s="23"/>
      <c r="P4203"/>
      <c r="Q4203"/>
      <c r="R4203"/>
      <c r="S4203"/>
      <c r="T4203"/>
      <c r="U4203"/>
      <c r="V4203"/>
      <c r="W4203"/>
      <c r="X4203"/>
    </row>
    <row r="4204" spans="1:24" ht="27" x14ac:dyDescent="0.25">
      <c r="A4204" s="365">
        <v>5113</v>
      </c>
      <c r="B4204" s="365" t="s">
        <v>3021</v>
      </c>
      <c r="C4204" s="365" t="s">
        <v>504</v>
      </c>
      <c r="D4204" s="367" t="s">
        <v>1262</v>
      </c>
      <c r="E4204" s="365" t="s">
        <v>14</v>
      </c>
      <c r="F4204" s="365">
        <v>0</v>
      </c>
      <c r="G4204" s="365">
        <v>0</v>
      </c>
      <c r="H4204" s="365">
        <v>1</v>
      </c>
      <c r="I4204" s="23"/>
      <c r="P4204"/>
      <c r="Q4204"/>
      <c r="R4204"/>
      <c r="S4204"/>
      <c r="T4204"/>
      <c r="U4204"/>
      <c r="V4204"/>
      <c r="W4204"/>
      <c r="X4204"/>
    </row>
    <row r="4205" spans="1:24" ht="27" x14ac:dyDescent="0.25">
      <c r="A4205" s="365">
        <v>5113</v>
      </c>
      <c r="B4205" s="365" t="s">
        <v>3022</v>
      </c>
      <c r="C4205" s="365" t="s">
        <v>1024</v>
      </c>
      <c r="D4205" s="367" t="s">
        <v>431</v>
      </c>
      <c r="E4205" s="365" t="s">
        <v>14</v>
      </c>
      <c r="F4205" s="365">
        <v>0</v>
      </c>
      <c r="G4205" s="365">
        <v>0</v>
      </c>
      <c r="H4205" s="365">
        <v>1</v>
      </c>
      <c r="I4205" s="23"/>
      <c r="P4205"/>
      <c r="Q4205"/>
      <c r="R4205"/>
      <c r="S4205"/>
      <c r="T4205"/>
      <c r="U4205"/>
      <c r="V4205"/>
      <c r="W4205"/>
      <c r="X4205"/>
    </row>
    <row r="4206" spans="1:24" ht="27" x14ac:dyDescent="0.25">
      <c r="A4206" s="365">
        <v>5113</v>
      </c>
      <c r="B4206" s="365" t="s">
        <v>3023</v>
      </c>
      <c r="C4206" s="365" t="s">
        <v>504</v>
      </c>
      <c r="D4206" s="367" t="s">
        <v>1262</v>
      </c>
      <c r="E4206" s="365" t="s">
        <v>14</v>
      </c>
      <c r="F4206" s="365">
        <v>0</v>
      </c>
      <c r="G4206" s="365">
        <v>0</v>
      </c>
      <c r="H4206" s="365">
        <v>1</v>
      </c>
      <c r="I4206" s="23"/>
      <c r="P4206"/>
      <c r="Q4206"/>
      <c r="R4206"/>
      <c r="S4206"/>
      <c r="T4206"/>
      <c r="U4206"/>
      <c r="V4206"/>
      <c r="W4206"/>
      <c r="X4206"/>
    </row>
    <row r="4207" spans="1:24" ht="27" x14ac:dyDescent="0.25">
      <c r="A4207" s="365">
        <v>5113</v>
      </c>
      <c r="B4207" s="365" t="s">
        <v>3024</v>
      </c>
      <c r="C4207" s="365" t="s">
        <v>1143</v>
      </c>
      <c r="D4207" s="365" t="s">
        <v>13</v>
      </c>
      <c r="E4207" s="365" t="s">
        <v>14</v>
      </c>
      <c r="F4207" s="365">
        <v>54350</v>
      </c>
      <c r="G4207" s="365">
        <v>54350</v>
      </c>
      <c r="H4207" s="365">
        <v>1</v>
      </c>
      <c r="I4207" s="23"/>
      <c r="P4207"/>
      <c r="Q4207"/>
      <c r="R4207"/>
      <c r="S4207"/>
      <c r="T4207"/>
      <c r="U4207"/>
      <c r="V4207"/>
      <c r="W4207"/>
      <c r="X4207"/>
    </row>
    <row r="4208" spans="1:24" ht="27" x14ac:dyDescent="0.25">
      <c r="A4208" s="365">
        <v>5113</v>
      </c>
      <c r="B4208" s="365" t="s">
        <v>3025</v>
      </c>
      <c r="C4208" s="365" t="s">
        <v>1143</v>
      </c>
      <c r="D4208" s="365" t="s">
        <v>13</v>
      </c>
      <c r="E4208" s="365" t="s">
        <v>14</v>
      </c>
      <c r="F4208" s="365">
        <v>206460</v>
      </c>
      <c r="G4208" s="365">
        <v>206460</v>
      </c>
      <c r="H4208" s="365">
        <v>1</v>
      </c>
      <c r="I4208" s="23"/>
      <c r="P4208"/>
      <c r="Q4208"/>
      <c r="R4208"/>
      <c r="S4208"/>
      <c r="T4208"/>
      <c r="U4208"/>
      <c r="V4208"/>
      <c r="W4208"/>
      <c r="X4208"/>
    </row>
    <row r="4209" spans="1:24" ht="27" x14ac:dyDescent="0.25">
      <c r="A4209" s="365">
        <v>5113</v>
      </c>
      <c r="B4209" s="365" t="s">
        <v>3026</v>
      </c>
      <c r="C4209" s="365" t="s">
        <v>1024</v>
      </c>
      <c r="D4209" s="367" t="s">
        <v>431</v>
      </c>
      <c r="E4209" s="365" t="s">
        <v>14</v>
      </c>
      <c r="F4209" s="365">
        <v>0</v>
      </c>
      <c r="G4209" s="365">
        <v>0</v>
      </c>
      <c r="H4209" s="365">
        <v>1</v>
      </c>
      <c r="I4209" s="23"/>
      <c r="P4209"/>
      <c r="Q4209"/>
      <c r="R4209"/>
      <c r="S4209"/>
      <c r="T4209"/>
      <c r="U4209"/>
      <c r="V4209"/>
      <c r="W4209"/>
      <c r="X4209"/>
    </row>
    <row r="4210" spans="1:24" ht="27" x14ac:dyDescent="0.25">
      <c r="A4210" s="365">
        <v>5113</v>
      </c>
      <c r="B4210" s="365" t="s">
        <v>3027</v>
      </c>
      <c r="C4210" s="365" t="s">
        <v>504</v>
      </c>
      <c r="D4210" s="367" t="s">
        <v>1262</v>
      </c>
      <c r="E4210" s="365" t="s">
        <v>14</v>
      </c>
      <c r="F4210" s="365">
        <v>0</v>
      </c>
      <c r="G4210" s="365">
        <v>0</v>
      </c>
      <c r="H4210" s="365">
        <v>1</v>
      </c>
      <c r="I4210" s="23"/>
      <c r="P4210"/>
      <c r="Q4210"/>
      <c r="R4210"/>
      <c r="S4210"/>
      <c r="T4210"/>
      <c r="U4210"/>
      <c r="V4210"/>
      <c r="W4210"/>
      <c r="X4210"/>
    </row>
    <row r="4211" spans="1:24" ht="27" x14ac:dyDescent="0.25">
      <c r="A4211" s="365">
        <v>5113</v>
      </c>
      <c r="B4211" s="365" t="s">
        <v>3028</v>
      </c>
      <c r="C4211" s="365" t="s">
        <v>1024</v>
      </c>
      <c r="D4211" s="367" t="s">
        <v>431</v>
      </c>
      <c r="E4211" s="365" t="s">
        <v>14</v>
      </c>
      <c r="F4211" s="365">
        <v>0</v>
      </c>
      <c r="G4211" s="365">
        <v>0</v>
      </c>
      <c r="H4211" s="365">
        <v>1</v>
      </c>
      <c r="I4211" s="23"/>
      <c r="P4211"/>
      <c r="Q4211"/>
      <c r="R4211"/>
      <c r="S4211"/>
      <c r="T4211"/>
      <c r="U4211"/>
      <c r="V4211"/>
      <c r="W4211"/>
      <c r="X4211"/>
    </row>
    <row r="4212" spans="1:24" ht="27" x14ac:dyDescent="0.25">
      <c r="A4212" s="365">
        <v>5113</v>
      </c>
      <c r="B4212" s="365" t="s">
        <v>3029</v>
      </c>
      <c r="C4212" s="365" t="s">
        <v>1024</v>
      </c>
      <c r="D4212" s="367" t="s">
        <v>13</v>
      </c>
      <c r="E4212" s="365" t="s">
        <v>14</v>
      </c>
      <c r="F4212" s="365">
        <v>0</v>
      </c>
      <c r="G4212" s="365">
        <v>0</v>
      </c>
      <c r="H4212" s="365">
        <v>1</v>
      </c>
      <c r="I4212" s="23"/>
      <c r="P4212"/>
      <c r="Q4212"/>
      <c r="R4212"/>
      <c r="S4212"/>
      <c r="T4212"/>
      <c r="U4212"/>
      <c r="V4212"/>
      <c r="W4212"/>
      <c r="X4212"/>
    </row>
    <row r="4213" spans="1:24" ht="27" x14ac:dyDescent="0.25">
      <c r="A4213" s="365">
        <v>5113</v>
      </c>
      <c r="B4213" s="365" t="s">
        <v>3030</v>
      </c>
      <c r="C4213" s="365" t="s">
        <v>504</v>
      </c>
      <c r="D4213" s="367" t="s">
        <v>1262</v>
      </c>
      <c r="E4213" s="365" t="s">
        <v>14</v>
      </c>
      <c r="F4213" s="365">
        <v>0</v>
      </c>
      <c r="G4213" s="365">
        <v>0</v>
      </c>
      <c r="H4213" s="365">
        <v>1</v>
      </c>
      <c r="I4213" s="23"/>
      <c r="P4213"/>
      <c r="Q4213"/>
      <c r="R4213"/>
      <c r="S4213"/>
      <c r="T4213"/>
      <c r="U4213"/>
      <c r="V4213"/>
      <c r="W4213"/>
      <c r="X4213"/>
    </row>
    <row r="4214" spans="1:24" ht="27" x14ac:dyDescent="0.25">
      <c r="A4214" s="365">
        <v>5113</v>
      </c>
      <c r="B4214" s="365" t="s">
        <v>3031</v>
      </c>
      <c r="C4214" s="365" t="s">
        <v>1143</v>
      </c>
      <c r="D4214" s="367" t="s">
        <v>13</v>
      </c>
      <c r="E4214" s="365" t="s">
        <v>14</v>
      </c>
      <c r="F4214" s="365">
        <v>87020</v>
      </c>
      <c r="G4214" s="365">
        <v>87020</v>
      </c>
      <c r="H4214" s="365">
        <v>1</v>
      </c>
      <c r="I4214" s="23"/>
      <c r="P4214"/>
      <c r="Q4214"/>
      <c r="R4214"/>
      <c r="S4214"/>
      <c r="T4214"/>
      <c r="U4214"/>
      <c r="V4214"/>
      <c r="W4214"/>
      <c r="X4214"/>
    </row>
    <row r="4215" spans="1:24" ht="27" x14ac:dyDescent="0.25">
      <c r="A4215" s="365">
        <v>5113</v>
      </c>
      <c r="B4215" s="365" t="s">
        <v>3032</v>
      </c>
      <c r="C4215" s="365" t="s">
        <v>504</v>
      </c>
      <c r="D4215" s="365" t="s">
        <v>15</v>
      </c>
      <c r="E4215" s="365" t="s">
        <v>14</v>
      </c>
      <c r="F4215" s="365">
        <v>0</v>
      </c>
      <c r="G4215" s="365">
        <v>0</v>
      </c>
      <c r="H4215" s="365">
        <v>1</v>
      </c>
      <c r="I4215" s="23"/>
      <c r="P4215"/>
      <c r="Q4215"/>
      <c r="R4215"/>
      <c r="S4215"/>
      <c r="T4215"/>
      <c r="U4215"/>
      <c r="V4215"/>
      <c r="W4215"/>
      <c r="X4215"/>
    </row>
    <row r="4216" spans="1:24" ht="27" x14ac:dyDescent="0.25">
      <c r="A4216" s="365">
        <v>5113</v>
      </c>
      <c r="B4216" s="365" t="s">
        <v>3033</v>
      </c>
      <c r="C4216" s="365" t="s">
        <v>1024</v>
      </c>
      <c r="D4216" s="365" t="s">
        <v>431</v>
      </c>
      <c r="E4216" s="365" t="s">
        <v>14</v>
      </c>
      <c r="F4216" s="365">
        <v>0</v>
      </c>
      <c r="G4216" s="365">
        <v>0</v>
      </c>
      <c r="H4216" s="365">
        <v>1</v>
      </c>
      <c r="I4216" s="23"/>
      <c r="P4216"/>
      <c r="Q4216"/>
      <c r="R4216"/>
      <c r="S4216"/>
      <c r="T4216"/>
      <c r="U4216"/>
      <c r="V4216"/>
      <c r="W4216"/>
      <c r="X4216"/>
    </row>
    <row r="4217" spans="1:24" ht="27" x14ac:dyDescent="0.25">
      <c r="A4217" s="365">
        <v>5113</v>
      </c>
      <c r="B4217" s="365" t="s">
        <v>3034</v>
      </c>
      <c r="C4217" s="365" t="s">
        <v>1143</v>
      </c>
      <c r="D4217" s="367" t="s">
        <v>13</v>
      </c>
      <c r="E4217" s="365" t="s">
        <v>14</v>
      </c>
      <c r="F4217" s="365">
        <v>86840</v>
      </c>
      <c r="G4217" s="365">
        <v>86840</v>
      </c>
      <c r="H4217" s="365">
        <v>1</v>
      </c>
      <c r="I4217" s="23"/>
      <c r="P4217"/>
      <c r="Q4217"/>
      <c r="R4217"/>
      <c r="S4217"/>
      <c r="T4217"/>
      <c r="U4217"/>
      <c r="V4217"/>
      <c r="W4217"/>
      <c r="X4217"/>
    </row>
    <row r="4218" spans="1:24" ht="27" x14ac:dyDescent="0.25">
      <c r="A4218" s="365">
        <v>5113</v>
      </c>
      <c r="B4218" s="365" t="s">
        <v>3035</v>
      </c>
      <c r="C4218" s="365" t="s">
        <v>1024</v>
      </c>
      <c r="D4218" s="365" t="s">
        <v>431</v>
      </c>
      <c r="E4218" s="365" t="s">
        <v>14</v>
      </c>
      <c r="F4218" s="365">
        <v>0</v>
      </c>
      <c r="G4218" s="365">
        <v>0</v>
      </c>
      <c r="H4218" s="365">
        <v>1</v>
      </c>
      <c r="I4218" s="23"/>
      <c r="P4218"/>
      <c r="Q4218"/>
      <c r="R4218"/>
      <c r="S4218"/>
      <c r="T4218"/>
      <c r="U4218"/>
      <c r="V4218"/>
      <c r="W4218"/>
      <c r="X4218"/>
    </row>
    <row r="4219" spans="1:24" ht="27" x14ac:dyDescent="0.25">
      <c r="A4219" s="365">
        <v>5113</v>
      </c>
      <c r="B4219" s="365" t="s">
        <v>3036</v>
      </c>
      <c r="C4219" s="365" t="s">
        <v>504</v>
      </c>
      <c r="D4219" s="367" t="s">
        <v>1262</v>
      </c>
      <c r="E4219" s="365" t="s">
        <v>14</v>
      </c>
      <c r="F4219" s="365">
        <v>0</v>
      </c>
      <c r="G4219" s="365">
        <v>0</v>
      </c>
      <c r="H4219" s="365">
        <v>1</v>
      </c>
      <c r="I4219" s="23"/>
      <c r="P4219"/>
      <c r="Q4219"/>
      <c r="R4219"/>
      <c r="S4219"/>
      <c r="T4219"/>
      <c r="U4219"/>
      <c r="V4219"/>
      <c r="W4219"/>
      <c r="X4219"/>
    </row>
    <row r="4220" spans="1:24" ht="27" x14ac:dyDescent="0.25">
      <c r="A4220" s="365">
        <v>5113</v>
      </c>
      <c r="B4220" s="365" t="s">
        <v>3037</v>
      </c>
      <c r="C4220" s="365" t="s">
        <v>504</v>
      </c>
      <c r="D4220" s="367" t="s">
        <v>1262</v>
      </c>
      <c r="E4220" s="365" t="s">
        <v>14</v>
      </c>
      <c r="F4220" s="365">
        <v>0</v>
      </c>
      <c r="G4220" s="365">
        <v>0</v>
      </c>
      <c r="H4220" s="365">
        <v>1</v>
      </c>
      <c r="I4220" s="23"/>
      <c r="P4220"/>
      <c r="Q4220"/>
      <c r="R4220"/>
      <c r="S4220"/>
      <c r="T4220"/>
      <c r="U4220"/>
      <c r="V4220"/>
      <c r="W4220"/>
      <c r="X4220"/>
    </row>
    <row r="4221" spans="1:24" ht="27" x14ac:dyDescent="0.25">
      <c r="A4221" s="365">
        <v>5113</v>
      </c>
      <c r="B4221" s="365" t="s">
        <v>3038</v>
      </c>
      <c r="C4221" s="365" t="s">
        <v>1024</v>
      </c>
      <c r="D4221" s="367" t="s">
        <v>431</v>
      </c>
      <c r="E4221" s="365" t="s">
        <v>14</v>
      </c>
      <c r="F4221" s="365">
        <v>0</v>
      </c>
      <c r="G4221" s="365">
        <v>0</v>
      </c>
      <c r="H4221" s="365">
        <v>1</v>
      </c>
      <c r="I4221" s="23"/>
      <c r="P4221"/>
      <c r="Q4221"/>
      <c r="R4221"/>
      <c r="S4221"/>
      <c r="T4221"/>
      <c r="U4221"/>
      <c r="V4221"/>
      <c r="W4221"/>
      <c r="X4221"/>
    </row>
    <row r="4222" spans="1:24" ht="27" x14ac:dyDescent="0.25">
      <c r="A4222" s="365">
        <v>5113</v>
      </c>
      <c r="B4222" s="365" t="s">
        <v>3039</v>
      </c>
      <c r="C4222" s="365" t="s">
        <v>1024</v>
      </c>
      <c r="D4222" s="367" t="s">
        <v>431</v>
      </c>
      <c r="E4222" s="365" t="s">
        <v>14</v>
      </c>
      <c r="F4222" s="365">
        <v>0</v>
      </c>
      <c r="G4222" s="365">
        <v>0</v>
      </c>
      <c r="H4222" s="365">
        <v>1</v>
      </c>
      <c r="I4222" s="23"/>
      <c r="P4222"/>
      <c r="Q4222"/>
      <c r="R4222"/>
      <c r="S4222"/>
      <c r="T4222"/>
      <c r="U4222"/>
      <c r="V4222"/>
      <c r="W4222"/>
      <c r="X4222"/>
    </row>
    <row r="4223" spans="1:24" ht="27" x14ac:dyDescent="0.25">
      <c r="A4223" s="365">
        <v>5113</v>
      </c>
      <c r="B4223" s="365" t="s">
        <v>3040</v>
      </c>
      <c r="C4223" s="365" t="s">
        <v>1143</v>
      </c>
      <c r="D4223" s="367" t="s">
        <v>13</v>
      </c>
      <c r="E4223" s="365" t="s">
        <v>14</v>
      </c>
      <c r="F4223" s="365">
        <v>231810</v>
      </c>
      <c r="G4223" s="365">
        <v>231810</v>
      </c>
      <c r="H4223" s="365">
        <v>1</v>
      </c>
      <c r="I4223" s="23"/>
      <c r="P4223"/>
      <c r="Q4223"/>
      <c r="R4223"/>
      <c r="S4223"/>
      <c r="T4223"/>
      <c r="U4223"/>
      <c r="V4223"/>
      <c r="W4223"/>
      <c r="X4223"/>
    </row>
    <row r="4224" spans="1:24" ht="27" x14ac:dyDescent="0.25">
      <c r="A4224" s="365">
        <v>5113</v>
      </c>
      <c r="B4224" s="365" t="s">
        <v>3041</v>
      </c>
      <c r="C4224" s="365" t="s">
        <v>1143</v>
      </c>
      <c r="D4224" s="367" t="s">
        <v>13</v>
      </c>
      <c r="E4224" s="365" t="s">
        <v>14</v>
      </c>
      <c r="F4224" s="365">
        <v>90390</v>
      </c>
      <c r="G4224" s="365">
        <v>90390</v>
      </c>
      <c r="H4224" s="365">
        <v>1</v>
      </c>
      <c r="I4224" s="23"/>
      <c r="P4224"/>
      <c r="Q4224"/>
      <c r="R4224"/>
      <c r="S4224"/>
      <c r="T4224"/>
      <c r="U4224"/>
      <c r="V4224"/>
      <c r="W4224"/>
      <c r="X4224"/>
    </row>
    <row r="4225" spans="1:24" ht="27" x14ac:dyDescent="0.25">
      <c r="A4225" s="365">
        <v>5113</v>
      </c>
      <c r="B4225" s="365" t="s">
        <v>3042</v>
      </c>
      <c r="C4225" s="365" t="s">
        <v>1143</v>
      </c>
      <c r="D4225" s="367" t="s">
        <v>13</v>
      </c>
      <c r="E4225" s="365" t="s">
        <v>14</v>
      </c>
      <c r="F4225" s="365">
        <v>77520</v>
      </c>
      <c r="G4225" s="365">
        <v>77520</v>
      </c>
      <c r="H4225" s="365">
        <v>1</v>
      </c>
      <c r="I4225" s="23"/>
      <c r="P4225"/>
      <c r="Q4225"/>
      <c r="R4225"/>
      <c r="S4225"/>
      <c r="T4225"/>
      <c r="U4225"/>
      <c r="V4225"/>
      <c r="W4225"/>
      <c r="X4225"/>
    </row>
    <row r="4226" spans="1:24" ht="27" x14ac:dyDescent="0.25">
      <c r="A4226" s="365">
        <v>5113</v>
      </c>
      <c r="B4226" s="365" t="s">
        <v>3043</v>
      </c>
      <c r="C4226" s="365" t="s">
        <v>1024</v>
      </c>
      <c r="D4226" s="367" t="s">
        <v>431</v>
      </c>
      <c r="E4226" s="365" t="s">
        <v>14</v>
      </c>
      <c r="F4226" s="365">
        <v>0</v>
      </c>
      <c r="G4226" s="365">
        <v>0</v>
      </c>
      <c r="H4226" s="365">
        <v>1</v>
      </c>
      <c r="I4226" s="23"/>
      <c r="P4226"/>
      <c r="Q4226"/>
      <c r="R4226"/>
      <c r="S4226"/>
      <c r="T4226"/>
      <c r="U4226"/>
      <c r="V4226"/>
      <c r="W4226"/>
      <c r="X4226"/>
    </row>
    <row r="4227" spans="1:24" ht="27" x14ac:dyDescent="0.25">
      <c r="A4227" s="365">
        <v>5113</v>
      </c>
      <c r="B4227" s="365" t="s">
        <v>3044</v>
      </c>
      <c r="C4227" s="365" t="s">
        <v>504</v>
      </c>
      <c r="D4227" s="367" t="s">
        <v>1262</v>
      </c>
      <c r="E4227" s="365" t="s">
        <v>14</v>
      </c>
      <c r="F4227" s="365">
        <v>0</v>
      </c>
      <c r="G4227" s="365">
        <v>0</v>
      </c>
      <c r="H4227" s="365">
        <v>1</v>
      </c>
      <c r="I4227" s="23"/>
      <c r="P4227"/>
      <c r="Q4227"/>
      <c r="R4227"/>
      <c r="S4227"/>
      <c r="T4227"/>
      <c r="U4227"/>
      <c r="V4227"/>
      <c r="W4227"/>
      <c r="X4227"/>
    </row>
    <row r="4228" spans="1:24" ht="27" x14ac:dyDescent="0.25">
      <c r="A4228" s="365">
        <v>5113</v>
      </c>
      <c r="B4228" s="365" t="s">
        <v>3045</v>
      </c>
      <c r="C4228" s="365" t="s">
        <v>1143</v>
      </c>
      <c r="D4228" s="367" t="s">
        <v>13</v>
      </c>
      <c r="E4228" s="365" t="s">
        <v>14</v>
      </c>
      <c r="F4228" s="365">
        <v>799960</v>
      </c>
      <c r="G4228" s="365">
        <v>799960</v>
      </c>
      <c r="H4228" s="365">
        <v>1</v>
      </c>
      <c r="I4228" s="23"/>
      <c r="P4228"/>
      <c r="Q4228"/>
      <c r="R4228"/>
      <c r="S4228"/>
      <c r="T4228"/>
      <c r="U4228"/>
      <c r="V4228"/>
      <c r="W4228"/>
      <c r="X4228"/>
    </row>
    <row r="4229" spans="1:24" ht="27" x14ac:dyDescent="0.25">
      <c r="A4229" s="365">
        <v>5113</v>
      </c>
      <c r="B4229" s="365" t="s">
        <v>3046</v>
      </c>
      <c r="C4229" s="365" t="s">
        <v>1143</v>
      </c>
      <c r="D4229" s="367" t="s">
        <v>13</v>
      </c>
      <c r="E4229" s="365" t="s">
        <v>14</v>
      </c>
      <c r="F4229" s="365">
        <v>142190</v>
      </c>
      <c r="G4229" s="365">
        <v>142190</v>
      </c>
      <c r="H4229" s="365">
        <v>1</v>
      </c>
      <c r="I4229" s="23"/>
      <c r="P4229"/>
      <c r="Q4229"/>
      <c r="R4229"/>
      <c r="S4229"/>
      <c r="T4229"/>
      <c r="U4229"/>
      <c r="V4229"/>
      <c r="W4229"/>
      <c r="X4229"/>
    </row>
    <row r="4230" spans="1:24" ht="27" x14ac:dyDescent="0.25">
      <c r="A4230" s="365">
        <v>5113</v>
      </c>
      <c r="B4230" s="365" t="s">
        <v>3047</v>
      </c>
      <c r="C4230" s="365" t="s">
        <v>1143</v>
      </c>
      <c r="D4230" s="367" t="s">
        <v>13</v>
      </c>
      <c r="E4230" s="365" t="s">
        <v>14</v>
      </c>
      <c r="F4230" s="365">
        <v>76420</v>
      </c>
      <c r="G4230" s="365">
        <v>76420</v>
      </c>
      <c r="H4230" s="365">
        <v>1</v>
      </c>
      <c r="I4230" s="23"/>
      <c r="P4230"/>
      <c r="Q4230"/>
      <c r="R4230"/>
      <c r="S4230"/>
      <c r="T4230"/>
      <c r="U4230"/>
      <c r="V4230"/>
      <c r="W4230"/>
      <c r="X4230"/>
    </row>
    <row r="4231" spans="1:24" ht="27" x14ac:dyDescent="0.25">
      <c r="A4231" s="365">
        <v>5113</v>
      </c>
      <c r="B4231" s="365" t="s">
        <v>3048</v>
      </c>
      <c r="C4231" s="365" t="s">
        <v>504</v>
      </c>
      <c r="D4231" s="367" t="s">
        <v>1262</v>
      </c>
      <c r="E4231" s="365" t="s">
        <v>14</v>
      </c>
      <c r="F4231" s="365">
        <v>0</v>
      </c>
      <c r="G4231" s="365">
        <v>0</v>
      </c>
      <c r="H4231" s="365">
        <v>1</v>
      </c>
      <c r="I4231" s="23"/>
      <c r="P4231"/>
      <c r="Q4231"/>
      <c r="R4231"/>
      <c r="S4231"/>
      <c r="T4231"/>
      <c r="U4231"/>
      <c r="V4231"/>
      <c r="W4231"/>
      <c r="X4231"/>
    </row>
    <row r="4232" spans="1:24" ht="27" x14ac:dyDescent="0.25">
      <c r="A4232" s="365">
        <v>5113</v>
      </c>
      <c r="B4232" s="365" t="s">
        <v>3049</v>
      </c>
      <c r="C4232" s="365" t="s">
        <v>504</v>
      </c>
      <c r="D4232" s="367" t="s">
        <v>1262</v>
      </c>
      <c r="E4232" s="365" t="s">
        <v>14</v>
      </c>
      <c r="F4232" s="365">
        <v>0</v>
      </c>
      <c r="G4232" s="365">
        <v>0</v>
      </c>
      <c r="H4232" s="365">
        <v>1</v>
      </c>
      <c r="I4232" s="23"/>
      <c r="P4232"/>
      <c r="Q4232"/>
      <c r="R4232"/>
      <c r="S4232"/>
      <c r="T4232"/>
      <c r="U4232"/>
      <c r="V4232"/>
      <c r="W4232"/>
      <c r="X4232"/>
    </row>
    <row r="4233" spans="1:24" ht="27" x14ac:dyDescent="0.25">
      <c r="A4233" s="365">
        <v>5113</v>
      </c>
      <c r="B4233" s="365" t="s">
        <v>3050</v>
      </c>
      <c r="C4233" s="365" t="s">
        <v>1024</v>
      </c>
      <c r="D4233" s="367" t="s">
        <v>431</v>
      </c>
      <c r="E4233" s="365" t="s">
        <v>14</v>
      </c>
      <c r="F4233" s="365">
        <v>0</v>
      </c>
      <c r="G4233" s="365">
        <v>0</v>
      </c>
      <c r="H4233" s="365">
        <v>1</v>
      </c>
      <c r="I4233" s="23"/>
      <c r="P4233"/>
      <c r="Q4233"/>
      <c r="R4233"/>
      <c r="S4233"/>
      <c r="T4233"/>
      <c r="U4233"/>
      <c r="V4233"/>
      <c r="W4233"/>
      <c r="X4233"/>
    </row>
    <row r="4234" spans="1:24" ht="27" x14ac:dyDescent="0.25">
      <c r="A4234" s="365">
        <v>5113</v>
      </c>
      <c r="B4234" s="365" t="s">
        <v>3051</v>
      </c>
      <c r="C4234" s="365" t="s">
        <v>504</v>
      </c>
      <c r="D4234" s="367" t="s">
        <v>1262</v>
      </c>
      <c r="E4234" s="365" t="s">
        <v>14</v>
      </c>
      <c r="F4234" s="365">
        <v>0</v>
      </c>
      <c r="G4234" s="365">
        <v>0</v>
      </c>
      <c r="H4234" s="365">
        <v>1</v>
      </c>
      <c r="I4234" s="23"/>
      <c r="P4234"/>
      <c r="Q4234"/>
      <c r="R4234"/>
      <c r="S4234"/>
      <c r="T4234"/>
      <c r="U4234"/>
      <c r="V4234"/>
      <c r="W4234"/>
      <c r="X4234"/>
    </row>
    <row r="4235" spans="1:24" ht="27" x14ac:dyDescent="0.25">
      <c r="A4235" s="365">
        <v>5113</v>
      </c>
      <c r="B4235" s="365" t="s">
        <v>3052</v>
      </c>
      <c r="C4235" s="365" t="s">
        <v>1024</v>
      </c>
      <c r="D4235" s="367" t="s">
        <v>431</v>
      </c>
      <c r="E4235" s="365" t="s">
        <v>14</v>
      </c>
      <c r="F4235" s="365">
        <v>0</v>
      </c>
      <c r="G4235" s="365">
        <v>0</v>
      </c>
      <c r="H4235" s="365">
        <v>1</v>
      </c>
      <c r="I4235" s="23"/>
      <c r="P4235"/>
      <c r="Q4235"/>
      <c r="R4235"/>
      <c r="S4235"/>
      <c r="T4235"/>
      <c r="U4235"/>
      <c r="V4235"/>
      <c r="W4235"/>
      <c r="X4235"/>
    </row>
    <row r="4236" spans="1:24" ht="27" x14ac:dyDescent="0.25">
      <c r="A4236" s="365">
        <v>5113</v>
      </c>
      <c r="B4236" s="365" t="s">
        <v>3053</v>
      </c>
      <c r="C4236" s="365" t="s">
        <v>1143</v>
      </c>
      <c r="D4236" s="367" t="s">
        <v>13</v>
      </c>
      <c r="E4236" s="365" t="s">
        <v>14</v>
      </c>
      <c r="F4236" s="365">
        <v>44790</v>
      </c>
      <c r="G4236" s="365">
        <v>44790</v>
      </c>
      <c r="H4236" s="365">
        <v>1</v>
      </c>
      <c r="I4236" s="23"/>
      <c r="P4236"/>
      <c r="Q4236"/>
      <c r="R4236"/>
      <c r="S4236"/>
      <c r="T4236"/>
      <c r="U4236"/>
      <c r="V4236"/>
      <c r="W4236"/>
      <c r="X4236"/>
    </row>
    <row r="4237" spans="1:24" ht="27" x14ac:dyDescent="0.25">
      <c r="A4237" s="365">
        <v>5113</v>
      </c>
      <c r="B4237" s="365" t="s">
        <v>3054</v>
      </c>
      <c r="C4237" s="365" t="s">
        <v>504</v>
      </c>
      <c r="D4237" s="367" t="s">
        <v>1262</v>
      </c>
      <c r="E4237" s="365" t="s">
        <v>14</v>
      </c>
      <c r="F4237" s="365">
        <v>0</v>
      </c>
      <c r="G4237" s="365">
        <v>0</v>
      </c>
      <c r="H4237" s="365">
        <v>1</v>
      </c>
      <c r="I4237" s="23"/>
      <c r="P4237"/>
      <c r="Q4237"/>
      <c r="R4237"/>
      <c r="S4237"/>
      <c r="T4237"/>
      <c r="U4237"/>
      <c r="V4237"/>
      <c r="W4237"/>
      <c r="X4237"/>
    </row>
    <row r="4238" spans="1:24" ht="27" x14ac:dyDescent="0.25">
      <c r="A4238" s="365">
        <v>5113</v>
      </c>
      <c r="B4238" s="365" t="s">
        <v>3055</v>
      </c>
      <c r="C4238" s="365" t="s">
        <v>1024</v>
      </c>
      <c r="D4238" s="365" t="s">
        <v>431</v>
      </c>
      <c r="E4238" s="365" t="s">
        <v>14</v>
      </c>
      <c r="F4238" s="365">
        <v>0</v>
      </c>
      <c r="G4238" s="365">
        <v>0</v>
      </c>
      <c r="H4238" s="365">
        <v>1</v>
      </c>
      <c r="I4238" s="23"/>
      <c r="P4238"/>
      <c r="Q4238"/>
      <c r="R4238"/>
      <c r="S4238"/>
      <c r="T4238"/>
      <c r="U4238"/>
      <c r="V4238"/>
      <c r="W4238"/>
      <c r="X4238"/>
    </row>
    <row r="4239" spans="1:24" ht="27" x14ac:dyDescent="0.25">
      <c r="A4239" s="365">
        <v>5113</v>
      </c>
      <c r="B4239" s="365" t="s">
        <v>3056</v>
      </c>
      <c r="C4239" s="365" t="s">
        <v>504</v>
      </c>
      <c r="D4239" s="367" t="s">
        <v>1262</v>
      </c>
      <c r="E4239" s="365" t="s">
        <v>14</v>
      </c>
      <c r="F4239" s="365">
        <v>0</v>
      </c>
      <c r="G4239" s="365">
        <v>0</v>
      </c>
      <c r="H4239" s="365">
        <v>1</v>
      </c>
      <c r="I4239" s="23"/>
      <c r="P4239"/>
      <c r="Q4239"/>
      <c r="R4239"/>
      <c r="S4239"/>
      <c r="T4239"/>
      <c r="U4239"/>
      <c r="V4239"/>
      <c r="W4239"/>
      <c r="X4239"/>
    </row>
    <row r="4240" spans="1:24" ht="27" x14ac:dyDescent="0.25">
      <c r="A4240" s="365">
        <v>5113</v>
      </c>
      <c r="B4240" s="365" t="s">
        <v>3057</v>
      </c>
      <c r="C4240" s="365" t="s">
        <v>1143</v>
      </c>
      <c r="D4240" s="365" t="s">
        <v>13</v>
      </c>
      <c r="E4240" s="365" t="s">
        <v>14</v>
      </c>
      <c r="F4240" s="365">
        <v>409140</v>
      </c>
      <c r="G4240" s="365">
        <v>409140</v>
      </c>
      <c r="H4240" s="365">
        <v>1</v>
      </c>
      <c r="I4240" s="23"/>
      <c r="P4240"/>
      <c r="Q4240"/>
      <c r="R4240"/>
      <c r="S4240"/>
      <c r="T4240"/>
      <c r="U4240"/>
      <c r="V4240"/>
      <c r="W4240"/>
      <c r="X4240"/>
    </row>
    <row r="4241" spans="1:24" ht="27" x14ac:dyDescent="0.25">
      <c r="A4241" s="365">
        <v>5113</v>
      </c>
      <c r="B4241" s="365" t="s">
        <v>3058</v>
      </c>
      <c r="C4241" s="365" t="s">
        <v>504</v>
      </c>
      <c r="D4241" s="367" t="s">
        <v>1262</v>
      </c>
      <c r="E4241" s="365" t="s">
        <v>14</v>
      </c>
      <c r="F4241" s="365">
        <v>0</v>
      </c>
      <c r="G4241" s="365">
        <v>0</v>
      </c>
      <c r="H4241" s="365">
        <v>1</v>
      </c>
      <c r="I4241" s="23"/>
      <c r="P4241"/>
      <c r="Q4241"/>
      <c r="R4241"/>
      <c r="S4241"/>
      <c r="T4241"/>
      <c r="U4241"/>
      <c r="V4241"/>
      <c r="W4241"/>
      <c r="X4241"/>
    </row>
    <row r="4242" spans="1:24" ht="27" x14ac:dyDescent="0.25">
      <c r="A4242" s="365">
        <v>5113</v>
      </c>
      <c r="B4242" s="365" t="s">
        <v>3059</v>
      </c>
      <c r="C4242" s="365" t="s">
        <v>1024</v>
      </c>
      <c r="D4242" s="367" t="s">
        <v>431</v>
      </c>
      <c r="E4242" s="365" t="s">
        <v>14</v>
      </c>
      <c r="F4242" s="365">
        <v>0</v>
      </c>
      <c r="G4242" s="365">
        <v>0</v>
      </c>
      <c r="H4242" s="365">
        <v>1</v>
      </c>
      <c r="I4242" s="23"/>
      <c r="P4242"/>
      <c r="Q4242"/>
      <c r="R4242"/>
      <c r="S4242"/>
      <c r="T4242"/>
      <c r="U4242"/>
      <c r="V4242"/>
      <c r="W4242"/>
      <c r="X4242"/>
    </row>
    <row r="4243" spans="1:24" ht="27" x14ac:dyDescent="0.25">
      <c r="A4243" s="365">
        <v>5113</v>
      </c>
      <c r="B4243" s="365" t="s">
        <v>3060</v>
      </c>
      <c r="C4243" s="365" t="s">
        <v>1143</v>
      </c>
      <c r="D4243" s="367" t="s">
        <v>13</v>
      </c>
      <c r="E4243" s="365" t="s">
        <v>14</v>
      </c>
      <c r="F4243" s="365">
        <v>80750</v>
      </c>
      <c r="G4243" s="365">
        <v>80750</v>
      </c>
      <c r="H4243" s="365">
        <v>1</v>
      </c>
      <c r="I4243" s="23"/>
      <c r="P4243"/>
      <c r="Q4243"/>
      <c r="R4243"/>
      <c r="S4243"/>
      <c r="T4243"/>
      <c r="U4243"/>
      <c r="V4243"/>
      <c r="W4243"/>
      <c r="X4243"/>
    </row>
    <row r="4244" spans="1:24" ht="27" x14ac:dyDescent="0.25">
      <c r="A4244" s="365">
        <v>5113</v>
      </c>
      <c r="B4244" s="365" t="s">
        <v>3061</v>
      </c>
      <c r="C4244" s="365" t="s">
        <v>1024</v>
      </c>
      <c r="D4244" s="365" t="s">
        <v>431</v>
      </c>
      <c r="E4244" s="365" t="s">
        <v>14</v>
      </c>
      <c r="F4244" s="365">
        <v>0</v>
      </c>
      <c r="G4244" s="365">
        <v>0</v>
      </c>
      <c r="H4244" s="365">
        <v>1</v>
      </c>
      <c r="I4244" s="23"/>
      <c r="P4244"/>
      <c r="Q4244"/>
      <c r="R4244"/>
      <c r="S4244"/>
      <c r="T4244"/>
      <c r="U4244"/>
      <c r="V4244"/>
      <c r="W4244"/>
      <c r="X4244"/>
    </row>
    <row r="4245" spans="1:24" ht="27" x14ac:dyDescent="0.25">
      <c r="A4245" s="365">
        <v>5113</v>
      </c>
      <c r="B4245" s="370" t="s">
        <v>3062</v>
      </c>
      <c r="C4245" s="370" t="s">
        <v>1024</v>
      </c>
      <c r="D4245" s="370" t="s">
        <v>15</v>
      </c>
      <c r="E4245" s="370" t="s">
        <v>14</v>
      </c>
      <c r="F4245" s="370">
        <v>0</v>
      </c>
      <c r="G4245" s="370">
        <v>0</v>
      </c>
      <c r="H4245" s="370">
        <v>1</v>
      </c>
      <c r="I4245" s="23"/>
      <c r="P4245"/>
      <c r="Q4245"/>
      <c r="R4245"/>
      <c r="S4245"/>
      <c r="T4245"/>
      <c r="U4245"/>
      <c r="V4245"/>
      <c r="W4245"/>
      <c r="X4245"/>
    </row>
    <row r="4246" spans="1:24" ht="27" x14ac:dyDescent="0.25">
      <c r="A4246" s="370">
        <v>5113</v>
      </c>
      <c r="B4246" s="370" t="s">
        <v>3063</v>
      </c>
      <c r="C4246" s="370" t="s">
        <v>1143</v>
      </c>
      <c r="D4246" s="370" t="s">
        <v>13</v>
      </c>
      <c r="E4246" s="370" t="s">
        <v>14</v>
      </c>
      <c r="F4246" s="370">
        <v>171040</v>
      </c>
      <c r="G4246" s="370">
        <v>171040</v>
      </c>
      <c r="H4246" s="370">
        <v>1</v>
      </c>
      <c r="I4246" s="23"/>
      <c r="P4246"/>
      <c r="Q4246"/>
      <c r="R4246"/>
      <c r="S4246"/>
      <c r="T4246"/>
      <c r="U4246"/>
      <c r="V4246"/>
      <c r="W4246"/>
      <c r="X4246"/>
    </row>
    <row r="4247" spans="1:24" ht="27" x14ac:dyDescent="0.25">
      <c r="A4247" s="370">
        <v>5113</v>
      </c>
      <c r="B4247" s="370" t="s">
        <v>1697</v>
      </c>
      <c r="C4247" s="370" t="s">
        <v>504</v>
      </c>
      <c r="D4247" s="370" t="s">
        <v>1262</v>
      </c>
      <c r="E4247" s="370" t="s">
        <v>14</v>
      </c>
      <c r="F4247" s="370">
        <v>799349</v>
      </c>
      <c r="G4247" s="370">
        <v>799349</v>
      </c>
      <c r="H4247" s="370">
        <v>1</v>
      </c>
      <c r="I4247" s="23"/>
      <c r="P4247"/>
      <c r="Q4247"/>
      <c r="R4247"/>
      <c r="S4247"/>
      <c r="T4247"/>
      <c r="U4247"/>
      <c r="V4247"/>
      <c r="W4247"/>
      <c r="X4247"/>
    </row>
    <row r="4248" spans="1:24" ht="27" x14ac:dyDescent="0.25">
      <c r="A4248" s="370">
        <v>5113</v>
      </c>
      <c r="B4248" s="370" t="s">
        <v>1698</v>
      </c>
      <c r="C4248" s="370" t="s">
        <v>504</v>
      </c>
      <c r="D4248" s="370" t="s">
        <v>1262</v>
      </c>
      <c r="E4248" s="370" t="s">
        <v>14</v>
      </c>
      <c r="F4248" s="370">
        <v>459631</v>
      </c>
      <c r="G4248" s="370">
        <v>459631</v>
      </c>
      <c r="H4248" s="370">
        <v>1</v>
      </c>
      <c r="I4248" s="23"/>
      <c r="P4248"/>
      <c r="Q4248"/>
      <c r="R4248"/>
      <c r="S4248"/>
      <c r="T4248"/>
      <c r="U4248"/>
      <c r="V4248"/>
      <c r="W4248"/>
      <c r="X4248"/>
    </row>
    <row r="4249" spans="1:24" ht="27" x14ac:dyDescent="0.25">
      <c r="A4249" s="370">
        <v>5113</v>
      </c>
      <c r="B4249" s="370" t="s">
        <v>1699</v>
      </c>
      <c r="C4249" s="370" t="s">
        <v>504</v>
      </c>
      <c r="D4249" s="370" t="s">
        <v>1262</v>
      </c>
      <c r="E4249" s="370" t="s">
        <v>14</v>
      </c>
      <c r="F4249" s="370">
        <v>1299595</v>
      </c>
      <c r="G4249" s="370">
        <v>1299595</v>
      </c>
      <c r="H4249" s="370">
        <v>1</v>
      </c>
      <c r="I4249" s="23"/>
      <c r="P4249"/>
      <c r="Q4249"/>
      <c r="R4249"/>
      <c r="S4249"/>
      <c r="T4249"/>
      <c r="U4249"/>
      <c r="V4249"/>
      <c r="W4249"/>
      <c r="X4249"/>
    </row>
    <row r="4250" spans="1:24" ht="27" x14ac:dyDescent="0.25">
      <c r="A4250" s="370">
        <v>5113</v>
      </c>
      <c r="B4250" s="370" t="s">
        <v>1700</v>
      </c>
      <c r="C4250" s="370" t="s">
        <v>504</v>
      </c>
      <c r="D4250" s="370" t="s">
        <v>1262</v>
      </c>
      <c r="E4250" s="370" t="s">
        <v>14</v>
      </c>
      <c r="F4250" s="370">
        <v>1123270</v>
      </c>
      <c r="G4250" s="370">
        <v>1123270</v>
      </c>
      <c r="H4250" s="370">
        <v>1</v>
      </c>
      <c r="I4250" s="23"/>
      <c r="P4250"/>
      <c r="Q4250"/>
      <c r="R4250"/>
      <c r="S4250"/>
      <c r="T4250"/>
      <c r="U4250"/>
      <c r="V4250"/>
      <c r="W4250"/>
      <c r="X4250"/>
    </row>
    <row r="4251" spans="1:24" ht="27" x14ac:dyDescent="0.25">
      <c r="A4251" s="370">
        <v>5113</v>
      </c>
      <c r="B4251" s="370" t="s">
        <v>1701</v>
      </c>
      <c r="C4251" s="370" t="s">
        <v>504</v>
      </c>
      <c r="D4251" s="370" t="s">
        <v>1262</v>
      </c>
      <c r="E4251" s="370" t="s">
        <v>14</v>
      </c>
      <c r="F4251" s="370">
        <v>291137</v>
      </c>
      <c r="G4251" s="370">
        <v>291137</v>
      </c>
      <c r="H4251" s="370">
        <v>1</v>
      </c>
      <c r="I4251" s="23"/>
      <c r="P4251"/>
      <c r="Q4251"/>
      <c r="R4251"/>
      <c r="S4251"/>
      <c r="T4251"/>
      <c r="U4251"/>
      <c r="V4251"/>
      <c r="W4251"/>
      <c r="X4251"/>
    </row>
    <row r="4252" spans="1:24" ht="27" x14ac:dyDescent="0.25">
      <c r="A4252" s="370">
        <v>5113</v>
      </c>
      <c r="B4252" s="370" t="s">
        <v>1702</v>
      </c>
      <c r="C4252" s="370" t="s">
        <v>504</v>
      </c>
      <c r="D4252" s="370" t="s">
        <v>1262</v>
      </c>
      <c r="E4252" s="370" t="s">
        <v>14</v>
      </c>
      <c r="F4252" s="370">
        <v>657873</v>
      </c>
      <c r="G4252" s="370">
        <v>657873</v>
      </c>
      <c r="H4252" s="370">
        <v>1</v>
      </c>
      <c r="I4252" s="23"/>
      <c r="P4252"/>
      <c r="Q4252"/>
      <c r="R4252"/>
      <c r="S4252"/>
      <c r="T4252"/>
      <c r="U4252"/>
      <c r="V4252"/>
      <c r="W4252"/>
      <c r="X4252"/>
    </row>
    <row r="4253" spans="1:24" ht="27" x14ac:dyDescent="0.25">
      <c r="A4253" s="370">
        <v>5113</v>
      </c>
      <c r="B4253" s="370" t="s">
        <v>1703</v>
      </c>
      <c r="C4253" s="370" t="s">
        <v>504</v>
      </c>
      <c r="D4253" s="370" t="s">
        <v>1262</v>
      </c>
      <c r="E4253" s="370" t="s">
        <v>14</v>
      </c>
      <c r="F4253" s="370">
        <v>1101077</v>
      </c>
      <c r="G4253" s="370">
        <v>1101077</v>
      </c>
      <c r="H4253" s="370">
        <v>1</v>
      </c>
      <c r="I4253" s="23"/>
      <c r="P4253"/>
      <c r="Q4253"/>
      <c r="R4253"/>
      <c r="S4253"/>
      <c r="T4253"/>
      <c r="U4253"/>
      <c r="V4253"/>
      <c r="W4253"/>
      <c r="X4253"/>
    </row>
    <row r="4254" spans="1:24" ht="27" x14ac:dyDescent="0.25">
      <c r="A4254" s="370">
        <v>5113</v>
      </c>
      <c r="B4254" s="370" t="s">
        <v>1704</v>
      </c>
      <c r="C4254" s="370" t="s">
        <v>504</v>
      </c>
      <c r="D4254" s="370" t="s">
        <v>1262</v>
      </c>
      <c r="E4254" s="370" t="s">
        <v>14</v>
      </c>
      <c r="F4254" s="370">
        <v>777354</v>
      </c>
      <c r="G4254" s="370">
        <v>777354</v>
      </c>
      <c r="H4254" s="370">
        <v>1</v>
      </c>
      <c r="I4254" s="23"/>
      <c r="P4254"/>
      <c r="Q4254"/>
      <c r="R4254"/>
      <c r="S4254"/>
      <c r="T4254"/>
      <c r="U4254"/>
      <c r="V4254"/>
      <c r="W4254"/>
      <c r="X4254"/>
    </row>
    <row r="4255" spans="1:24" ht="27" x14ac:dyDescent="0.25">
      <c r="A4255" s="370">
        <v>5113</v>
      </c>
      <c r="B4255" s="370" t="s">
        <v>1705</v>
      </c>
      <c r="C4255" s="370" t="s">
        <v>504</v>
      </c>
      <c r="D4255" s="370" t="s">
        <v>1262</v>
      </c>
      <c r="E4255" s="370" t="s">
        <v>14</v>
      </c>
      <c r="F4255" s="370">
        <v>656959</v>
      </c>
      <c r="G4255" s="370">
        <v>656959</v>
      </c>
      <c r="H4255" s="370">
        <v>1</v>
      </c>
      <c r="I4255" s="23"/>
      <c r="P4255"/>
      <c r="Q4255"/>
      <c r="R4255"/>
      <c r="S4255"/>
      <c r="T4255"/>
      <c r="U4255"/>
      <c r="V4255"/>
      <c r="W4255"/>
      <c r="X4255"/>
    </row>
    <row r="4256" spans="1:24" ht="27" x14ac:dyDescent="0.25">
      <c r="A4256" s="370">
        <v>5113</v>
      </c>
      <c r="B4256" s="370" t="s">
        <v>1706</v>
      </c>
      <c r="C4256" s="370" t="s">
        <v>504</v>
      </c>
      <c r="D4256" s="370" t="s">
        <v>1262</v>
      </c>
      <c r="E4256" s="370" t="s">
        <v>14</v>
      </c>
      <c r="F4256" s="370">
        <v>1092654</v>
      </c>
      <c r="G4256" s="370">
        <v>1092654</v>
      </c>
      <c r="H4256" s="370">
        <v>1</v>
      </c>
      <c r="I4256" s="23"/>
      <c r="P4256"/>
      <c r="Q4256"/>
      <c r="R4256"/>
      <c r="S4256"/>
      <c r="T4256"/>
      <c r="U4256"/>
      <c r="V4256"/>
      <c r="W4256"/>
      <c r="X4256"/>
    </row>
    <row r="4257" spans="1:24" ht="27" x14ac:dyDescent="0.25">
      <c r="A4257" s="370">
        <v>5113</v>
      </c>
      <c r="B4257" s="370" t="s">
        <v>1707</v>
      </c>
      <c r="C4257" s="370" t="s">
        <v>504</v>
      </c>
      <c r="D4257" s="370" t="s">
        <v>1262</v>
      </c>
      <c r="E4257" s="370" t="s">
        <v>14</v>
      </c>
      <c r="F4257" s="370">
        <v>446830</v>
      </c>
      <c r="G4257" s="370">
        <v>446830</v>
      </c>
      <c r="H4257" s="370">
        <v>1</v>
      </c>
      <c r="I4257" s="23"/>
      <c r="P4257"/>
      <c r="Q4257"/>
      <c r="R4257"/>
      <c r="S4257"/>
      <c r="T4257"/>
      <c r="U4257"/>
      <c r="V4257"/>
      <c r="W4257"/>
      <c r="X4257"/>
    </row>
    <row r="4258" spans="1:24" ht="27" x14ac:dyDescent="0.25">
      <c r="A4258" s="370">
        <v>5113</v>
      </c>
      <c r="B4258" s="370" t="s">
        <v>1708</v>
      </c>
      <c r="C4258" s="370" t="s">
        <v>504</v>
      </c>
      <c r="D4258" s="370" t="s">
        <v>1262</v>
      </c>
      <c r="E4258" s="370" t="s">
        <v>14</v>
      </c>
      <c r="F4258" s="370">
        <v>550136</v>
      </c>
      <c r="G4258" s="370">
        <v>550136</v>
      </c>
      <c r="H4258" s="370">
        <v>1</v>
      </c>
      <c r="I4258" s="23"/>
      <c r="P4258"/>
      <c r="Q4258"/>
      <c r="R4258"/>
      <c r="S4258"/>
      <c r="T4258"/>
      <c r="U4258"/>
      <c r="V4258"/>
      <c r="W4258"/>
      <c r="X4258"/>
    </row>
    <row r="4259" spans="1:24" ht="27" x14ac:dyDescent="0.25">
      <c r="A4259" s="370">
        <v>5113</v>
      </c>
      <c r="B4259" s="370" t="s">
        <v>1709</v>
      </c>
      <c r="C4259" s="370" t="s">
        <v>504</v>
      </c>
      <c r="D4259" s="370" t="s">
        <v>1262</v>
      </c>
      <c r="E4259" s="370" t="s">
        <v>14</v>
      </c>
      <c r="F4259" s="370">
        <v>319747</v>
      </c>
      <c r="G4259" s="370">
        <v>319747</v>
      </c>
      <c r="H4259" s="370">
        <v>1</v>
      </c>
      <c r="I4259" s="23"/>
      <c r="P4259"/>
      <c r="Q4259"/>
      <c r="R4259"/>
      <c r="S4259"/>
      <c r="T4259"/>
      <c r="U4259"/>
      <c r="V4259"/>
      <c r="W4259"/>
      <c r="X4259"/>
    </row>
    <row r="4260" spans="1:24" ht="27" x14ac:dyDescent="0.25">
      <c r="A4260" s="370">
        <v>5113</v>
      </c>
      <c r="B4260" s="370" t="s">
        <v>1710</v>
      </c>
      <c r="C4260" s="370" t="s">
        <v>504</v>
      </c>
      <c r="D4260" s="370" t="s">
        <v>1262</v>
      </c>
      <c r="E4260" s="370" t="s">
        <v>14</v>
      </c>
      <c r="F4260" s="370">
        <v>276024</v>
      </c>
      <c r="G4260" s="370">
        <v>276024</v>
      </c>
      <c r="H4260" s="370">
        <v>1</v>
      </c>
      <c r="I4260" s="23"/>
      <c r="P4260"/>
      <c r="Q4260"/>
      <c r="R4260"/>
      <c r="S4260"/>
      <c r="T4260"/>
      <c r="U4260"/>
      <c r="V4260"/>
      <c r="W4260"/>
      <c r="X4260"/>
    </row>
    <row r="4261" spans="1:24" x14ac:dyDescent="0.25">
      <c r="A4261" s="450" t="s">
        <v>2940</v>
      </c>
      <c r="B4261" s="451"/>
      <c r="C4261" s="451"/>
      <c r="D4261" s="451"/>
      <c r="E4261" s="451"/>
      <c r="F4261" s="451"/>
      <c r="G4261" s="451"/>
      <c r="H4261" s="451"/>
      <c r="I4261" s="23"/>
      <c r="P4261"/>
      <c r="Q4261"/>
      <c r="R4261"/>
      <c r="S4261"/>
      <c r="T4261"/>
      <c r="U4261"/>
      <c r="V4261"/>
      <c r="W4261"/>
      <c r="X4261"/>
    </row>
    <row r="4262" spans="1:24" x14ac:dyDescent="0.25">
      <c r="A4262" s="427" t="s">
        <v>12</v>
      </c>
      <c r="B4262" s="428"/>
      <c r="C4262" s="428"/>
      <c r="D4262" s="428"/>
      <c r="E4262" s="428"/>
      <c r="F4262" s="428"/>
      <c r="G4262" s="428"/>
      <c r="H4262" s="428"/>
      <c r="I4262" s="23"/>
      <c r="P4262"/>
      <c r="Q4262"/>
      <c r="R4262"/>
      <c r="S4262"/>
      <c r="T4262"/>
      <c r="U4262"/>
      <c r="V4262"/>
      <c r="W4262"/>
      <c r="X4262"/>
    </row>
    <row r="4263" spans="1:24" ht="27" x14ac:dyDescent="0.25">
      <c r="A4263" s="365">
        <v>5113</v>
      </c>
      <c r="B4263" s="365" t="s">
        <v>2941</v>
      </c>
      <c r="C4263" s="365" t="s">
        <v>1143</v>
      </c>
      <c r="D4263" s="365" t="s">
        <v>2946</v>
      </c>
      <c r="E4263" s="365" t="s">
        <v>14</v>
      </c>
      <c r="F4263" s="365">
        <v>115050</v>
      </c>
      <c r="G4263" s="365">
        <v>115050</v>
      </c>
      <c r="H4263" s="365">
        <v>1</v>
      </c>
      <c r="I4263" s="23"/>
      <c r="P4263"/>
      <c r="Q4263"/>
      <c r="R4263"/>
      <c r="S4263"/>
      <c r="T4263"/>
      <c r="U4263"/>
      <c r="V4263"/>
      <c r="W4263"/>
      <c r="X4263"/>
    </row>
    <row r="4264" spans="1:24" ht="27" x14ac:dyDescent="0.25">
      <c r="A4264" s="365">
        <v>5113</v>
      </c>
      <c r="B4264" s="365" t="s">
        <v>2943</v>
      </c>
      <c r="C4264" s="365" t="s">
        <v>504</v>
      </c>
      <c r="D4264" s="365" t="s">
        <v>1262</v>
      </c>
      <c r="E4264" s="365" t="s">
        <v>14</v>
      </c>
      <c r="F4264" s="365">
        <v>383500</v>
      </c>
      <c r="G4264" s="365">
        <v>383500</v>
      </c>
      <c r="H4264" s="365">
        <v>1</v>
      </c>
      <c r="I4264" s="23"/>
      <c r="P4264"/>
      <c r="Q4264"/>
      <c r="R4264"/>
      <c r="S4264"/>
      <c r="T4264"/>
      <c r="U4264"/>
      <c r="V4264"/>
      <c r="W4264"/>
      <c r="X4264"/>
    </row>
    <row r="4265" spans="1:24" x14ac:dyDescent="0.25">
      <c r="A4265" s="427" t="s">
        <v>1201</v>
      </c>
      <c r="B4265" s="428"/>
      <c r="C4265" s="428"/>
      <c r="D4265" s="428"/>
      <c r="E4265" s="428"/>
      <c r="F4265" s="428"/>
      <c r="G4265" s="428"/>
      <c r="H4265" s="428"/>
      <c r="I4265" s="23"/>
      <c r="P4265"/>
      <c r="Q4265"/>
      <c r="R4265"/>
      <c r="S4265"/>
      <c r="T4265"/>
      <c r="U4265"/>
      <c r="V4265"/>
      <c r="W4265"/>
      <c r="X4265"/>
    </row>
    <row r="4266" spans="1:24" ht="27" x14ac:dyDescent="0.25">
      <c r="A4266" s="365">
        <v>5113</v>
      </c>
      <c r="B4266" s="365" t="s">
        <v>2942</v>
      </c>
      <c r="C4266" s="365" t="s">
        <v>1031</v>
      </c>
      <c r="D4266" s="365" t="s">
        <v>431</v>
      </c>
      <c r="E4266" s="365" t="s">
        <v>14</v>
      </c>
      <c r="F4266" s="365">
        <v>19175170</v>
      </c>
      <c r="G4266" s="365">
        <v>19175170</v>
      </c>
      <c r="H4266" s="365">
        <v>1</v>
      </c>
      <c r="I4266" s="23"/>
      <c r="P4266"/>
      <c r="Q4266"/>
      <c r="R4266"/>
      <c r="S4266"/>
      <c r="T4266"/>
      <c r="U4266"/>
      <c r="V4266"/>
      <c r="W4266"/>
      <c r="X4266"/>
    </row>
    <row r="4267" spans="1:24" x14ac:dyDescent="0.25">
      <c r="A4267" s="450" t="s">
        <v>1199</v>
      </c>
      <c r="B4267" s="451"/>
      <c r="C4267" s="451"/>
      <c r="D4267" s="451"/>
      <c r="E4267" s="451"/>
      <c r="F4267" s="451"/>
      <c r="G4267" s="451"/>
      <c r="H4267" s="451"/>
      <c r="I4267" s="23"/>
      <c r="P4267"/>
      <c r="Q4267"/>
      <c r="R4267"/>
      <c r="S4267"/>
      <c r="T4267"/>
      <c r="U4267"/>
      <c r="V4267"/>
      <c r="W4267"/>
      <c r="X4267"/>
    </row>
    <row r="4268" spans="1:24" x14ac:dyDescent="0.25">
      <c r="A4268" s="427" t="s">
        <v>1201</v>
      </c>
      <c r="B4268" s="428"/>
      <c r="C4268" s="428"/>
      <c r="D4268" s="428"/>
      <c r="E4268" s="428"/>
      <c r="F4268" s="428"/>
      <c r="G4268" s="428"/>
      <c r="H4268" s="428"/>
      <c r="I4268" s="23"/>
      <c r="P4268"/>
      <c r="Q4268"/>
      <c r="R4268"/>
      <c r="S4268"/>
      <c r="T4268"/>
      <c r="U4268"/>
      <c r="V4268"/>
      <c r="W4268"/>
      <c r="X4268"/>
    </row>
    <row r="4269" spans="1:24" ht="27" x14ac:dyDescent="0.25">
      <c r="A4269" s="414">
        <v>4251</v>
      </c>
      <c r="B4269" s="414" t="s">
        <v>4051</v>
      </c>
      <c r="C4269" s="414" t="s">
        <v>1024</v>
      </c>
      <c r="D4269" s="414" t="s">
        <v>431</v>
      </c>
      <c r="E4269" s="414" t="s">
        <v>14</v>
      </c>
      <c r="F4269" s="414">
        <v>29411590</v>
      </c>
      <c r="G4269" s="414">
        <v>29411590</v>
      </c>
      <c r="H4269" s="414">
        <v>1</v>
      </c>
      <c r="I4269" s="23"/>
      <c r="P4269"/>
      <c r="Q4269"/>
      <c r="R4269"/>
      <c r="S4269"/>
      <c r="T4269"/>
      <c r="U4269"/>
      <c r="V4269"/>
      <c r="W4269"/>
      <c r="X4269"/>
    </row>
    <row r="4270" spans="1:24" ht="27" x14ac:dyDescent="0.25">
      <c r="A4270" s="414">
        <v>4251</v>
      </c>
      <c r="B4270" s="414" t="s">
        <v>1200</v>
      </c>
      <c r="C4270" s="414" t="s">
        <v>1024</v>
      </c>
      <c r="D4270" s="414" t="s">
        <v>431</v>
      </c>
      <c r="E4270" s="414" t="s">
        <v>14</v>
      </c>
      <c r="F4270" s="414">
        <v>0</v>
      </c>
      <c r="G4270" s="414">
        <v>0</v>
      </c>
      <c r="H4270" s="414">
        <v>1</v>
      </c>
      <c r="I4270" s="23"/>
      <c r="P4270"/>
      <c r="Q4270"/>
      <c r="R4270"/>
      <c r="S4270"/>
      <c r="T4270"/>
      <c r="U4270"/>
      <c r="V4270"/>
      <c r="W4270"/>
      <c r="X4270"/>
    </row>
    <row r="4271" spans="1:24" x14ac:dyDescent="0.25">
      <c r="A4271" s="427" t="s">
        <v>12</v>
      </c>
      <c r="B4271" s="428"/>
      <c r="C4271" s="428"/>
      <c r="D4271" s="428"/>
      <c r="E4271" s="428"/>
      <c r="F4271" s="428"/>
      <c r="G4271" s="428"/>
      <c r="H4271" s="428"/>
      <c r="I4271" s="23"/>
      <c r="P4271"/>
      <c r="Q4271"/>
      <c r="R4271"/>
      <c r="S4271"/>
      <c r="T4271"/>
      <c r="U4271"/>
      <c r="V4271"/>
      <c r="W4271"/>
      <c r="X4271"/>
    </row>
    <row r="4272" spans="1:24" ht="27" x14ac:dyDescent="0.25">
      <c r="A4272" s="414">
        <v>4251</v>
      </c>
      <c r="B4272" s="414" t="s">
        <v>4050</v>
      </c>
      <c r="C4272" s="414" t="s">
        <v>504</v>
      </c>
      <c r="D4272" s="414" t="s">
        <v>1262</v>
      </c>
      <c r="E4272" s="414" t="s">
        <v>14</v>
      </c>
      <c r="F4272" s="414">
        <v>588230</v>
      </c>
      <c r="G4272" s="414">
        <v>588230</v>
      </c>
      <c r="H4272" s="414">
        <v>1</v>
      </c>
      <c r="I4272" s="23"/>
      <c r="P4272"/>
      <c r="Q4272"/>
      <c r="R4272"/>
      <c r="S4272"/>
      <c r="T4272"/>
      <c r="U4272"/>
      <c r="V4272"/>
      <c r="W4272"/>
      <c r="X4272"/>
    </row>
    <row r="4273" spans="1:24" x14ac:dyDescent="0.25">
      <c r="A4273" s="450" t="s">
        <v>2699</v>
      </c>
      <c r="B4273" s="451"/>
      <c r="C4273" s="451"/>
      <c r="D4273" s="451"/>
      <c r="E4273" s="451"/>
      <c r="F4273" s="451"/>
      <c r="G4273" s="451"/>
      <c r="H4273" s="451"/>
      <c r="I4273" s="23"/>
      <c r="P4273"/>
      <c r="Q4273"/>
      <c r="R4273"/>
      <c r="S4273"/>
      <c r="T4273"/>
      <c r="U4273"/>
      <c r="V4273"/>
      <c r="W4273"/>
      <c r="X4273"/>
    </row>
    <row r="4274" spans="1:24" x14ac:dyDescent="0.25">
      <c r="A4274" s="427" t="s">
        <v>12</v>
      </c>
      <c r="B4274" s="428"/>
      <c r="C4274" s="428"/>
      <c r="D4274" s="428"/>
      <c r="E4274" s="428"/>
      <c r="F4274" s="428"/>
      <c r="G4274" s="428"/>
      <c r="H4274" s="428"/>
      <c r="I4274" s="23"/>
      <c r="P4274"/>
      <c r="Q4274"/>
      <c r="R4274"/>
      <c r="S4274"/>
      <c r="T4274"/>
      <c r="U4274"/>
      <c r="V4274"/>
      <c r="W4274"/>
      <c r="X4274"/>
    </row>
    <row r="4275" spans="1:24" ht="27" x14ac:dyDescent="0.25">
      <c r="A4275" s="367">
        <v>5113</v>
      </c>
      <c r="B4275" s="367" t="s">
        <v>3109</v>
      </c>
      <c r="C4275" s="367" t="s">
        <v>518</v>
      </c>
      <c r="D4275" s="367" t="s">
        <v>431</v>
      </c>
      <c r="E4275" s="367" t="s">
        <v>14</v>
      </c>
      <c r="F4275" s="367">
        <v>21525970</v>
      </c>
      <c r="G4275" s="367">
        <v>21525970</v>
      </c>
      <c r="H4275" s="367">
        <v>1</v>
      </c>
      <c r="I4275" s="23"/>
      <c r="P4275"/>
      <c r="Q4275"/>
      <c r="R4275"/>
      <c r="S4275"/>
      <c r="T4275"/>
      <c r="U4275"/>
      <c r="V4275"/>
      <c r="W4275"/>
      <c r="X4275"/>
    </row>
    <row r="4276" spans="1:24" ht="27" x14ac:dyDescent="0.25">
      <c r="A4276" s="367">
        <v>5113</v>
      </c>
      <c r="B4276" s="367" t="s">
        <v>3110</v>
      </c>
      <c r="C4276" s="367" t="s">
        <v>518</v>
      </c>
      <c r="D4276" s="367" t="s">
        <v>431</v>
      </c>
      <c r="E4276" s="367" t="s">
        <v>14</v>
      </c>
      <c r="F4276" s="367">
        <v>44148430</v>
      </c>
      <c r="G4276" s="367">
        <v>44148430</v>
      </c>
      <c r="H4276" s="367">
        <v>1</v>
      </c>
      <c r="I4276" s="23"/>
      <c r="P4276"/>
      <c r="Q4276"/>
      <c r="R4276"/>
      <c r="S4276"/>
      <c r="T4276"/>
      <c r="U4276"/>
      <c r="V4276"/>
      <c r="W4276"/>
      <c r="X4276"/>
    </row>
    <row r="4277" spans="1:24" ht="27" x14ac:dyDescent="0.25">
      <c r="A4277" s="367">
        <v>5113</v>
      </c>
      <c r="B4277" s="367" t="s">
        <v>3111</v>
      </c>
      <c r="C4277" s="367" t="s">
        <v>504</v>
      </c>
      <c r="D4277" s="367" t="s">
        <v>1262</v>
      </c>
      <c r="E4277" s="367" t="s">
        <v>14</v>
      </c>
      <c r="F4277" s="367">
        <v>435876</v>
      </c>
      <c r="G4277" s="367">
        <v>435876</v>
      </c>
      <c r="H4277" s="367">
        <v>1</v>
      </c>
      <c r="I4277" s="23"/>
      <c r="P4277"/>
      <c r="Q4277"/>
      <c r="R4277"/>
      <c r="S4277"/>
      <c r="T4277"/>
      <c r="U4277"/>
      <c r="V4277"/>
      <c r="W4277"/>
      <c r="X4277"/>
    </row>
    <row r="4278" spans="1:24" ht="27" x14ac:dyDescent="0.25">
      <c r="A4278" s="367">
        <v>5113</v>
      </c>
      <c r="B4278" s="367" t="s">
        <v>3112</v>
      </c>
      <c r="C4278" s="367" t="s">
        <v>504</v>
      </c>
      <c r="D4278" s="367" t="s">
        <v>1262</v>
      </c>
      <c r="E4278" s="367" t="s">
        <v>14</v>
      </c>
      <c r="F4278" s="367">
        <v>881664</v>
      </c>
      <c r="G4278" s="367">
        <v>881664</v>
      </c>
      <c r="H4278" s="367">
        <v>1</v>
      </c>
      <c r="I4278" s="23"/>
      <c r="P4278"/>
      <c r="Q4278"/>
      <c r="R4278"/>
      <c r="S4278"/>
      <c r="T4278"/>
      <c r="U4278"/>
      <c r="V4278"/>
      <c r="W4278"/>
      <c r="X4278"/>
    </row>
    <row r="4279" spans="1:24" ht="27" x14ac:dyDescent="0.25">
      <c r="A4279" s="367">
        <v>5113</v>
      </c>
      <c r="B4279" s="367" t="s">
        <v>3113</v>
      </c>
      <c r="C4279" s="367" t="s">
        <v>1143</v>
      </c>
      <c r="D4279" s="367" t="s">
        <v>13</v>
      </c>
      <c r="E4279" s="367" t="s">
        <v>14</v>
      </c>
      <c r="F4279" s="367">
        <v>130764</v>
      </c>
      <c r="G4279" s="367">
        <v>130764</v>
      </c>
      <c r="H4279" s="367">
        <v>1</v>
      </c>
      <c r="I4279" s="23"/>
      <c r="P4279"/>
      <c r="Q4279"/>
      <c r="R4279"/>
      <c r="S4279"/>
      <c r="T4279"/>
      <c r="U4279"/>
      <c r="V4279"/>
      <c r="W4279"/>
      <c r="X4279"/>
    </row>
    <row r="4280" spans="1:24" ht="27" x14ac:dyDescent="0.25">
      <c r="A4280" s="367">
        <v>5113</v>
      </c>
      <c r="B4280" s="367" t="s">
        <v>3114</v>
      </c>
      <c r="C4280" s="367" t="s">
        <v>1143</v>
      </c>
      <c r="D4280" s="367" t="s">
        <v>13</v>
      </c>
      <c r="E4280" s="367" t="s">
        <v>14</v>
      </c>
      <c r="F4280" s="367">
        <v>264504</v>
      </c>
      <c r="G4280" s="367">
        <v>264504</v>
      </c>
      <c r="H4280" s="367">
        <v>1</v>
      </c>
      <c r="I4280" s="23"/>
      <c r="P4280"/>
      <c r="Q4280"/>
      <c r="R4280"/>
      <c r="S4280"/>
      <c r="T4280"/>
      <c r="U4280"/>
      <c r="V4280"/>
      <c r="W4280"/>
      <c r="X4280"/>
    </row>
    <row r="4281" spans="1:24" x14ac:dyDescent="0.25">
      <c r="A4281" s="367">
        <v>4269</v>
      </c>
      <c r="B4281" s="367" t="s">
        <v>2700</v>
      </c>
      <c r="C4281" s="367" t="s">
        <v>1877</v>
      </c>
      <c r="D4281" s="367" t="s">
        <v>9</v>
      </c>
      <c r="E4281" s="367" t="s">
        <v>904</v>
      </c>
      <c r="F4281" s="367">
        <v>3000</v>
      </c>
      <c r="G4281" s="367">
        <f>+F4281*H4281</f>
        <v>26760000</v>
      </c>
      <c r="H4281" s="367">
        <v>8920</v>
      </c>
      <c r="I4281" s="23"/>
      <c r="P4281"/>
      <c r="Q4281"/>
      <c r="R4281"/>
      <c r="S4281"/>
      <c r="T4281"/>
      <c r="U4281"/>
      <c r="V4281"/>
      <c r="W4281"/>
      <c r="X4281"/>
    </row>
    <row r="4282" spans="1:24" x14ac:dyDescent="0.25">
      <c r="A4282" s="367">
        <v>4269</v>
      </c>
      <c r="B4282" s="367" t="s">
        <v>2701</v>
      </c>
      <c r="C4282" s="367" t="s">
        <v>2702</v>
      </c>
      <c r="D4282" s="367" t="s">
        <v>9</v>
      </c>
      <c r="E4282" s="367" t="s">
        <v>1727</v>
      </c>
      <c r="F4282" s="367">
        <v>220000</v>
      </c>
      <c r="G4282" s="367">
        <f t="shared" ref="G4282:G4285" si="62">+F4282*H4282</f>
        <v>440000</v>
      </c>
      <c r="H4282" s="367">
        <v>2</v>
      </c>
      <c r="I4282" s="23"/>
      <c r="P4282"/>
      <c r="Q4282"/>
      <c r="R4282"/>
      <c r="S4282"/>
      <c r="T4282"/>
      <c r="U4282"/>
      <c r="V4282"/>
      <c r="W4282"/>
      <c r="X4282"/>
    </row>
    <row r="4283" spans="1:24" x14ac:dyDescent="0.25">
      <c r="A4283" s="347">
        <v>4269</v>
      </c>
      <c r="B4283" s="347" t="s">
        <v>2703</v>
      </c>
      <c r="C4283" s="347" t="s">
        <v>2702</v>
      </c>
      <c r="D4283" s="347" t="s">
        <v>9</v>
      </c>
      <c r="E4283" s="347" t="s">
        <v>1727</v>
      </c>
      <c r="F4283" s="347">
        <v>220000</v>
      </c>
      <c r="G4283" s="347">
        <f t="shared" si="62"/>
        <v>220000</v>
      </c>
      <c r="H4283" s="347">
        <v>1</v>
      </c>
      <c r="I4283" s="23"/>
      <c r="P4283"/>
      <c r="Q4283"/>
      <c r="R4283"/>
      <c r="S4283"/>
      <c r="T4283"/>
      <c r="U4283"/>
      <c r="V4283"/>
      <c r="W4283"/>
      <c r="X4283"/>
    </row>
    <row r="4284" spans="1:24" x14ac:dyDescent="0.25">
      <c r="A4284" s="347">
        <v>4269</v>
      </c>
      <c r="B4284" s="347" t="s">
        <v>2704</v>
      </c>
      <c r="C4284" s="347" t="s">
        <v>1877</v>
      </c>
      <c r="D4284" s="347" t="s">
        <v>9</v>
      </c>
      <c r="E4284" s="347" t="s">
        <v>904</v>
      </c>
      <c r="F4284" s="347">
        <v>2350</v>
      </c>
      <c r="G4284" s="347">
        <f t="shared" si="62"/>
        <v>2498050</v>
      </c>
      <c r="H4284" s="347">
        <v>1063</v>
      </c>
      <c r="I4284" s="23"/>
      <c r="P4284"/>
      <c r="Q4284"/>
      <c r="R4284"/>
      <c r="S4284"/>
      <c r="T4284"/>
      <c r="U4284"/>
      <c r="V4284"/>
      <c r="W4284"/>
      <c r="X4284"/>
    </row>
    <row r="4285" spans="1:24" x14ac:dyDescent="0.25">
      <c r="A4285" s="347">
        <v>4269</v>
      </c>
      <c r="B4285" s="347" t="s">
        <v>2705</v>
      </c>
      <c r="C4285" s="347" t="s">
        <v>1877</v>
      </c>
      <c r="D4285" s="347" t="s">
        <v>9</v>
      </c>
      <c r="E4285" s="347" t="s">
        <v>904</v>
      </c>
      <c r="F4285" s="347">
        <v>1800</v>
      </c>
      <c r="G4285" s="347">
        <f t="shared" si="62"/>
        <v>1080000</v>
      </c>
      <c r="H4285" s="347">
        <v>600</v>
      </c>
      <c r="I4285" s="23"/>
      <c r="P4285"/>
      <c r="Q4285"/>
      <c r="R4285"/>
      <c r="S4285"/>
      <c r="T4285"/>
      <c r="U4285"/>
      <c r="V4285"/>
      <c r="W4285"/>
      <c r="X4285"/>
    </row>
    <row r="4286" spans="1:24" x14ac:dyDescent="0.25">
      <c r="A4286" s="450" t="s">
        <v>3099</v>
      </c>
      <c r="B4286" s="451"/>
      <c r="C4286" s="451"/>
      <c r="D4286" s="451"/>
      <c r="E4286" s="451"/>
      <c r="F4286" s="451"/>
      <c r="G4286" s="451"/>
      <c r="H4286" s="451"/>
      <c r="I4286" s="23"/>
      <c r="P4286"/>
      <c r="Q4286"/>
      <c r="R4286"/>
      <c r="S4286"/>
      <c r="T4286"/>
      <c r="U4286"/>
      <c r="V4286"/>
      <c r="W4286"/>
      <c r="X4286"/>
    </row>
    <row r="4287" spans="1:24" x14ac:dyDescent="0.25">
      <c r="A4287" s="454" t="s">
        <v>8</v>
      </c>
      <c r="B4287" s="455"/>
      <c r="C4287" s="455"/>
      <c r="D4287" s="455"/>
      <c r="E4287" s="455"/>
      <c r="F4287" s="455"/>
      <c r="G4287" s="455"/>
      <c r="H4287" s="456"/>
      <c r="I4287" s="23"/>
      <c r="P4287"/>
      <c r="Q4287"/>
      <c r="R4287"/>
      <c r="S4287"/>
      <c r="T4287"/>
      <c r="U4287"/>
      <c r="V4287"/>
      <c r="W4287"/>
      <c r="X4287"/>
    </row>
    <row r="4288" spans="1:24" ht="27" x14ac:dyDescent="0.25">
      <c r="A4288" s="367">
        <v>5113</v>
      </c>
      <c r="B4288" s="367" t="s">
        <v>2941</v>
      </c>
      <c r="C4288" s="367" t="s">
        <v>1143</v>
      </c>
      <c r="D4288" s="367" t="s">
        <v>13</v>
      </c>
      <c r="E4288" s="367" t="s">
        <v>14</v>
      </c>
      <c r="F4288" s="367">
        <v>115050</v>
      </c>
      <c r="G4288" s="367">
        <v>115050</v>
      </c>
      <c r="H4288" s="367">
        <v>1</v>
      </c>
      <c r="I4288" s="23"/>
      <c r="P4288"/>
      <c r="Q4288"/>
      <c r="R4288"/>
      <c r="S4288"/>
      <c r="T4288"/>
      <c r="U4288"/>
      <c r="V4288"/>
      <c r="W4288"/>
      <c r="X4288"/>
    </row>
    <row r="4289" spans="1:24" ht="27" x14ac:dyDescent="0.25">
      <c r="A4289" s="367">
        <v>5113</v>
      </c>
      <c r="B4289" s="367" t="s">
        <v>2942</v>
      </c>
      <c r="C4289" s="367" t="s">
        <v>1031</v>
      </c>
      <c r="D4289" s="367" t="s">
        <v>431</v>
      </c>
      <c r="E4289" s="367" t="s">
        <v>14</v>
      </c>
      <c r="F4289" s="367">
        <v>19175170</v>
      </c>
      <c r="G4289" s="367">
        <v>19175170</v>
      </c>
      <c r="H4289" s="367">
        <v>1</v>
      </c>
      <c r="I4289" s="23"/>
      <c r="P4289"/>
      <c r="Q4289"/>
      <c r="R4289"/>
      <c r="S4289"/>
      <c r="T4289"/>
      <c r="U4289"/>
      <c r="V4289"/>
      <c r="W4289"/>
      <c r="X4289"/>
    </row>
    <row r="4290" spans="1:24" ht="27" x14ac:dyDescent="0.25">
      <c r="A4290" s="367">
        <v>5113</v>
      </c>
      <c r="B4290" s="367" t="s">
        <v>2943</v>
      </c>
      <c r="C4290" s="367" t="s">
        <v>504</v>
      </c>
      <c r="D4290" s="367" t="s">
        <v>1262</v>
      </c>
      <c r="E4290" s="367" t="s">
        <v>14</v>
      </c>
      <c r="F4290" s="367">
        <v>383500</v>
      </c>
      <c r="G4290" s="367">
        <v>383500</v>
      </c>
      <c r="H4290" s="367">
        <v>1</v>
      </c>
      <c r="I4290" s="23"/>
      <c r="P4290"/>
      <c r="Q4290"/>
      <c r="R4290"/>
      <c r="S4290"/>
      <c r="T4290"/>
      <c r="U4290"/>
      <c r="V4290"/>
      <c r="W4290"/>
      <c r="X4290"/>
    </row>
    <row r="4291" spans="1:24" ht="15" customHeight="1" x14ac:dyDescent="0.25">
      <c r="A4291" s="450" t="s">
        <v>2148</v>
      </c>
      <c r="B4291" s="451"/>
      <c r="C4291" s="451"/>
      <c r="D4291" s="451"/>
      <c r="E4291" s="451"/>
      <c r="F4291" s="451"/>
      <c r="G4291" s="451"/>
      <c r="H4291" s="451"/>
      <c r="I4291" s="23"/>
      <c r="P4291"/>
      <c r="Q4291"/>
      <c r="R4291"/>
      <c r="S4291"/>
      <c r="T4291"/>
      <c r="U4291"/>
      <c r="V4291"/>
      <c r="W4291"/>
      <c r="X4291"/>
    </row>
    <row r="4292" spans="1:24" x14ac:dyDescent="0.25">
      <c r="A4292" s="454" t="s">
        <v>8</v>
      </c>
      <c r="B4292" s="455"/>
      <c r="C4292" s="455"/>
      <c r="D4292" s="455"/>
      <c r="E4292" s="455"/>
      <c r="F4292" s="455"/>
      <c r="G4292" s="455"/>
      <c r="H4292" s="456"/>
      <c r="I4292" s="23"/>
      <c r="P4292"/>
      <c r="Q4292"/>
      <c r="R4292"/>
      <c r="S4292"/>
      <c r="T4292"/>
      <c r="U4292"/>
      <c r="V4292"/>
      <c r="W4292"/>
      <c r="X4292"/>
    </row>
    <row r="4293" spans="1:24" x14ac:dyDescent="0.25">
      <c r="A4293" s="306">
        <v>5129</v>
      </c>
      <c r="B4293" s="306" t="s">
        <v>2164</v>
      </c>
      <c r="C4293" s="306" t="s">
        <v>1635</v>
      </c>
      <c r="D4293" s="306" t="s">
        <v>9</v>
      </c>
      <c r="E4293" s="306" t="s">
        <v>10</v>
      </c>
      <c r="F4293" s="306">
        <v>149250</v>
      </c>
      <c r="G4293" s="306">
        <f>+F4293*H4293</f>
        <v>9999750</v>
      </c>
      <c r="H4293" s="306">
        <v>67</v>
      </c>
      <c r="I4293" s="23"/>
      <c r="P4293"/>
      <c r="Q4293"/>
      <c r="R4293"/>
      <c r="S4293"/>
      <c r="T4293"/>
      <c r="U4293"/>
      <c r="V4293"/>
      <c r="W4293"/>
      <c r="X4293"/>
    </row>
    <row r="4294" spans="1:24" ht="15" customHeight="1" x14ac:dyDescent="0.25">
      <c r="A4294" s="454" t="s">
        <v>16</v>
      </c>
      <c r="B4294" s="455"/>
      <c r="C4294" s="455"/>
      <c r="D4294" s="455"/>
      <c r="E4294" s="455"/>
      <c r="F4294" s="455"/>
      <c r="G4294" s="455"/>
      <c r="H4294" s="456"/>
      <c r="I4294" s="23"/>
      <c r="P4294"/>
      <c r="Q4294"/>
      <c r="R4294"/>
      <c r="S4294"/>
      <c r="T4294"/>
      <c r="U4294"/>
      <c r="V4294"/>
      <c r="W4294"/>
      <c r="X4294"/>
    </row>
    <row r="4295" spans="1:24" ht="27" x14ac:dyDescent="0.25">
      <c r="A4295" s="12">
        <v>4251</v>
      </c>
      <c r="B4295" s="12" t="s">
        <v>2149</v>
      </c>
      <c r="C4295" s="12" t="s">
        <v>514</v>
      </c>
      <c r="D4295" s="12" t="s">
        <v>431</v>
      </c>
      <c r="E4295" s="12" t="s">
        <v>14</v>
      </c>
      <c r="F4295" s="12">
        <v>16544820</v>
      </c>
      <c r="G4295" s="12">
        <v>16544820</v>
      </c>
      <c r="H4295" s="12">
        <v>1</v>
      </c>
      <c r="I4295" s="23"/>
      <c r="P4295"/>
      <c r="Q4295"/>
      <c r="R4295"/>
      <c r="S4295"/>
      <c r="T4295"/>
      <c r="U4295"/>
      <c r="V4295"/>
      <c r="W4295"/>
      <c r="X4295"/>
    </row>
    <row r="4296" spans="1:24" x14ac:dyDescent="0.25">
      <c r="A4296" s="454" t="s">
        <v>12</v>
      </c>
      <c r="B4296" s="455"/>
      <c r="C4296" s="455"/>
      <c r="D4296" s="455"/>
      <c r="E4296" s="455"/>
      <c r="F4296" s="455"/>
      <c r="G4296" s="455"/>
      <c r="H4296" s="456"/>
      <c r="I4296" s="23"/>
      <c r="P4296"/>
      <c r="Q4296"/>
      <c r="R4296"/>
      <c r="S4296"/>
      <c r="T4296"/>
      <c r="U4296"/>
      <c r="V4296"/>
      <c r="W4296"/>
      <c r="X4296"/>
    </row>
    <row r="4297" spans="1:24" ht="27" x14ac:dyDescent="0.25">
      <c r="A4297" s="12">
        <v>4251</v>
      </c>
      <c r="B4297" s="12" t="s">
        <v>2150</v>
      </c>
      <c r="C4297" s="12" t="s">
        <v>504</v>
      </c>
      <c r="D4297" s="12" t="s">
        <v>1262</v>
      </c>
      <c r="E4297" s="12" t="s">
        <v>14</v>
      </c>
      <c r="F4297" s="12">
        <v>455000</v>
      </c>
      <c r="G4297" s="12">
        <v>455000</v>
      </c>
      <c r="H4297" s="12">
        <v>1</v>
      </c>
      <c r="I4297" s="23"/>
      <c r="P4297"/>
      <c r="Q4297"/>
      <c r="R4297"/>
      <c r="S4297"/>
      <c r="T4297"/>
      <c r="U4297"/>
      <c r="V4297"/>
      <c r="W4297"/>
      <c r="X4297"/>
    </row>
    <row r="4298" spans="1:24" x14ac:dyDescent="0.25">
      <c r="A4298" s="450" t="s">
        <v>1352</v>
      </c>
      <c r="B4298" s="451"/>
      <c r="C4298" s="451"/>
      <c r="D4298" s="451"/>
      <c r="E4298" s="451"/>
      <c r="F4298" s="451"/>
      <c r="G4298" s="451"/>
      <c r="H4298" s="451"/>
      <c r="I4298" s="23"/>
      <c r="P4298"/>
      <c r="Q4298"/>
      <c r="R4298"/>
      <c r="S4298"/>
      <c r="T4298"/>
      <c r="U4298"/>
      <c r="V4298"/>
      <c r="W4298"/>
      <c r="X4298"/>
    </row>
    <row r="4299" spans="1:24" x14ac:dyDescent="0.25">
      <c r="A4299" s="427" t="s">
        <v>12</v>
      </c>
      <c r="B4299" s="428"/>
      <c r="C4299" s="428"/>
      <c r="D4299" s="428"/>
      <c r="E4299" s="428"/>
      <c r="F4299" s="428"/>
      <c r="G4299" s="428"/>
      <c r="H4299" s="428"/>
      <c r="I4299" s="23"/>
      <c r="P4299"/>
      <c r="Q4299"/>
      <c r="R4299"/>
      <c r="S4299"/>
      <c r="T4299"/>
      <c r="U4299"/>
      <c r="V4299"/>
      <c r="W4299"/>
      <c r="X4299"/>
    </row>
    <row r="4300" spans="1:24" ht="27" x14ac:dyDescent="0.25">
      <c r="A4300" s="225">
        <v>4251</v>
      </c>
      <c r="B4300" s="225" t="s">
        <v>1351</v>
      </c>
      <c r="C4300" s="225" t="s">
        <v>20</v>
      </c>
      <c r="D4300" s="225" t="s">
        <v>431</v>
      </c>
      <c r="E4300" s="225" t="s">
        <v>14</v>
      </c>
      <c r="F4300" s="225">
        <v>0</v>
      </c>
      <c r="G4300" s="225">
        <v>0</v>
      </c>
      <c r="H4300" s="225">
        <v>1</v>
      </c>
      <c r="I4300" s="23"/>
      <c r="P4300"/>
      <c r="Q4300"/>
      <c r="R4300"/>
      <c r="S4300"/>
      <c r="T4300"/>
      <c r="U4300"/>
      <c r="V4300"/>
      <c r="W4300"/>
      <c r="X4300"/>
    </row>
    <row r="4301" spans="1:24" x14ac:dyDescent="0.25">
      <c r="A4301" s="427" t="s">
        <v>12</v>
      </c>
      <c r="B4301" s="428"/>
      <c r="C4301" s="428"/>
      <c r="D4301" s="428"/>
      <c r="E4301" s="428"/>
      <c r="F4301" s="428"/>
      <c r="G4301" s="428"/>
      <c r="H4301" s="428"/>
      <c r="I4301" s="23"/>
      <c r="P4301"/>
      <c r="Q4301"/>
      <c r="R4301"/>
      <c r="S4301"/>
      <c r="T4301"/>
      <c r="U4301"/>
      <c r="V4301"/>
      <c r="W4301"/>
      <c r="X4301"/>
    </row>
    <row r="4302" spans="1:24" ht="27" x14ac:dyDescent="0.25">
      <c r="A4302" s="225">
        <v>4239</v>
      </c>
      <c r="B4302" s="225" t="s">
        <v>3173</v>
      </c>
      <c r="C4302" s="225" t="s">
        <v>907</v>
      </c>
      <c r="D4302" s="225" t="s">
        <v>9</v>
      </c>
      <c r="E4302" s="225" t="s">
        <v>14</v>
      </c>
      <c r="F4302" s="225">
        <v>300000</v>
      </c>
      <c r="G4302" s="225">
        <v>300000</v>
      </c>
      <c r="H4302" s="225">
        <v>1</v>
      </c>
      <c r="I4302" s="23"/>
      <c r="P4302"/>
      <c r="Q4302"/>
      <c r="R4302"/>
      <c r="S4302"/>
      <c r="T4302"/>
      <c r="U4302"/>
      <c r="V4302"/>
      <c r="W4302"/>
      <c r="X4302"/>
    </row>
    <row r="4303" spans="1:24" ht="27" x14ac:dyDescent="0.25">
      <c r="A4303" s="225">
        <v>4239</v>
      </c>
      <c r="B4303" s="225" t="s">
        <v>1711</v>
      </c>
      <c r="C4303" s="225" t="s">
        <v>907</v>
      </c>
      <c r="D4303" s="225" t="s">
        <v>9</v>
      </c>
      <c r="E4303" s="225" t="s">
        <v>14</v>
      </c>
      <c r="F4303" s="225">
        <v>700000</v>
      </c>
      <c r="G4303" s="225">
        <v>700000</v>
      </c>
      <c r="H4303" s="225">
        <v>1</v>
      </c>
      <c r="I4303" s="23"/>
      <c r="P4303"/>
      <c r="Q4303"/>
      <c r="R4303"/>
      <c r="S4303"/>
      <c r="T4303"/>
      <c r="U4303"/>
      <c r="V4303"/>
      <c r="W4303"/>
      <c r="X4303"/>
    </row>
    <row r="4304" spans="1:24" ht="27" x14ac:dyDescent="0.25">
      <c r="A4304" s="225">
        <v>4239</v>
      </c>
      <c r="B4304" s="225" t="s">
        <v>1623</v>
      </c>
      <c r="C4304" s="225" t="s">
        <v>907</v>
      </c>
      <c r="D4304" s="225" t="s">
        <v>9</v>
      </c>
      <c r="E4304" s="225" t="s">
        <v>14</v>
      </c>
      <c r="F4304" s="225">
        <v>0</v>
      </c>
      <c r="G4304" s="225">
        <v>0</v>
      </c>
      <c r="H4304" s="225">
        <v>1</v>
      </c>
      <c r="I4304" s="23"/>
      <c r="P4304"/>
      <c r="Q4304"/>
      <c r="R4304"/>
      <c r="S4304"/>
      <c r="T4304"/>
      <c r="U4304"/>
      <c r="V4304"/>
      <c r="W4304"/>
      <c r="X4304"/>
    </row>
    <row r="4305" spans="1:24" x14ac:dyDescent="0.25">
      <c r="A4305" s="450" t="s">
        <v>1195</v>
      </c>
      <c r="B4305" s="451"/>
      <c r="C4305" s="451"/>
      <c r="D4305" s="451"/>
      <c r="E4305" s="451"/>
      <c r="F4305" s="451"/>
      <c r="G4305" s="451"/>
      <c r="H4305" s="451"/>
      <c r="I4305" s="23"/>
      <c r="P4305"/>
      <c r="Q4305"/>
      <c r="R4305"/>
      <c r="S4305"/>
      <c r="T4305"/>
      <c r="U4305"/>
      <c r="V4305"/>
      <c r="W4305"/>
      <c r="X4305"/>
    </row>
    <row r="4306" spans="1:24" ht="15" customHeight="1" x14ac:dyDescent="0.25">
      <c r="A4306" s="427" t="s">
        <v>12</v>
      </c>
      <c r="B4306" s="428"/>
      <c r="C4306" s="428"/>
      <c r="D4306" s="428"/>
      <c r="E4306" s="428"/>
      <c r="F4306" s="428"/>
      <c r="G4306" s="428"/>
      <c r="H4306" s="428"/>
      <c r="I4306" s="23"/>
      <c r="P4306"/>
      <c r="Q4306"/>
      <c r="R4306"/>
      <c r="S4306"/>
      <c r="T4306"/>
      <c r="U4306"/>
      <c r="V4306"/>
      <c r="W4306"/>
      <c r="X4306"/>
    </row>
    <row r="4307" spans="1:24" ht="40.5" x14ac:dyDescent="0.25">
      <c r="A4307" s="239">
        <v>4861</v>
      </c>
      <c r="B4307" s="239" t="s">
        <v>1386</v>
      </c>
      <c r="C4307" s="239" t="s">
        <v>545</v>
      </c>
      <c r="D4307" s="239" t="s">
        <v>431</v>
      </c>
      <c r="E4307" s="239" t="s">
        <v>14</v>
      </c>
      <c r="F4307" s="239">
        <v>23500000</v>
      </c>
      <c r="G4307" s="239">
        <v>23500000</v>
      </c>
      <c r="H4307" s="239">
        <v>1</v>
      </c>
      <c r="I4307" s="23"/>
      <c r="P4307"/>
      <c r="Q4307"/>
      <c r="R4307"/>
      <c r="S4307"/>
      <c r="T4307"/>
      <c r="U4307"/>
      <c r="V4307"/>
      <c r="W4307"/>
      <c r="X4307"/>
    </row>
    <row r="4308" spans="1:24" ht="27" x14ac:dyDescent="0.25">
      <c r="A4308" s="231">
        <v>4861</v>
      </c>
      <c r="B4308" s="239" t="s">
        <v>1265</v>
      </c>
      <c r="C4308" s="239" t="s">
        <v>504</v>
      </c>
      <c r="D4308" s="239" t="s">
        <v>1262</v>
      </c>
      <c r="E4308" s="239" t="s">
        <v>14</v>
      </c>
      <c r="F4308" s="239">
        <v>94000</v>
      </c>
      <c r="G4308" s="239">
        <v>94000</v>
      </c>
      <c r="H4308" s="239">
        <v>1</v>
      </c>
      <c r="I4308" s="23"/>
      <c r="P4308"/>
      <c r="Q4308"/>
      <c r="R4308"/>
      <c r="S4308"/>
      <c r="T4308"/>
      <c r="U4308"/>
      <c r="V4308"/>
      <c r="W4308"/>
      <c r="X4308"/>
    </row>
    <row r="4309" spans="1:24" ht="27" x14ac:dyDescent="0.25">
      <c r="A4309" s="231" t="s">
        <v>24</v>
      </c>
      <c r="B4309" s="231" t="s">
        <v>1196</v>
      </c>
      <c r="C4309" s="231" t="s">
        <v>1197</v>
      </c>
      <c r="D4309" s="231" t="s">
        <v>431</v>
      </c>
      <c r="E4309" s="231" t="s">
        <v>14</v>
      </c>
      <c r="F4309" s="231">
        <v>0</v>
      </c>
      <c r="G4309" s="231">
        <v>0</v>
      </c>
      <c r="H4309" s="231">
        <v>1</v>
      </c>
      <c r="I4309" s="23"/>
      <c r="P4309"/>
      <c r="Q4309"/>
      <c r="R4309"/>
      <c r="S4309"/>
      <c r="T4309"/>
      <c r="U4309"/>
      <c r="V4309"/>
      <c r="W4309"/>
      <c r="X4309"/>
    </row>
    <row r="4310" spans="1:24" x14ac:dyDescent="0.25">
      <c r="A4310" s="463" t="s">
        <v>16</v>
      </c>
      <c r="B4310" s="464"/>
      <c r="C4310" s="464"/>
      <c r="D4310" s="464"/>
      <c r="E4310" s="464"/>
      <c r="F4310" s="464"/>
      <c r="G4310" s="464"/>
      <c r="H4310" s="465"/>
      <c r="I4310" s="23"/>
      <c r="P4310"/>
      <c r="Q4310"/>
      <c r="R4310"/>
      <c r="S4310"/>
      <c r="T4310"/>
      <c r="U4310"/>
      <c r="V4310"/>
      <c r="W4310"/>
      <c r="X4310"/>
    </row>
    <row r="4311" spans="1:24" ht="27" x14ac:dyDescent="0.25">
      <c r="A4311" s="225" t="s">
        <v>24</v>
      </c>
      <c r="B4311" s="225" t="s">
        <v>1198</v>
      </c>
      <c r="C4311" s="225" t="s">
        <v>20</v>
      </c>
      <c r="D4311" s="225" t="s">
        <v>431</v>
      </c>
      <c r="E4311" s="225" t="s">
        <v>14</v>
      </c>
      <c r="F4311" s="225">
        <v>14705000</v>
      </c>
      <c r="G4311" s="225">
        <v>14705000</v>
      </c>
      <c r="H4311" s="225">
        <v>1</v>
      </c>
      <c r="I4311" s="23"/>
      <c r="P4311"/>
      <c r="Q4311"/>
      <c r="R4311"/>
      <c r="S4311"/>
      <c r="T4311"/>
      <c r="U4311"/>
      <c r="V4311"/>
      <c r="W4311"/>
      <c r="X4311"/>
    </row>
    <row r="4312" spans="1:24" x14ac:dyDescent="0.25">
      <c r="A4312" s="225"/>
      <c r="B4312" s="225"/>
      <c r="C4312" s="225"/>
      <c r="D4312" s="225"/>
      <c r="E4312" s="225"/>
      <c r="F4312" s="225"/>
      <c r="G4312" s="225"/>
      <c r="H4312" s="225"/>
      <c r="I4312" s="23"/>
      <c r="P4312"/>
      <c r="Q4312"/>
      <c r="R4312"/>
      <c r="S4312"/>
      <c r="T4312"/>
      <c r="U4312"/>
      <c r="V4312"/>
      <c r="W4312"/>
      <c r="X4312"/>
    </row>
    <row r="4313" spans="1:24" x14ac:dyDescent="0.25">
      <c r="A4313" s="450" t="s">
        <v>1334</v>
      </c>
      <c r="B4313" s="451"/>
      <c r="C4313" s="451"/>
      <c r="D4313" s="451"/>
      <c r="E4313" s="451"/>
      <c r="F4313" s="451"/>
      <c r="G4313" s="451"/>
      <c r="H4313" s="451"/>
      <c r="I4313" s="23"/>
      <c r="P4313"/>
      <c r="Q4313"/>
      <c r="R4313"/>
      <c r="S4313"/>
      <c r="T4313"/>
      <c r="U4313"/>
      <c r="V4313"/>
      <c r="W4313"/>
      <c r="X4313"/>
    </row>
    <row r="4314" spans="1:24" x14ac:dyDescent="0.25">
      <c r="A4314" s="463" t="s">
        <v>16</v>
      </c>
      <c r="B4314" s="464"/>
      <c r="C4314" s="464"/>
      <c r="D4314" s="464"/>
      <c r="E4314" s="464"/>
      <c r="F4314" s="464"/>
      <c r="G4314" s="464"/>
      <c r="H4314" s="465"/>
      <c r="I4314" s="23"/>
      <c r="P4314"/>
      <c r="Q4314"/>
      <c r="R4314"/>
      <c r="S4314"/>
      <c r="T4314"/>
      <c r="U4314"/>
      <c r="V4314"/>
      <c r="W4314"/>
      <c r="X4314"/>
    </row>
    <row r="4315" spans="1:24" ht="40.5" x14ac:dyDescent="0.25">
      <c r="A4315" s="225">
        <v>4213</v>
      </c>
      <c r="B4315" s="225" t="s">
        <v>1335</v>
      </c>
      <c r="C4315" s="225" t="s">
        <v>1336</v>
      </c>
      <c r="D4315" s="225" t="s">
        <v>431</v>
      </c>
      <c r="E4315" s="225" t="s">
        <v>14</v>
      </c>
      <c r="F4315" s="225">
        <v>2480000</v>
      </c>
      <c r="G4315" s="225">
        <v>2480000</v>
      </c>
      <c r="H4315" s="225">
        <v>1</v>
      </c>
      <c r="I4315" s="23"/>
      <c r="P4315"/>
      <c r="Q4315"/>
      <c r="R4315"/>
      <c r="S4315"/>
      <c r="T4315"/>
      <c r="U4315"/>
      <c r="V4315"/>
      <c r="W4315"/>
      <c r="X4315"/>
    </row>
    <row r="4316" spans="1:24" ht="40.5" x14ac:dyDescent="0.25">
      <c r="A4316" s="225">
        <v>4213</v>
      </c>
      <c r="B4316" s="225" t="s">
        <v>1337</v>
      </c>
      <c r="C4316" s="225" t="s">
        <v>1336</v>
      </c>
      <c r="D4316" s="225" t="s">
        <v>431</v>
      </c>
      <c r="E4316" s="225" t="s">
        <v>14</v>
      </c>
      <c r="F4316" s="225">
        <v>2480000</v>
      </c>
      <c r="G4316" s="225">
        <v>2480000</v>
      </c>
      <c r="H4316" s="225">
        <v>1</v>
      </c>
      <c r="I4316" s="23"/>
      <c r="P4316"/>
      <c r="Q4316"/>
      <c r="R4316"/>
      <c r="S4316"/>
      <c r="T4316"/>
      <c r="U4316"/>
      <c r="V4316"/>
      <c r="W4316"/>
      <c r="X4316"/>
    </row>
    <row r="4317" spans="1:24" ht="40.5" x14ac:dyDescent="0.25">
      <c r="A4317" s="225">
        <v>4213</v>
      </c>
      <c r="B4317" s="225" t="s">
        <v>1338</v>
      </c>
      <c r="C4317" s="225" t="s">
        <v>1336</v>
      </c>
      <c r="D4317" s="225" t="s">
        <v>431</v>
      </c>
      <c r="E4317" s="225" t="s">
        <v>14</v>
      </c>
      <c r="F4317" s="225">
        <v>2480000</v>
      </c>
      <c r="G4317" s="225">
        <v>2480000</v>
      </c>
      <c r="H4317" s="225">
        <v>1</v>
      </c>
      <c r="I4317" s="23"/>
      <c r="P4317"/>
      <c r="Q4317"/>
      <c r="R4317"/>
      <c r="S4317"/>
      <c r="T4317"/>
      <c r="U4317"/>
      <c r="V4317"/>
      <c r="W4317"/>
      <c r="X4317"/>
    </row>
    <row r="4318" spans="1:24" ht="32.25" customHeight="1" x14ac:dyDescent="0.25">
      <c r="A4318" s="450" t="s">
        <v>1350</v>
      </c>
      <c r="B4318" s="451"/>
      <c r="C4318" s="451"/>
      <c r="D4318" s="451"/>
      <c r="E4318" s="451"/>
      <c r="F4318" s="451"/>
      <c r="G4318" s="451"/>
      <c r="H4318" s="451"/>
      <c r="I4318" s="23"/>
      <c r="P4318"/>
      <c r="Q4318"/>
      <c r="R4318"/>
      <c r="S4318"/>
      <c r="T4318"/>
      <c r="U4318"/>
      <c r="V4318"/>
      <c r="W4318"/>
      <c r="X4318"/>
    </row>
    <row r="4319" spans="1:24" x14ac:dyDescent="0.25">
      <c r="A4319" s="463" t="s">
        <v>16</v>
      </c>
      <c r="B4319" s="464"/>
      <c r="C4319" s="464"/>
      <c r="D4319" s="464"/>
      <c r="E4319" s="464"/>
      <c r="F4319" s="464"/>
      <c r="G4319" s="464"/>
      <c r="H4319" s="465"/>
      <c r="I4319" s="23"/>
      <c r="P4319"/>
      <c r="Q4319"/>
      <c r="R4319"/>
      <c r="S4319"/>
      <c r="T4319"/>
      <c r="U4319"/>
      <c r="V4319"/>
      <c r="W4319"/>
      <c r="X4319"/>
    </row>
    <row r="4320" spans="1:24" x14ac:dyDescent="0.25">
      <c r="A4320" s="225">
        <v>4239</v>
      </c>
      <c r="B4320" s="225" t="s">
        <v>1339</v>
      </c>
      <c r="C4320" s="225" t="s">
        <v>32</v>
      </c>
      <c r="D4320" s="225" t="s">
        <v>13</v>
      </c>
      <c r="E4320" s="225" t="s">
        <v>14</v>
      </c>
      <c r="F4320" s="225">
        <v>0</v>
      </c>
      <c r="G4320" s="225">
        <v>0</v>
      </c>
      <c r="H4320" s="225">
        <v>1</v>
      </c>
      <c r="I4320" s="23"/>
      <c r="P4320"/>
      <c r="Q4320"/>
      <c r="R4320"/>
      <c r="S4320"/>
      <c r="T4320"/>
      <c r="U4320"/>
      <c r="V4320"/>
      <c r="W4320"/>
      <c r="X4320"/>
    </row>
    <row r="4321" spans="1:24" x14ac:dyDescent="0.25">
      <c r="A4321" s="225">
        <v>4239</v>
      </c>
      <c r="B4321" s="225" t="s">
        <v>1340</v>
      </c>
      <c r="C4321" s="225" t="s">
        <v>32</v>
      </c>
      <c r="D4321" s="225" t="s">
        <v>13</v>
      </c>
      <c r="E4321" s="225" t="s">
        <v>14</v>
      </c>
      <c r="F4321" s="225">
        <v>2150000</v>
      </c>
      <c r="G4321" s="225">
        <v>2150000</v>
      </c>
      <c r="H4321" s="225">
        <v>1</v>
      </c>
      <c r="I4321" s="23"/>
      <c r="P4321"/>
      <c r="Q4321"/>
      <c r="R4321"/>
      <c r="S4321"/>
      <c r="T4321"/>
      <c r="U4321"/>
      <c r="V4321"/>
      <c r="W4321"/>
      <c r="X4321"/>
    </row>
    <row r="4322" spans="1:24" x14ac:dyDescent="0.25">
      <c r="A4322" s="450" t="s">
        <v>125</v>
      </c>
      <c r="B4322" s="451"/>
      <c r="C4322" s="451"/>
      <c r="D4322" s="451"/>
      <c r="E4322" s="451"/>
      <c r="F4322" s="451"/>
      <c r="G4322" s="451"/>
      <c r="H4322" s="451"/>
      <c r="I4322" s="23"/>
      <c r="P4322"/>
      <c r="Q4322"/>
      <c r="R4322"/>
      <c r="S4322"/>
      <c r="T4322"/>
      <c r="U4322"/>
      <c r="V4322"/>
      <c r="W4322"/>
      <c r="X4322"/>
    </row>
    <row r="4323" spans="1:24" ht="15" customHeight="1" x14ac:dyDescent="0.25">
      <c r="A4323" s="463" t="s">
        <v>16</v>
      </c>
      <c r="B4323" s="464"/>
      <c r="C4323" s="464"/>
      <c r="D4323" s="464"/>
      <c r="E4323" s="464"/>
      <c r="F4323" s="464"/>
      <c r="G4323" s="464"/>
      <c r="H4323" s="465"/>
      <c r="I4323" s="23"/>
      <c r="P4323"/>
      <c r="Q4323"/>
      <c r="R4323"/>
      <c r="S4323"/>
      <c r="T4323"/>
      <c r="U4323"/>
      <c r="V4323"/>
      <c r="W4323"/>
      <c r="X4323"/>
    </row>
    <row r="4324" spans="1:24" ht="37.5" customHeight="1" x14ac:dyDescent="0.25">
      <c r="A4324" s="225">
        <v>4251</v>
      </c>
      <c r="B4324" s="225" t="s">
        <v>2146</v>
      </c>
      <c r="C4324" s="225" t="s">
        <v>25</v>
      </c>
      <c r="D4324" s="225" t="s">
        <v>15</v>
      </c>
      <c r="E4324" s="225" t="s">
        <v>14</v>
      </c>
      <c r="F4324" s="225">
        <v>107839537</v>
      </c>
      <c r="G4324" s="225">
        <v>107839537</v>
      </c>
      <c r="H4324" s="225">
        <v>1</v>
      </c>
      <c r="I4324" s="23"/>
      <c r="P4324"/>
      <c r="Q4324"/>
      <c r="R4324"/>
      <c r="S4324"/>
      <c r="T4324"/>
      <c r="U4324"/>
      <c r="V4324"/>
      <c r="W4324"/>
      <c r="X4324"/>
    </row>
    <row r="4325" spans="1:24" ht="15" customHeight="1" x14ac:dyDescent="0.25">
      <c r="A4325" s="463" t="s">
        <v>12</v>
      </c>
      <c r="B4325" s="464"/>
      <c r="C4325" s="464"/>
      <c r="D4325" s="464"/>
      <c r="E4325" s="464"/>
      <c r="F4325" s="464"/>
      <c r="G4325" s="464"/>
      <c r="H4325" s="465"/>
      <c r="I4325" s="23"/>
      <c r="P4325"/>
      <c r="Q4325"/>
      <c r="R4325"/>
      <c r="S4325"/>
      <c r="T4325"/>
      <c r="U4325"/>
      <c r="V4325"/>
      <c r="W4325"/>
      <c r="X4325"/>
    </row>
    <row r="4326" spans="1:24" ht="36.75" customHeight="1" x14ac:dyDescent="0.25">
      <c r="A4326" s="225">
        <v>4251</v>
      </c>
      <c r="B4326" s="225" t="s">
        <v>2147</v>
      </c>
      <c r="C4326" s="225" t="s">
        <v>504</v>
      </c>
      <c r="D4326" s="225" t="s">
        <v>15</v>
      </c>
      <c r="E4326" s="225" t="s">
        <v>14</v>
      </c>
      <c r="F4326" s="225">
        <v>2156800</v>
      </c>
      <c r="G4326" s="225">
        <v>2156800</v>
      </c>
      <c r="H4326" s="225">
        <v>1</v>
      </c>
      <c r="I4326" s="23"/>
      <c r="P4326"/>
      <c r="Q4326"/>
      <c r="R4326"/>
      <c r="S4326"/>
      <c r="T4326"/>
      <c r="U4326"/>
      <c r="V4326"/>
      <c r="W4326"/>
      <c r="X4326"/>
    </row>
    <row r="4327" spans="1:24" x14ac:dyDescent="0.25">
      <c r="A4327" s="450" t="s">
        <v>2151</v>
      </c>
      <c r="B4327" s="451"/>
      <c r="C4327" s="451"/>
      <c r="D4327" s="451"/>
      <c r="E4327" s="451"/>
      <c r="F4327" s="451"/>
      <c r="G4327" s="451"/>
      <c r="H4327" s="451"/>
      <c r="I4327" s="23"/>
      <c r="P4327"/>
      <c r="Q4327"/>
      <c r="R4327"/>
      <c r="S4327"/>
      <c r="T4327"/>
      <c r="U4327"/>
      <c r="V4327"/>
      <c r="W4327"/>
      <c r="X4327"/>
    </row>
    <row r="4328" spans="1:24" ht="15" customHeight="1" x14ac:dyDescent="0.25">
      <c r="A4328" s="463" t="s">
        <v>16</v>
      </c>
      <c r="B4328" s="464"/>
      <c r="C4328" s="464"/>
      <c r="D4328" s="464"/>
      <c r="E4328" s="464"/>
      <c r="F4328" s="464"/>
      <c r="G4328" s="464"/>
      <c r="H4328" s="465"/>
      <c r="I4328" s="23"/>
      <c r="P4328"/>
      <c r="Q4328"/>
      <c r="R4328"/>
      <c r="S4328"/>
      <c r="T4328"/>
      <c r="U4328"/>
      <c r="V4328"/>
      <c r="W4328"/>
      <c r="X4328"/>
    </row>
    <row r="4329" spans="1:24" ht="37.5" customHeight="1" x14ac:dyDescent="0.25">
      <c r="A4329" s="225">
        <v>4251</v>
      </c>
      <c r="B4329" s="225" t="s">
        <v>2152</v>
      </c>
      <c r="C4329" s="225" t="s">
        <v>518</v>
      </c>
      <c r="D4329" s="225" t="s">
        <v>2145</v>
      </c>
      <c r="E4329" s="225" t="s">
        <v>14</v>
      </c>
      <c r="F4329" s="225">
        <v>4999800</v>
      </c>
      <c r="G4329" s="225">
        <v>4999800</v>
      </c>
      <c r="H4329" s="225">
        <v>1</v>
      </c>
      <c r="I4329" s="23"/>
      <c r="P4329"/>
      <c r="Q4329"/>
      <c r="R4329"/>
      <c r="S4329"/>
      <c r="T4329"/>
      <c r="U4329"/>
      <c r="V4329"/>
      <c r="W4329"/>
      <c r="X4329"/>
    </row>
    <row r="4330" spans="1:24" ht="15" customHeight="1" x14ac:dyDescent="0.25">
      <c r="A4330" s="463" t="s">
        <v>12</v>
      </c>
      <c r="B4330" s="464"/>
      <c r="C4330" s="464"/>
      <c r="D4330" s="464"/>
      <c r="E4330" s="464"/>
      <c r="F4330" s="464"/>
      <c r="G4330" s="464"/>
      <c r="H4330" s="465"/>
      <c r="I4330" s="23"/>
      <c r="P4330"/>
      <c r="Q4330"/>
      <c r="R4330"/>
      <c r="S4330"/>
      <c r="T4330"/>
      <c r="U4330"/>
      <c r="V4330"/>
      <c r="W4330"/>
      <c r="X4330"/>
    </row>
    <row r="4331" spans="1:24" ht="36.75" customHeight="1" x14ac:dyDescent="0.25">
      <c r="A4331" s="225">
        <v>4251</v>
      </c>
      <c r="B4331" s="225" t="s">
        <v>2153</v>
      </c>
      <c r="C4331" s="225" t="s">
        <v>504</v>
      </c>
      <c r="D4331" s="225" t="s">
        <v>2154</v>
      </c>
      <c r="E4331" s="225" t="s">
        <v>14</v>
      </c>
      <c r="F4331" s="225">
        <v>100000</v>
      </c>
      <c r="G4331" s="225">
        <v>100000</v>
      </c>
      <c r="H4331" s="225">
        <v>1</v>
      </c>
      <c r="I4331" s="23"/>
      <c r="P4331"/>
      <c r="Q4331"/>
      <c r="R4331"/>
      <c r="S4331"/>
      <c r="T4331"/>
      <c r="U4331"/>
      <c r="V4331"/>
      <c r="W4331"/>
      <c r="X4331"/>
    </row>
    <row r="4332" spans="1:24" x14ac:dyDescent="0.25">
      <c r="A4332" s="450" t="s">
        <v>2155</v>
      </c>
      <c r="B4332" s="451"/>
      <c r="C4332" s="451"/>
      <c r="D4332" s="451"/>
      <c r="E4332" s="451"/>
      <c r="F4332" s="451"/>
      <c r="G4332" s="451"/>
      <c r="H4332" s="451"/>
      <c r="I4332" s="23"/>
      <c r="P4332"/>
      <c r="Q4332"/>
      <c r="R4332"/>
      <c r="S4332"/>
      <c r="T4332"/>
      <c r="U4332"/>
      <c r="V4332"/>
      <c r="W4332"/>
      <c r="X4332"/>
    </row>
    <row r="4333" spans="1:24" x14ac:dyDescent="0.25">
      <c r="A4333" s="463" t="s">
        <v>16</v>
      </c>
      <c r="B4333" s="464"/>
      <c r="C4333" s="464"/>
      <c r="D4333" s="464"/>
      <c r="E4333" s="464"/>
      <c r="F4333" s="464"/>
      <c r="G4333" s="464"/>
      <c r="H4333" s="465"/>
      <c r="I4333" s="23"/>
      <c r="P4333"/>
      <c r="Q4333"/>
      <c r="R4333"/>
      <c r="S4333"/>
      <c r="T4333"/>
      <c r="U4333"/>
      <c r="V4333"/>
      <c r="W4333"/>
      <c r="X4333"/>
    </row>
    <row r="4334" spans="1:24" ht="27" x14ac:dyDescent="0.25">
      <c r="A4334" s="263">
        <v>4251</v>
      </c>
      <c r="B4334" s="263" t="s">
        <v>2698</v>
      </c>
      <c r="C4334" s="263" t="s">
        <v>520</v>
      </c>
      <c r="D4334" s="263" t="s">
        <v>431</v>
      </c>
      <c r="E4334" s="263" t="s">
        <v>14</v>
      </c>
      <c r="F4334" s="263">
        <v>10293240</v>
      </c>
      <c r="G4334" s="263">
        <v>10293240</v>
      </c>
      <c r="H4334" s="263">
        <v>1</v>
      </c>
      <c r="I4334" s="23"/>
      <c r="P4334"/>
      <c r="Q4334"/>
      <c r="R4334"/>
      <c r="S4334"/>
      <c r="T4334"/>
      <c r="U4334"/>
      <c r="V4334"/>
      <c r="W4334"/>
      <c r="X4334"/>
    </row>
    <row r="4335" spans="1:24" x14ac:dyDescent="0.25">
      <c r="A4335" s="263">
        <v>4251</v>
      </c>
      <c r="B4335" s="263" t="s">
        <v>2156</v>
      </c>
      <c r="C4335" s="263" t="s">
        <v>2158</v>
      </c>
      <c r="D4335" s="263" t="s">
        <v>431</v>
      </c>
      <c r="E4335" s="263" t="s">
        <v>14</v>
      </c>
      <c r="F4335" s="263">
        <v>5293863</v>
      </c>
      <c r="G4335" s="263">
        <v>5293863</v>
      </c>
      <c r="H4335" s="263">
        <v>1</v>
      </c>
      <c r="I4335" s="23"/>
      <c r="P4335"/>
      <c r="Q4335"/>
      <c r="R4335"/>
      <c r="S4335"/>
      <c r="T4335"/>
      <c r="U4335"/>
      <c r="V4335"/>
      <c r="W4335"/>
      <c r="X4335"/>
    </row>
    <row r="4336" spans="1:24" x14ac:dyDescent="0.25">
      <c r="A4336" s="347">
        <v>4251</v>
      </c>
      <c r="B4336" s="347" t="s">
        <v>2157</v>
      </c>
      <c r="C4336" s="347" t="s">
        <v>2159</v>
      </c>
      <c r="D4336" s="347" t="s">
        <v>431</v>
      </c>
      <c r="E4336" s="347" t="s">
        <v>14</v>
      </c>
      <c r="F4336" s="347">
        <v>15784149</v>
      </c>
      <c r="G4336" s="347">
        <v>15784149</v>
      </c>
      <c r="H4336" s="12">
        <v>1</v>
      </c>
      <c r="I4336" s="23"/>
      <c r="P4336"/>
      <c r="Q4336"/>
      <c r="R4336"/>
      <c r="S4336"/>
      <c r="T4336"/>
      <c r="U4336"/>
      <c r="V4336"/>
      <c r="W4336"/>
      <c r="X4336"/>
    </row>
    <row r="4337" spans="1:24" x14ac:dyDescent="0.25">
      <c r="A4337" s="546" t="s">
        <v>12</v>
      </c>
      <c r="B4337" s="547"/>
      <c r="C4337" s="547"/>
      <c r="D4337" s="547"/>
      <c r="E4337" s="547"/>
      <c r="F4337" s="547"/>
      <c r="G4337" s="547"/>
      <c r="H4337" s="548"/>
      <c r="I4337" s="23"/>
      <c r="P4337"/>
      <c r="Q4337"/>
      <c r="R4337"/>
      <c r="S4337"/>
      <c r="T4337"/>
      <c r="U4337"/>
      <c r="V4337"/>
      <c r="W4337"/>
      <c r="X4337"/>
    </row>
    <row r="4338" spans="1:24" ht="27" x14ac:dyDescent="0.25">
      <c r="A4338" s="225">
        <v>4251</v>
      </c>
      <c r="B4338" s="225" t="s">
        <v>2160</v>
      </c>
      <c r="C4338" s="225" t="s">
        <v>504</v>
      </c>
      <c r="D4338" s="225" t="s">
        <v>1262</v>
      </c>
      <c r="E4338" s="225" t="s">
        <v>14</v>
      </c>
      <c r="F4338" s="225">
        <v>315680</v>
      </c>
      <c r="G4338" s="225">
        <v>315680</v>
      </c>
      <c r="H4338" s="225">
        <v>1</v>
      </c>
      <c r="I4338" s="23"/>
      <c r="P4338"/>
      <c r="Q4338"/>
      <c r="R4338"/>
      <c r="S4338"/>
      <c r="T4338"/>
      <c r="U4338"/>
      <c r="V4338"/>
      <c r="W4338"/>
      <c r="X4338"/>
    </row>
    <row r="4339" spans="1:24" ht="27" x14ac:dyDescent="0.25">
      <c r="A4339" s="225">
        <v>4251</v>
      </c>
      <c r="B4339" s="225" t="s">
        <v>2161</v>
      </c>
      <c r="C4339" s="225" t="s">
        <v>504</v>
      </c>
      <c r="D4339" s="225" t="s">
        <v>2162</v>
      </c>
      <c r="E4339" s="225" t="s">
        <v>14</v>
      </c>
      <c r="F4339" s="225">
        <v>105870</v>
      </c>
      <c r="G4339" s="225">
        <v>105870</v>
      </c>
      <c r="H4339" s="225">
        <v>1</v>
      </c>
      <c r="I4339" s="23"/>
      <c r="P4339"/>
      <c r="Q4339"/>
      <c r="R4339"/>
      <c r="S4339"/>
      <c r="T4339"/>
      <c r="U4339"/>
      <c r="V4339"/>
      <c r="W4339"/>
      <c r="X4339"/>
    </row>
    <row r="4340" spans="1:24" ht="27" x14ac:dyDescent="0.25">
      <c r="A4340" s="225">
        <v>4251</v>
      </c>
      <c r="B4340" s="225" t="s">
        <v>2697</v>
      </c>
      <c r="C4340" s="225" t="s">
        <v>504</v>
      </c>
      <c r="D4340" s="225" t="s">
        <v>1262</v>
      </c>
      <c r="E4340" s="225" t="s">
        <v>14</v>
      </c>
      <c r="F4340" s="225">
        <v>205860</v>
      </c>
      <c r="G4340" s="225">
        <v>205860</v>
      </c>
      <c r="H4340" s="225">
        <v>1</v>
      </c>
      <c r="I4340" s="23"/>
      <c r="P4340"/>
      <c r="Q4340"/>
      <c r="R4340"/>
      <c r="S4340"/>
      <c r="T4340"/>
      <c r="U4340"/>
      <c r="V4340"/>
      <c r="W4340"/>
      <c r="X4340"/>
    </row>
    <row r="4341" spans="1:24" ht="15" customHeight="1" x14ac:dyDescent="0.25">
      <c r="A4341" s="452" t="s">
        <v>31</v>
      </c>
      <c r="B4341" s="453"/>
      <c r="C4341" s="453"/>
      <c r="D4341" s="453"/>
      <c r="E4341" s="453"/>
      <c r="F4341" s="453"/>
      <c r="G4341" s="453"/>
      <c r="H4341" s="549"/>
      <c r="I4341" s="23"/>
      <c r="P4341"/>
      <c r="Q4341"/>
      <c r="R4341"/>
      <c r="S4341"/>
      <c r="T4341"/>
      <c r="U4341"/>
      <c r="V4341"/>
      <c r="W4341"/>
      <c r="X4341"/>
    </row>
    <row r="4342" spans="1:24" ht="15" customHeight="1" x14ac:dyDescent="0.25">
      <c r="A4342" s="439" t="s">
        <v>52</v>
      </c>
      <c r="B4342" s="440"/>
      <c r="C4342" s="440"/>
      <c r="D4342" s="440"/>
      <c r="E4342" s="440"/>
      <c r="F4342" s="440"/>
      <c r="G4342" s="440"/>
      <c r="H4342" s="529"/>
      <c r="I4342" s="23"/>
      <c r="P4342"/>
      <c r="Q4342"/>
      <c r="R4342"/>
      <c r="S4342"/>
      <c r="T4342"/>
      <c r="U4342"/>
      <c r="V4342"/>
      <c r="W4342"/>
      <c r="X4342"/>
    </row>
    <row r="4343" spans="1:24" x14ac:dyDescent="0.25">
      <c r="A4343" s="463" t="s">
        <v>8</v>
      </c>
      <c r="B4343" s="464"/>
      <c r="C4343" s="464"/>
      <c r="D4343" s="464"/>
      <c r="E4343" s="464"/>
      <c r="F4343" s="464"/>
      <c r="G4343" s="464"/>
      <c r="H4343" s="465"/>
      <c r="I4343" s="23"/>
      <c r="P4343"/>
      <c r="Q4343"/>
      <c r="R4343"/>
      <c r="S4343"/>
      <c r="T4343"/>
      <c r="U4343"/>
      <c r="V4343"/>
      <c r="W4343"/>
      <c r="X4343"/>
    </row>
    <row r="4344" spans="1:24" x14ac:dyDescent="0.25">
      <c r="A4344" s="263">
        <v>4261</v>
      </c>
      <c r="B4344" s="263" t="s">
        <v>1429</v>
      </c>
      <c r="C4344" s="263" t="s">
        <v>1430</v>
      </c>
      <c r="D4344" s="263" t="s">
        <v>9</v>
      </c>
      <c r="E4344" s="263" t="s">
        <v>593</v>
      </c>
      <c r="F4344" s="263">
        <v>2500</v>
      </c>
      <c r="G4344" s="263">
        <f>+F4344*H4344</f>
        <v>10000</v>
      </c>
      <c r="H4344" s="263">
        <v>4</v>
      </c>
      <c r="I4344" s="23"/>
      <c r="P4344"/>
      <c r="Q4344"/>
      <c r="R4344"/>
      <c r="S4344"/>
      <c r="T4344"/>
      <c r="U4344"/>
      <c r="V4344"/>
      <c r="W4344"/>
      <c r="X4344"/>
    </row>
    <row r="4345" spans="1:24" ht="27" x14ac:dyDescent="0.25">
      <c r="A4345" s="263">
        <v>4261</v>
      </c>
      <c r="B4345" s="263" t="s">
        <v>1431</v>
      </c>
      <c r="C4345" s="263" t="s">
        <v>1432</v>
      </c>
      <c r="D4345" s="263" t="s">
        <v>9</v>
      </c>
      <c r="E4345" s="263" t="s">
        <v>10</v>
      </c>
      <c r="F4345" s="263">
        <v>300</v>
      </c>
      <c r="G4345" s="263">
        <f t="shared" ref="G4345:G4378" si="63">+F4345*H4345</f>
        <v>24000</v>
      </c>
      <c r="H4345" s="263">
        <v>80</v>
      </c>
      <c r="I4345" s="23"/>
      <c r="P4345"/>
      <c r="Q4345"/>
      <c r="R4345"/>
      <c r="S4345"/>
      <c r="T4345"/>
      <c r="U4345"/>
      <c r="V4345"/>
      <c r="W4345"/>
      <c r="X4345"/>
    </row>
    <row r="4346" spans="1:24" x14ac:dyDescent="0.25">
      <c r="A4346" s="263">
        <v>4261</v>
      </c>
      <c r="B4346" s="263" t="s">
        <v>1433</v>
      </c>
      <c r="C4346" s="263" t="s">
        <v>617</v>
      </c>
      <c r="D4346" s="263" t="s">
        <v>9</v>
      </c>
      <c r="E4346" s="263" t="s">
        <v>10</v>
      </c>
      <c r="F4346" s="263">
        <v>150</v>
      </c>
      <c r="G4346" s="263">
        <f t="shared" si="63"/>
        <v>7500</v>
      </c>
      <c r="H4346" s="263">
        <v>50</v>
      </c>
      <c r="I4346" s="23"/>
      <c r="P4346"/>
      <c r="Q4346"/>
      <c r="R4346"/>
      <c r="S4346"/>
      <c r="T4346"/>
      <c r="U4346"/>
      <c r="V4346"/>
      <c r="W4346"/>
      <c r="X4346"/>
    </row>
    <row r="4347" spans="1:24" x14ac:dyDescent="0.25">
      <c r="A4347" s="263">
        <v>4261</v>
      </c>
      <c r="B4347" s="263" t="s">
        <v>1434</v>
      </c>
      <c r="C4347" s="263" t="s">
        <v>659</v>
      </c>
      <c r="D4347" s="263" t="s">
        <v>9</v>
      </c>
      <c r="E4347" s="263" t="s">
        <v>10</v>
      </c>
      <c r="F4347" s="263">
        <v>3000</v>
      </c>
      <c r="G4347" s="263">
        <f t="shared" si="63"/>
        <v>15000</v>
      </c>
      <c r="H4347" s="263">
        <v>5</v>
      </c>
      <c r="I4347" s="23"/>
      <c r="P4347"/>
      <c r="Q4347"/>
      <c r="R4347"/>
      <c r="S4347"/>
      <c r="T4347"/>
      <c r="U4347"/>
      <c r="V4347"/>
      <c r="W4347"/>
      <c r="X4347"/>
    </row>
    <row r="4348" spans="1:24" ht="27" x14ac:dyDescent="0.25">
      <c r="A4348" s="263">
        <v>4261</v>
      </c>
      <c r="B4348" s="263" t="s">
        <v>1435</v>
      </c>
      <c r="C4348" s="263" t="s">
        <v>1436</v>
      </c>
      <c r="D4348" s="263" t="s">
        <v>9</v>
      </c>
      <c r="E4348" s="263" t="s">
        <v>592</v>
      </c>
      <c r="F4348" s="263">
        <v>200</v>
      </c>
      <c r="G4348" s="263">
        <f t="shared" si="63"/>
        <v>10000</v>
      </c>
      <c r="H4348" s="263">
        <v>50</v>
      </c>
      <c r="I4348" s="23"/>
      <c r="P4348"/>
      <c r="Q4348"/>
      <c r="R4348"/>
      <c r="S4348"/>
      <c r="T4348"/>
      <c r="U4348"/>
      <c r="V4348"/>
      <c r="W4348"/>
      <c r="X4348"/>
    </row>
    <row r="4349" spans="1:24" x14ac:dyDescent="0.25">
      <c r="A4349" s="263">
        <v>4261</v>
      </c>
      <c r="B4349" s="263" t="s">
        <v>1437</v>
      </c>
      <c r="C4349" s="263" t="s">
        <v>605</v>
      </c>
      <c r="D4349" s="263" t="s">
        <v>9</v>
      </c>
      <c r="E4349" s="263" t="s">
        <v>10</v>
      </c>
      <c r="F4349" s="263">
        <v>120</v>
      </c>
      <c r="G4349" s="263">
        <f t="shared" si="63"/>
        <v>4800</v>
      </c>
      <c r="H4349" s="263">
        <v>40</v>
      </c>
      <c r="I4349" s="23"/>
      <c r="P4349"/>
      <c r="Q4349"/>
      <c r="R4349"/>
      <c r="S4349"/>
      <c r="T4349"/>
      <c r="U4349"/>
      <c r="V4349"/>
      <c r="W4349"/>
      <c r="X4349"/>
    </row>
    <row r="4350" spans="1:24" ht="27" x14ac:dyDescent="0.25">
      <c r="A4350" s="263">
        <v>4261</v>
      </c>
      <c r="B4350" s="263" t="s">
        <v>1438</v>
      </c>
      <c r="C4350" s="263" t="s">
        <v>601</v>
      </c>
      <c r="D4350" s="263" t="s">
        <v>9</v>
      </c>
      <c r="E4350" s="263" t="s">
        <v>10</v>
      </c>
      <c r="F4350" s="263">
        <v>70</v>
      </c>
      <c r="G4350" s="263">
        <f t="shared" si="63"/>
        <v>24500</v>
      </c>
      <c r="H4350" s="263">
        <v>350</v>
      </c>
      <c r="I4350" s="23"/>
      <c r="P4350"/>
      <c r="Q4350"/>
      <c r="R4350"/>
      <c r="S4350"/>
      <c r="T4350"/>
      <c r="U4350"/>
      <c r="V4350"/>
      <c r="W4350"/>
      <c r="X4350"/>
    </row>
    <row r="4351" spans="1:24" x14ac:dyDescent="0.25">
      <c r="A4351" s="263">
        <v>4261</v>
      </c>
      <c r="B4351" s="263" t="s">
        <v>1439</v>
      </c>
      <c r="C4351" s="263" t="s">
        <v>648</v>
      </c>
      <c r="D4351" s="263" t="s">
        <v>9</v>
      </c>
      <c r="E4351" s="263" t="s">
        <v>10</v>
      </c>
      <c r="F4351" s="263">
        <v>6000</v>
      </c>
      <c r="G4351" s="263">
        <f t="shared" si="63"/>
        <v>30000</v>
      </c>
      <c r="H4351" s="263">
        <v>5</v>
      </c>
      <c r="I4351" s="23"/>
      <c r="P4351"/>
      <c r="Q4351"/>
      <c r="R4351"/>
      <c r="S4351"/>
      <c r="T4351"/>
      <c r="U4351"/>
      <c r="V4351"/>
      <c r="W4351"/>
      <c r="X4351"/>
    </row>
    <row r="4352" spans="1:24" x14ac:dyDescent="0.25">
      <c r="A4352" s="263">
        <v>4261</v>
      </c>
      <c r="B4352" s="263" t="s">
        <v>1440</v>
      </c>
      <c r="C4352" s="263" t="s">
        <v>1426</v>
      </c>
      <c r="D4352" s="263" t="s">
        <v>9</v>
      </c>
      <c r="E4352" s="263" t="s">
        <v>10</v>
      </c>
      <c r="F4352" s="263">
        <v>5000</v>
      </c>
      <c r="G4352" s="263">
        <f t="shared" si="63"/>
        <v>50000</v>
      </c>
      <c r="H4352" s="263">
        <v>10</v>
      </c>
      <c r="I4352" s="23"/>
      <c r="P4352"/>
      <c r="Q4352"/>
      <c r="R4352"/>
      <c r="S4352"/>
      <c r="T4352"/>
      <c r="U4352"/>
      <c r="V4352"/>
      <c r="W4352"/>
      <c r="X4352"/>
    </row>
    <row r="4353" spans="1:24" x14ac:dyDescent="0.25">
      <c r="A4353" s="263">
        <v>4261</v>
      </c>
      <c r="B4353" s="263" t="s">
        <v>1441</v>
      </c>
      <c r="C4353" s="263" t="s">
        <v>603</v>
      </c>
      <c r="D4353" s="263" t="s">
        <v>9</v>
      </c>
      <c r="E4353" s="263" t="s">
        <v>593</v>
      </c>
      <c r="F4353" s="263">
        <v>1000</v>
      </c>
      <c r="G4353" s="263">
        <f t="shared" si="63"/>
        <v>30000</v>
      </c>
      <c r="H4353" s="263">
        <v>30</v>
      </c>
      <c r="I4353" s="23"/>
      <c r="P4353"/>
      <c r="Q4353"/>
      <c r="R4353"/>
      <c r="S4353"/>
      <c r="T4353"/>
      <c r="U4353"/>
      <c r="V4353"/>
      <c r="W4353"/>
      <c r="X4353"/>
    </row>
    <row r="4354" spans="1:24" x14ac:dyDescent="0.25">
      <c r="A4354" s="263">
        <v>4261</v>
      </c>
      <c r="B4354" s="263" t="s">
        <v>1442</v>
      </c>
      <c r="C4354" s="263" t="s">
        <v>635</v>
      </c>
      <c r="D4354" s="263" t="s">
        <v>9</v>
      </c>
      <c r="E4354" s="263" t="s">
        <v>10</v>
      </c>
      <c r="F4354" s="263">
        <v>1000</v>
      </c>
      <c r="G4354" s="263">
        <f t="shared" si="63"/>
        <v>20000</v>
      </c>
      <c r="H4354" s="263">
        <v>20</v>
      </c>
      <c r="I4354" s="23"/>
      <c r="P4354"/>
      <c r="Q4354"/>
      <c r="R4354"/>
      <c r="S4354"/>
      <c r="T4354"/>
      <c r="U4354"/>
      <c r="V4354"/>
      <c r="W4354"/>
      <c r="X4354"/>
    </row>
    <row r="4355" spans="1:24" x14ac:dyDescent="0.25">
      <c r="A4355" s="263">
        <v>4261</v>
      </c>
      <c r="B4355" s="263" t="s">
        <v>1443</v>
      </c>
      <c r="C4355" s="263" t="s">
        <v>695</v>
      </c>
      <c r="D4355" s="263" t="s">
        <v>9</v>
      </c>
      <c r="E4355" s="263" t="s">
        <v>10</v>
      </c>
      <c r="F4355" s="263">
        <v>120</v>
      </c>
      <c r="G4355" s="263">
        <f t="shared" si="63"/>
        <v>6000</v>
      </c>
      <c r="H4355" s="263">
        <v>50</v>
      </c>
      <c r="I4355" s="23"/>
      <c r="P4355"/>
      <c r="Q4355"/>
      <c r="R4355"/>
      <c r="S4355"/>
      <c r="T4355"/>
      <c r="U4355"/>
      <c r="V4355"/>
      <c r="W4355"/>
      <c r="X4355"/>
    </row>
    <row r="4356" spans="1:24" ht="40.5" x14ac:dyDescent="0.25">
      <c r="A4356" s="263">
        <v>4261</v>
      </c>
      <c r="B4356" s="263" t="s">
        <v>1444</v>
      </c>
      <c r="C4356" s="263" t="s">
        <v>819</v>
      </c>
      <c r="D4356" s="263" t="s">
        <v>9</v>
      </c>
      <c r="E4356" s="263" t="s">
        <v>10</v>
      </c>
      <c r="F4356" s="263">
        <v>700</v>
      </c>
      <c r="G4356" s="263">
        <f t="shared" si="63"/>
        <v>28000</v>
      </c>
      <c r="H4356" s="263">
        <v>40</v>
      </c>
      <c r="I4356" s="23"/>
      <c r="P4356"/>
      <c r="Q4356"/>
      <c r="R4356"/>
      <c r="S4356"/>
      <c r="T4356"/>
      <c r="U4356"/>
      <c r="V4356"/>
      <c r="W4356"/>
      <c r="X4356"/>
    </row>
    <row r="4357" spans="1:24" ht="27" x14ac:dyDescent="0.25">
      <c r="A4357" s="263">
        <v>4261</v>
      </c>
      <c r="B4357" s="263" t="s">
        <v>1445</v>
      </c>
      <c r="C4357" s="263" t="s">
        <v>1446</v>
      </c>
      <c r="D4357" s="263" t="s">
        <v>9</v>
      </c>
      <c r="E4357" s="263" t="s">
        <v>10</v>
      </c>
      <c r="F4357" s="263">
        <v>3500</v>
      </c>
      <c r="G4357" s="263">
        <f t="shared" si="63"/>
        <v>35000</v>
      </c>
      <c r="H4357" s="263">
        <v>10</v>
      </c>
      <c r="I4357" s="23"/>
      <c r="P4357"/>
      <c r="Q4357"/>
      <c r="R4357"/>
      <c r="S4357"/>
      <c r="T4357"/>
      <c r="U4357"/>
      <c r="V4357"/>
      <c r="W4357"/>
      <c r="X4357"/>
    </row>
    <row r="4358" spans="1:24" x14ac:dyDescent="0.25">
      <c r="A4358" s="263">
        <v>4261</v>
      </c>
      <c r="B4358" s="263" t="s">
        <v>1447</v>
      </c>
      <c r="C4358" s="263" t="s">
        <v>642</v>
      </c>
      <c r="D4358" s="263" t="s">
        <v>9</v>
      </c>
      <c r="E4358" s="263" t="s">
        <v>10</v>
      </c>
      <c r="F4358" s="263">
        <v>10000</v>
      </c>
      <c r="G4358" s="263">
        <f t="shared" si="63"/>
        <v>50000</v>
      </c>
      <c r="H4358" s="263">
        <v>5</v>
      </c>
      <c r="I4358" s="23"/>
      <c r="P4358"/>
      <c r="Q4358"/>
      <c r="R4358"/>
      <c r="S4358"/>
      <c r="T4358"/>
      <c r="U4358"/>
      <c r="V4358"/>
      <c r="W4358"/>
      <c r="X4358"/>
    </row>
    <row r="4359" spans="1:24" x14ac:dyDescent="0.25">
      <c r="A4359" s="263">
        <v>4261</v>
      </c>
      <c r="B4359" s="263" t="s">
        <v>1448</v>
      </c>
      <c r="C4359" s="263" t="s">
        <v>623</v>
      </c>
      <c r="D4359" s="263" t="s">
        <v>9</v>
      </c>
      <c r="E4359" s="263" t="s">
        <v>10</v>
      </c>
      <c r="F4359" s="263">
        <v>600</v>
      </c>
      <c r="G4359" s="263">
        <f t="shared" si="63"/>
        <v>42000</v>
      </c>
      <c r="H4359" s="263">
        <v>70</v>
      </c>
      <c r="I4359" s="23"/>
      <c r="P4359"/>
      <c r="Q4359"/>
      <c r="R4359"/>
      <c r="S4359"/>
      <c r="T4359"/>
      <c r="U4359"/>
      <c r="V4359"/>
      <c r="W4359"/>
      <c r="X4359"/>
    </row>
    <row r="4360" spans="1:24" x14ac:dyDescent="0.25">
      <c r="A4360" s="263">
        <v>4261</v>
      </c>
      <c r="B4360" s="263" t="s">
        <v>1449</v>
      </c>
      <c r="C4360" s="263" t="s">
        <v>625</v>
      </c>
      <c r="D4360" s="263" t="s">
        <v>9</v>
      </c>
      <c r="E4360" s="263" t="s">
        <v>10</v>
      </c>
      <c r="F4360" s="263">
        <v>1300</v>
      </c>
      <c r="G4360" s="263">
        <f t="shared" si="63"/>
        <v>26000</v>
      </c>
      <c r="H4360" s="263">
        <v>20</v>
      </c>
      <c r="I4360" s="23"/>
      <c r="P4360"/>
      <c r="Q4360"/>
      <c r="R4360"/>
      <c r="S4360"/>
      <c r="T4360"/>
      <c r="U4360"/>
      <c r="V4360"/>
      <c r="W4360"/>
      <c r="X4360"/>
    </row>
    <row r="4361" spans="1:24" x14ac:dyDescent="0.25">
      <c r="A4361" s="263">
        <v>4261</v>
      </c>
      <c r="B4361" s="263" t="s">
        <v>1450</v>
      </c>
      <c r="C4361" s="263" t="s">
        <v>686</v>
      </c>
      <c r="D4361" s="263" t="s">
        <v>9</v>
      </c>
      <c r="E4361" s="263" t="s">
        <v>10</v>
      </c>
      <c r="F4361" s="263">
        <v>100</v>
      </c>
      <c r="G4361" s="263">
        <f t="shared" si="63"/>
        <v>4000</v>
      </c>
      <c r="H4361" s="263">
        <v>40</v>
      </c>
      <c r="I4361" s="23"/>
      <c r="P4361"/>
      <c r="Q4361"/>
      <c r="R4361"/>
      <c r="S4361"/>
      <c r="T4361"/>
      <c r="U4361"/>
      <c r="V4361"/>
      <c r="W4361"/>
      <c r="X4361"/>
    </row>
    <row r="4362" spans="1:24" ht="27" x14ac:dyDescent="0.25">
      <c r="A4362" s="263">
        <v>4261</v>
      </c>
      <c r="B4362" s="263" t="s">
        <v>1451</v>
      </c>
      <c r="C4362" s="263" t="s">
        <v>639</v>
      </c>
      <c r="D4362" s="263" t="s">
        <v>9</v>
      </c>
      <c r="E4362" s="263" t="s">
        <v>10</v>
      </c>
      <c r="F4362" s="263">
        <v>9</v>
      </c>
      <c r="G4362" s="263">
        <f t="shared" si="63"/>
        <v>45000</v>
      </c>
      <c r="H4362" s="263">
        <v>5000</v>
      </c>
      <c r="I4362" s="23"/>
      <c r="P4362"/>
      <c r="Q4362"/>
      <c r="R4362"/>
      <c r="S4362"/>
      <c r="T4362"/>
      <c r="U4362"/>
      <c r="V4362"/>
      <c r="W4362"/>
      <c r="X4362"/>
    </row>
    <row r="4363" spans="1:24" x14ac:dyDescent="0.25">
      <c r="A4363" s="263">
        <v>4261</v>
      </c>
      <c r="B4363" s="263" t="s">
        <v>1452</v>
      </c>
      <c r="C4363" s="263" t="s">
        <v>650</v>
      </c>
      <c r="D4363" s="263" t="s">
        <v>9</v>
      </c>
      <c r="E4363" s="263" t="s">
        <v>10</v>
      </c>
      <c r="F4363" s="263">
        <v>400</v>
      </c>
      <c r="G4363" s="263">
        <f t="shared" si="63"/>
        <v>200000</v>
      </c>
      <c r="H4363" s="263">
        <v>500</v>
      </c>
      <c r="I4363" s="23"/>
      <c r="P4363"/>
      <c r="Q4363"/>
      <c r="R4363"/>
      <c r="S4363"/>
      <c r="T4363"/>
      <c r="U4363"/>
      <c r="V4363"/>
      <c r="W4363"/>
      <c r="X4363"/>
    </row>
    <row r="4364" spans="1:24" x14ac:dyDescent="0.25">
      <c r="A4364" s="263">
        <v>4261</v>
      </c>
      <c r="B4364" s="263" t="s">
        <v>1453</v>
      </c>
      <c r="C4364" s="263" t="s">
        <v>661</v>
      </c>
      <c r="D4364" s="263" t="s">
        <v>9</v>
      </c>
      <c r="E4364" s="263" t="s">
        <v>10</v>
      </c>
      <c r="F4364" s="263">
        <v>15</v>
      </c>
      <c r="G4364" s="263">
        <f t="shared" si="63"/>
        <v>2250</v>
      </c>
      <c r="H4364" s="263">
        <v>150</v>
      </c>
      <c r="I4364" s="23"/>
      <c r="P4364"/>
      <c r="Q4364"/>
      <c r="R4364"/>
      <c r="S4364"/>
      <c r="T4364"/>
      <c r="U4364"/>
      <c r="V4364"/>
      <c r="W4364"/>
      <c r="X4364"/>
    </row>
    <row r="4365" spans="1:24" x14ac:dyDescent="0.25">
      <c r="A4365" s="263">
        <v>4261</v>
      </c>
      <c r="B4365" s="263" t="s">
        <v>1454</v>
      </c>
      <c r="C4365" s="263" t="s">
        <v>657</v>
      </c>
      <c r="D4365" s="263" t="s">
        <v>9</v>
      </c>
      <c r="E4365" s="263" t="s">
        <v>10</v>
      </c>
      <c r="F4365" s="263">
        <v>80</v>
      </c>
      <c r="G4365" s="263">
        <f t="shared" si="63"/>
        <v>3200</v>
      </c>
      <c r="H4365" s="263">
        <v>40</v>
      </c>
      <c r="I4365" s="23"/>
      <c r="P4365"/>
      <c r="Q4365"/>
      <c r="R4365"/>
      <c r="S4365"/>
      <c r="T4365"/>
      <c r="U4365"/>
      <c r="V4365"/>
      <c r="W4365"/>
      <c r="X4365"/>
    </row>
    <row r="4366" spans="1:24" x14ac:dyDescent="0.25">
      <c r="A4366" s="263">
        <v>4261</v>
      </c>
      <c r="B4366" s="263" t="s">
        <v>1455</v>
      </c>
      <c r="C4366" s="263" t="s">
        <v>683</v>
      </c>
      <c r="D4366" s="263" t="s">
        <v>9</v>
      </c>
      <c r="E4366" s="263" t="s">
        <v>10</v>
      </c>
      <c r="F4366" s="263">
        <v>200</v>
      </c>
      <c r="G4366" s="263">
        <f t="shared" si="63"/>
        <v>100000</v>
      </c>
      <c r="H4366" s="263">
        <v>500</v>
      </c>
      <c r="I4366" s="23"/>
      <c r="P4366"/>
      <c r="Q4366"/>
      <c r="R4366"/>
      <c r="S4366"/>
      <c r="T4366"/>
      <c r="U4366"/>
      <c r="V4366"/>
      <c r="W4366"/>
      <c r="X4366"/>
    </row>
    <row r="4367" spans="1:24" x14ac:dyDescent="0.25">
      <c r="A4367" s="263">
        <v>4261</v>
      </c>
      <c r="B4367" s="263" t="s">
        <v>1456</v>
      </c>
      <c r="C4367" s="263" t="s">
        <v>611</v>
      </c>
      <c r="D4367" s="263" t="s">
        <v>9</v>
      </c>
      <c r="E4367" s="263" t="s">
        <v>10</v>
      </c>
      <c r="F4367" s="263">
        <v>1500</v>
      </c>
      <c r="G4367" s="263">
        <f t="shared" si="63"/>
        <v>37500</v>
      </c>
      <c r="H4367" s="263">
        <v>25</v>
      </c>
      <c r="I4367" s="23"/>
      <c r="P4367"/>
      <c r="Q4367"/>
      <c r="R4367"/>
      <c r="S4367"/>
      <c r="T4367"/>
      <c r="U4367"/>
      <c r="V4367"/>
      <c r="W4367"/>
      <c r="X4367"/>
    </row>
    <row r="4368" spans="1:24" ht="27" x14ac:dyDescent="0.25">
      <c r="A4368" s="263">
        <v>4261</v>
      </c>
      <c r="B4368" s="263" t="s">
        <v>1457</v>
      </c>
      <c r="C4368" s="263" t="s">
        <v>665</v>
      </c>
      <c r="D4368" s="263" t="s">
        <v>9</v>
      </c>
      <c r="E4368" s="263" t="s">
        <v>10</v>
      </c>
      <c r="F4368" s="263">
        <v>3500</v>
      </c>
      <c r="G4368" s="263">
        <f t="shared" si="63"/>
        <v>35000</v>
      </c>
      <c r="H4368" s="263">
        <v>10</v>
      </c>
      <c r="I4368" s="23"/>
      <c r="P4368"/>
      <c r="Q4368"/>
      <c r="R4368"/>
      <c r="S4368"/>
      <c r="T4368"/>
      <c r="U4368"/>
      <c r="V4368"/>
      <c r="W4368"/>
      <c r="X4368"/>
    </row>
    <row r="4369" spans="1:24" x14ac:dyDescent="0.25">
      <c r="A4369" s="263">
        <v>4261</v>
      </c>
      <c r="B4369" s="263" t="s">
        <v>1458</v>
      </c>
      <c r="C4369" s="263" t="s">
        <v>1459</v>
      </c>
      <c r="D4369" s="263" t="s">
        <v>9</v>
      </c>
      <c r="E4369" s="263" t="s">
        <v>10</v>
      </c>
      <c r="F4369" s="263">
        <v>200</v>
      </c>
      <c r="G4369" s="263">
        <f t="shared" si="63"/>
        <v>16000</v>
      </c>
      <c r="H4369" s="263">
        <v>80</v>
      </c>
      <c r="I4369" s="23"/>
      <c r="P4369"/>
      <c r="Q4369"/>
      <c r="R4369"/>
      <c r="S4369"/>
      <c r="T4369"/>
      <c r="U4369"/>
      <c r="V4369"/>
      <c r="W4369"/>
      <c r="X4369"/>
    </row>
    <row r="4370" spans="1:24" ht="27" x14ac:dyDescent="0.25">
      <c r="A4370" s="263">
        <v>4261</v>
      </c>
      <c r="B4370" s="263" t="s">
        <v>1460</v>
      </c>
      <c r="C4370" s="263" t="s">
        <v>1461</v>
      </c>
      <c r="D4370" s="263" t="s">
        <v>9</v>
      </c>
      <c r="E4370" s="263" t="s">
        <v>10</v>
      </c>
      <c r="F4370" s="263">
        <v>150</v>
      </c>
      <c r="G4370" s="263">
        <f t="shared" si="63"/>
        <v>45000</v>
      </c>
      <c r="H4370" s="263">
        <v>300</v>
      </c>
      <c r="I4370" s="23"/>
      <c r="P4370"/>
      <c r="Q4370"/>
      <c r="R4370"/>
      <c r="S4370"/>
      <c r="T4370"/>
      <c r="U4370"/>
      <c r="V4370"/>
      <c r="W4370"/>
      <c r="X4370"/>
    </row>
    <row r="4371" spans="1:24" x14ac:dyDescent="0.25">
      <c r="A4371" s="263">
        <v>4261</v>
      </c>
      <c r="B4371" s="263" t="s">
        <v>1462</v>
      </c>
      <c r="C4371" s="263" t="s">
        <v>633</v>
      </c>
      <c r="D4371" s="263" t="s">
        <v>9</v>
      </c>
      <c r="E4371" s="263" t="s">
        <v>10</v>
      </c>
      <c r="F4371" s="263">
        <v>500</v>
      </c>
      <c r="G4371" s="263">
        <f t="shared" si="63"/>
        <v>10000</v>
      </c>
      <c r="H4371" s="263">
        <v>20</v>
      </c>
      <c r="I4371" s="23"/>
      <c r="P4371"/>
      <c r="Q4371"/>
      <c r="R4371"/>
      <c r="S4371"/>
      <c r="T4371"/>
      <c r="U4371"/>
      <c r="V4371"/>
      <c r="W4371"/>
      <c r="X4371"/>
    </row>
    <row r="4372" spans="1:24" x14ac:dyDescent="0.25">
      <c r="A4372" s="263">
        <v>4261</v>
      </c>
      <c r="B4372" s="263" t="s">
        <v>1463</v>
      </c>
      <c r="C4372" s="263" t="s">
        <v>663</v>
      </c>
      <c r="D4372" s="263" t="s">
        <v>9</v>
      </c>
      <c r="E4372" s="263" t="s">
        <v>593</v>
      </c>
      <c r="F4372" s="263">
        <v>1000</v>
      </c>
      <c r="G4372" s="263">
        <f t="shared" si="63"/>
        <v>1200000</v>
      </c>
      <c r="H4372" s="263">
        <v>1200</v>
      </c>
      <c r="I4372" s="23"/>
      <c r="P4372"/>
      <c r="Q4372"/>
      <c r="R4372"/>
      <c r="S4372"/>
      <c r="T4372"/>
      <c r="U4372"/>
      <c r="V4372"/>
      <c r="W4372"/>
      <c r="X4372"/>
    </row>
    <row r="4373" spans="1:24" x14ac:dyDescent="0.25">
      <c r="A4373" s="263">
        <v>4261</v>
      </c>
      <c r="B4373" s="263" t="s">
        <v>1464</v>
      </c>
      <c r="C4373" s="263" t="s">
        <v>1465</v>
      </c>
      <c r="D4373" s="263" t="s">
        <v>9</v>
      </c>
      <c r="E4373" s="263" t="s">
        <v>10</v>
      </c>
      <c r="F4373" s="263">
        <v>1500</v>
      </c>
      <c r="G4373" s="263">
        <f t="shared" si="63"/>
        <v>45000</v>
      </c>
      <c r="H4373" s="263">
        <v>30</v>
      </c>
      <c r="I4373" s="23"/>
      <c r="P4373"/>
      <c r="Q4373"/>
      <c r="R4373"/>
      <c r="S4373"/>
      <c r="T4373"/>
      <c r="U4373"/>
      <c r="V4373"/>
      <c r="W4373"/>
      <c r="X4373"/>
    </row>
    <row r="4374" spans="1:24" x14ac:dyDescent="0.25">
      <c r="A4374" s="263">
        <v>4261</v>
      </c>
      <c r="B4374" s="263" t="s">
        <v>1466</v>
      </c>
      <c r="C4374" s="263" t="s">
        <v>599</v>
      </c>
      <c r="D4374" s="263" t="s">
        <v>9</v>
      </c>
      <c r="E4374" s="263" t="s">
        <v>10</v>
      </c>
      <c r="F4374" s="263">
        <v>200</v>
      </c>
      <c r="G4374" s="263">
        <f t="shared" si="63"/>
        <v>20000</v>
      </c>
      <c r="H4374" s="263">
        <v>100</v>
      </c>
      <c r="I4374" s="23"/>
      <c r="P4374"/>
      <c r="Q4374"/>
      <c r="R4374"/>
      <c r="S4374"/>
      <c r="T4374"/>
      <c r="U4374"/>
      <c r="V4374"/>
      <c r="W4374"/>
      <c r="X4374"/>
    </row>
    <row r="4375" spans="1:24" ht="27" x14ac:dyDescent="0.25">
      <c r="A4375" s="263">
        <v>4261</v>
      </c>
      <c r="B4375" s="263" t="s">
        <v>1467</v>
      </c>
      <c r="C4375" s="263" t="s">
        <v>1468</v>
      </c>
      <c r="D4375" s="263" t="s">
        <v>9</v>
      </c>
      <c r="E4375" s="263" t="s">
        <v>592</v>
      </c>
      <c r="F4375" s="263">
        <v>150</v>
      </c>
      <c r="G4375" s="263">
        <f t="shared" si="63"/>
        <v>1500</v>
      </c>
      <c r="H4375" s="263">
        <v>10</v>
      </c>
      <c r="I4375" s="23"/>
      <c r="P4375"/>
      <c r="Q4375"/>
      <c r="R4375"/>
      <c r="S4375"/>
      <c r="T4375"/>
      <c r="U4375"/>
      <c r="V4375"/>
      <c r="W4375"/>
      <c r="X4375"/>
    </row>
    <row r="4376" spans="1:24" x14ac:dyDescent="0.25">
      <c r="A4376" s="263">
        <v>4261</v>
      </c>
      <c r="B4376" s="263" t="s">
        <v>1469</v>
      </c>
      <c r="C4376" s="263" t="s">
        <v>655</v>
      </c>
      <c r="D4376" s="263" t="s">
        <v>9</v>
      </c>
      <c r="E4376" s="263" t="s">
        <v>10</v>
      </c>
      <c r="F4376" s="263">
        <v>100</v>
      </c>
      <c r="G4376" s="263">
        <f t="shared" si="63"/>
        <v>10000</v>
      </c>
      <c r="H4376" s="263">
        <v>100</v>
      </c>
      <c r="I4376" s="23"/>
      <c r="P4376"/>
      <c r="Q4376"/>
      <c r="R4376"/>
      <c r="S4376"/>
      <c r="T4376"/>
      <c r="U4376"/>
      <c r="V4376"/>
      <c r="W4376"/>
      <c r="X4376"/>
    </row>
    <row r="4377" spans="1:24" x14ac:dyDescent="0.25">
      <c r="A4377" s="263">
        <v>4261</v>
      </c>
      <c r="B4377" s="263" t="s">
        <v>1470</v>
      </c>
      <c r="C4377" s="263" t="s">
        <v>1459</v>
      </c>
      <c r="D4377" s="263" t="s">
        <v>9</v>
      </c>
      <c r="E4377" s="263" t="s">
        <v>10</v>
      </c>
      <c r="F4377" s="263">
        <v>200</v>
      </c>
      <c r="G4377" s="263">
        <f t="shared" si="63"/>
        <v>14000</v>
      </c>
      <c r="H4377" s="263">
        <v>70</v>
      </c>
      <c r="I4377" s="23"/>
      <c r="P4377"/>
      <c r="Q4377"/>
      <c r="R4377"/>
      <c r="S4377"/>
      <c r="T4377"/>
      <c r="U4377"/>
      <c r="V4377"/>
      <c r="W4377"/>
      <c r="X4377"/>
    </row>
    <row r="4378" spans="1:24" x14ac:dyDescent="0.25">
      <c r="A4378" s="263">
        <v>4261</v>
      </c>
      <c r="B4378" s="263" t="s">
        <v>1471</v>
      </c>
      <c r="C4378" s="263" t="s">
        <v>615</v>
      </c>
      <c r="D4378" s="263" t="s">
        <v>9</v>
      </c>
      <c r="E4378" s="263" t="s">
        <v>10</v>
      </c>
      <c r="F4378" s="263">
        <v>700</v>
      </c>
      <c r="G4378" s="263">
        <f t="shared" si="63"/>
        <v>84000</v>
      </c>
      <c r="H4378" s="263">
        <v>120</v>
      </c>
      <c r="I4378" s="23"/>
      <c r="P4378"/>
      <c r="Q4378"/>
      <c r="R4378"/>
      <c r="S4378"/>
      <c r="T4378"/>
      <c r="U4378"/>
      <c r="V4378"/>
      <c r="W4378"/>
      <c r="X4378"/>
    </row>
    <row r="4379" spans="1:24" x14ac:dyDescent="0.25">
      <c r="A4379" s="263">
        <v>4267</v>
      </c>
      <c r="B4379" s="263" t="s">
        <v>3263</v>
      </c>
      <c r="C4379" s="263" t="s">
        <v>591</v>
      </c>
      <c r="D4379" s="263" t="s">
        <v>9</v>
      </c>
      <c r="E4379" s="263" t="s">
        <v>11</v>
      </c>
      <c r="F4379" s="263">
        <v>150</v>
      </c>
      <c r="G4379" s="263">
        <f>+F4379*H4379</f>
        <v>33000</v>
      </c>
      <c r="H4379" s="263">
        <v>220</v>
      </c>
      <c r="I4379" s="23"/>
      <c r="P4379"/>
      <c r="Q4379"/>
      <c r="R4379"/>
      <c r="S4379"/>
      <c r="T4379"/>
      <c r="U4379"/>
      <c r="V4379"/>
      <c r="W4379"/>
      <c r="X4379"/>
    </row>
    <row r="4380" spans="1:24" x14ac:dyDescent="0.25">
      <c r="A4380" s="263">
        <v>4267</v>
      </c>
      <c r="B4380" s="263" t="s">
        <v>3264</v>
      </c>
      <c r="C4380" s="263" t="s">
        <v>591</v>
      </c>
      <c r="D4380" s="263" t="s">
        <v>9</v>
      </c>
      <c r="E4380" s="263" t="s">
        <v>11</v>
      </c>
      <c r="F4380" s="263">
        <v>50</v>
      </c>
      <c r="G4380" s="263">
        <f>+F4380*H4380</f>
        <v>50000</v>
      </c>
      <c r="H4380" s="263">
        <v>1000</v>
      </c>
      <c r="I4380" s="23"/>
      <c r="P4380"/>
      <c r="Q4380"/>
      <c r="R4380"/>
      <c r="S4380"/>
      <c r="T4380"/>
      <c r="U4380"/>
      <c r="V4380"/>
      <c r="W4380"/>
      <c r="X4380"/>
    </row>
    <row r="4381" spans="1:24" x14ac:dyDescent="0.25">
      <c r="A4381" s="263">
        <v>4267</v>
      </c>
      <c r="B4381" s="263" t="s">
        <v>1729</v>
      </c>
      <c r="C4381" s="263" t="s">
        <v>1741</v>
      </c>
      <c r="D4381" s="263" t="s">
        <v>9</v>
      </c>
      <c r="E4381" s="263" t="s">
        <v>905</v>
      </c>
      <c r="F4381" s="263">
        <v>875</v>
      </c>
      <c r="G4381" s="263">
        <f>F4381*H4381</f>
        <v>17500</v>
      </c>
      <c r="H4381" s="263">
        <v>20</v>
      </c>
      <c r="I4381" s="23"/>
      <c r="P4381"/>
      <c r="Q4381"/>
      <c r="R4381"/>
      <c r="S4381"/>
      <c r="T4381"/>
      <c r="U4381"/>
      <c r="V4381"/>
      <c r="W4381"/>
      <c r="X4381"/>
    </row>
    <row r="4382" spans="1:24" x14ac:dyDescent="0.25">
      <c r="A4382" s="263">
        <v>4267</v>
      </c>
      <c r="B4382" s="263" t="s">
        <v>1730</v>
      </c>
      <c r="C4382" s="263" t="s">
        <v>1553</v>
      </c>
      <c r="D4382" s="263" t="s">
        <v>9</v>
      </c>
      <c r="E4382" s="263" t="s">
        <v>10</v>
      </c>
      <c r="F4382" s="263">
        <v>1000</v>
      </c>
      <c r="G4382" s="263">
        <f t="shared" ref="G4382:G4419" si="64">F4382*H4382</f>
        <v>15000</v>
      </c>
      <c r="H4382" s="263">
        <v>15</v>
      </c>
      <c r="I4382" s="23"/>
      <c r="P4382"/>
      <c r="Q4382"/>
      <c r="R4382"/>
      <c r="S4382"/>
      <c r="T4382"/>
      <c r="U4382"/>
      <c r="V4382"/>
      <c r="W4382"/>
      <c r="X4382"/>
    </row>
    <row r="4383" spans="1:24" x14ac:dyDescent="0.25">
      <c r="A4383" s="263">
        <v>4267</v>
      </c>
      <c r="B4383" s="263" t="s">
        <v>1731</v>
      </c>
      <c r="C4383" s="263" t="s">
        <v>1558</v>
      </c>
      <c r="D4383" s="263" t="s">
        <v>9</v>
      </c>
      <c r="E4383" s="263" t="s">
        <v>10</v>
      </c>
      <c r="F4383" s="263">
        <v>750</v>
      </c>
      <c r="G4383" s="263">
        <f t="shared" si="64"/>
        <v>300000</v>
      </c>
      <c r="H4383" s="263">
        <v>400</v>
      </c>
      <c r="I4383" s="23"/>
      <c r="P4383"/>
      <c r="Q4383"/>
      <c r="R4383"/>
      <c r="S4383"/>
      <c r="T4383"/>
      <c r="U4383"/>
      <c r="V4383"/>
      <c r="W4383"/>
      <c r="X4383"/>
    </row>
    <row r="4384" spans="1:24" x14ac:dyDescent="0.25">
      <c r="A4384" s="263">
        <v>4267</v>
      </c>
      <c r="B4384" s="263" t="s">
        <v>1732</v>
      </c>
      <c r="C4384" s="263" t="s">
        <v>1748</v>
      </c>
      <c r="D4384" s="263" t="s">
        <v>9</v>
      </c>
      <c r="E4384" s="263" t="s">
        <v>10</v>
      </c>
      <c r="F4384" s="263">
        <v>50</v>
      </c>
      <c r="G4384" s="263">
        <f t="shared" si="64"/>
        <v>15000</v>
      </c>
      <c r="H4384" s="263">
        <v>300</v>
      </c>
      <c r="I4384" s="23"/>
      <c r="P4384"/>
      <c r="Q4384"/>
      <c r="R4384"/>
      <c r="S4384"/>
      <c r="T4384"/>
      <c r="U4384"/>
      <c r="V4384"/>
      <c r="W4384"/>
      <c r="X4384"/>
    </row>
    <row r="4385" spans="1:24" x14ac:dyDescent="0.25">
      <c r="A4385" s="263">
        <v>4267</v>
      </c>
      <c r="B4385" s="263" t="s">
        <v>1734</v>
      </c>
      <c r="C4385" s="263" t="s">
        <v>1748</v>
      </c>
      <c r="D4385" s="263" t="s">
        <v>9</v>
      </c>
      <c r="E4385" s="263" t="s">
        <v>10</v>
      </c>
      <c r="F4385" s="263">
        <v>50</v>
      </c>
      <c r="G4385" s="263">
        <f t="shared" si="64"/>
        <v>30000</v>
      </c>
      <c r="H4385" s="263">
        <v>600</v>
      </c>
      <c r="I4385" s="23"/>
      <c r="P4385"/>
      <c r="Q4385"/>
      <c r="R4385"/>
      <c r="S4385"/>
      <c r="T4385"/>
      <c r="U4385"/>
      <c r="V4385"/>
      <c r="W4385"/>
      <c r="X4385"/>
    </row>
    <row r="4386" spans="1:24" x14ac:dyDescent="0.25">
      <c r="A4386" s="263">
        <v>4267</v>
      </c>
      <c r="B4386" s="263" t="s">
        <v>1735</v>
      </c>
      <c r="C4386" s="263" t="s">
        <v>1768</v>
      </c>
      <c r="D4386" s="263" t="s">
        <v>9</v>
      </c>
      <c r="E4386" s="263" t="s">
        <v>10</v>
      </c>
      <c r="F4386" s="263">
        <v>4000</v>
      </c>
      <c r="G4386" s="263">
        <f t="shared" si="64"/>
        <v>160000</v>
      </c>
      <c r="H4386" s="263">
        <v>40</v>
      </c>
      <c r="I4386" s="23"/>
      <c r="P4386"/>
      <c r="Q4386"/>
      <c r="R4386"/>
      <c r="S4386"/>
      <c r="T4386"/>
      <c r="U4386"/>
      <c r="V4386"/>
      <c r="W4386"/>
      <c r="X4386"/>
    </row>
    <row r="4387" spans="1:24" x14ac:dyDescent="0.25">
      <c r="A4387" s="263">
        <v>4267</v>
      </c>
      <c r="B4387" s="263" t="s">
        <v>1736</v>
      </c>
      <c r="C4387" s="263" t="s">
        <v>1777</v>
      </c>
      <c r="D4387" s="263" t="s">
        <v>9</v>
      </c>
      <c r="E4387" s="263" t="s">
        <v>10</v>
      </c>
      <c r="F4387" s="263">
        <v>10000</v>
      </c>
      <c r="G4387" s="263">
        <f t="shared" si="64"/>
        <v>50000</v>
      </c>
      <c r="H4387" s="263">
        <v>5</v>
      </c>
      <c r="I4387" s="23"/>
      <c r="P4387"/>
      <c r="Q4387"/>
      <c r="R4387"/>
      <c r="S4387"/>
      <c r="T4387"/>
      <c r="U4387"/>
      <c r="V4387"/>
      <c r="W4387"/>
      <c r="X4387"/>
    </row>
    <row r="4388" spans="1:24" x14ac:dyDescent="0.25">
      <c r="A4388" s="263">
        <v>4267</v>
      </c>
      <c r="B4388" s="263" t="s">
        <v>1737</v>
      </c>
      <c r="C4388" s="263" t="s">
        <v>1570</v>
      </c>
      <c r="D4388" s="263" t="s">
        <v>9</v>
      </c>
      <c r="E4388" s="263" t="s">
        <v>10</v>
      </c>
      <c r="F4388" s="263">
        <v>400</v>
      </c>
      <c r="G4388" s="263">
        <f t="shared" si="64"/>
        <v>12000</v>
      </c>
      <c r="H4388" s="263">
        <v>30</v>
      </c>
      <c r="I4388" s="23"/>
      <c r="P4388"/>
      <c r="Q4388"/>
      <c r="R4388"/>
      <c r="S4388"/>
      <c r="T4388"/>
      <c r="U4388"/>
      <c r="V4388"/>
      <c r="W4388"/>
      <c r="X4388"/>
    </row>
    <row r="4389" spans="1:24" x14ac:dyDescent="0.25">
      <c r="A4389" s="263">
        <v>4267</v>
      </c>
      <c r="B4389" s="263" t="s">
        <v>1738</v>
      </c>
      <c r="C4389" s="263" t="s">
        <v>1574</v>
      </c>
      <c r="D4389" s="263" t="s">
        <v>9</v>
      </c>
      <c r="E4389" s="263" t="s">
        <v>11</v>
      </c>
      <c r="F4389" s="263">
        <v>300</v>
      </c>
      <c r="G4389" s="263">
        <f t="shared" si="64"/>
        <v>60000</v>
      </c>
      <c r="H4389" s="263">
        <v>200</v>
      </c>
      <c r="I4389" s="23"/>
      <c r="P4389"/>
      <c r="Q4389"/>
      <c r="R4389"/>
      <c r="S4389"/>
      <c r="T4389"/>
      <c r="U4389"/>
      <c r="V4389"/>
      <c r="W4389"/>
      <c r="X4389"/>
    </row>
    <row r="4390" spans="1:24" ht="27" x14ac:dyDescent="0.25">
      <c r="A4390" s="263">
        <v>4267</v>
      </c>
      <c r="B4390" s="263" t="s">
        <v>1740</v>
      </c>
      <c r="C4390" s="263" t="s">
        <v>1603</v>
      </c>
      <c r="D4390" s="263" t="s">
        <v>9</v>
      </c>
      <c r="E4390" s="263" t="s">
        <v>10</v>
      </c>
      <c r="F4390" s="263">
        <v>15</v>
      </c>
      <c r="G4390" s="263">
        <f t="shared" si="64"/>
        <v>30000</v>
      </c>
      <c r="H4390" s="263">
        <v>2000</v>
      </c>
      <c r="I4390" s="23"/>
      <c r="P4390"/>
      <c r="Q4390"/>
      <c r="R4390"/>
      <c r="S4390"/>
      <c r="T4390"/>
      <c r="U4390"/>
      <c r="V4390"/>
      <c r="W4390"/>
      <c r="X4390"/>
    </row>
    <row r="4391" spans="1:24" x14ac:dyDescent="0.25">
      <c r="A4391" s="263">
        <v>4267</v>
      </c>
      <c r="B4391" s="263" t="s">
        <v>1742</v>
      </c>
      <c r="C4391" s="263" t="s">
        <v>1570</v>
      </c>
      <c r="D4391" s="263" t="s">
        <v>9</v>
      </c>
      <c r="E4391" s="263" t="s">
        <v>10</v>
      </c>
      <c r="F4391" s="263">
        <v>1074</v>
      </c>
      <c r="G4391" s="263">
        <f t="shared" si="64"/>
        <v>32220</v>
      </c>
      <c r="H4391" s="263">
        <v>30</v>
      </c>
      <c r="I4391" s="23"/>
      <c r="P4391"/>
      <c r="Q4391"/>
      <c r="R4391"/>
      <c r="S4391"/>
      <c r="T4391"/>
      <c r="U4391"/>
      <c r="V4391"/>
      <c r="W4391"/>
      <c r="X4391"/>
    </row>
    <row r="4392" spans="1:24" x14ac:dyDescent="0.25">
      <c r="A4392" s="263">
        <v>4267</v>
      </c>
      <c r="B4392" s="263" t="s">
        <v>1743</v>
      </c>
      <c r="C4392" s="263" t="s">
        <v>1774</v>
      </c>
      <c r="D4392" s="263" t="s">
        <v>9</v>
      </c>
      <c r="E4392" s="263" t="s">
        <v>10</v>
      </c>
      <c r="F4392" s="263">
        <v>8000</v>
      </c>
      <c r="G4392" s="263">
        <f t="shared" si="64"/>
        <v>96000</v>
      </c>
      <c r="H4392" s="263">
        <v>12</v>
      </c>
      <c r="I4392" s="23"/>
      <c r="P4392"/>
      <c r="Q4392"/>
      <c r="R4392"/>
      <c r="S4392"/>
      <c r="T4392"/>
      <c r="U4392"/>
      <c r="V4392"/>
      <c r="W4392"/>
      <c r="X4392"/>
    </row>
    <row r="4393" spans="1:24" x14ac:dyDescent="0.25">
      <c r="A4393" s="263">
        <v>4267</v>
      </c>
      <c r="B4393" s="263" t="s">
        <v>1744</v>
      </c>
      <c r="C4393" s="263" t="s">
        <v>1566</v>
      </c>
      <c r="D4393" s="263" t="s">
        <v>9</v>
      </c>
      <c r="E4393" s="263" t="s">
        <v>10</v>
      </c>
      <c r="F4393" s="263">
        <v>400</v>
      </c>
      <c r="G4393" s="263">
        <f t="shared" si="64"/>
        <v>200000</v>
      </c>
      <c r="H4393" s="263">
        <v>500</v>
      </c>
      <c r="I4393" s="23"/>
      <c r="P4393"/>
      <c r="Q4393"/>
      <c r="R4393"/>
      <c r="S4393"/>
      <c r="T4393"/>
      <c r="U4393"/>
      <c r="V4393"/>
      <c r="W4393"/>
      <c r="X4393"/>
    </row>
    <row r="4394" spans="1:24" x14ac:dyDescent="0.25">
      <c r="A4394" s="263">
        <v>4267</v>
      </c>
      <c r="B4394" s="263" t="s">
        <v>1745</v>
      </c>
      <c r="C4394" s="263" t="s">
        <v>1746</v>
      </c>
      <c r="D4394" s="263" t="s">
        <v>9</v>
      </c>
      <c r="E4394" s="263" t="s">
        <v>903</v>
      </c>
      <c r="F4394" s="263">
        <v>200</v>
      </c>
      <c r="G4394" s="263">
        <f t="shared" si="64"/>
        <v>20000</v>
      </c>
      <c r="H4394" s="263">
        <v>100</v>
      </c>
      <c r="I4394" s="23"/>
      <c r="P4394"/>
      <c r="Q4394"/>
      <c r="R4394"/>
      <c r="S4394"/>
      <c r="T4394"/>
      <c r="U4394"/>
      <c r="V4394"/>
      <c r="W4394"/>
      <c r="X4394"/>
    </row>
    <row r="4395" spans="1:24" x14ac:dyDescent="0.25">
      <c r="A4395" s="263">
        <v>4267</v>
      </c>
      <c r="B4395" s="263" t="s">
        <v>1747</v>
      </c>
      <c r="C4395" s="263" t="s">
        <v>857</v>
      </c>
      <c r="D4395" s="263" t="s">
        <v>9</v>
      </c>
      <c r="E4395" s="263" t="s">
        <v>10</v>
      </c>
      <c r="F4395" s="263">
        <v>5000</v>
      </c>
      <c r="G4395" s="263">
        <f t="shared" si="64"/>
        <v>200000</v>
      </c>
      <c r="H4395" s="263">
        <v>40</v>
      </c>
      <c r="I4395" s="23"/>
      <c r="P4395"/>
      <c r="Q4395"/>
      <c r="R4395"/>
      <c r="S4395"/>
      <c r="T4395"/>
      <c r="U4395"/>
      <c r="V4395"/>
      <c r="W4395"/>
      <c r="X4395"/>
    </row>
    <row r="4396" spans="1:24" x14ac:dyDescent="0.25">
      <c r="A4396" s="263">
        <v>4267</v>
      </c>
      <c r="B4396" s="263" t="s">
        <v>1749</v>
      </c>
      <c r="C4396" s="263" t="s">
        <v>1571</v>
      </c>
      <c r="D4396" s="263" t="s">
        <v>9</v>
      </c>
      <c r="E4396" s="263" t="s">
        <v>11</v>
      </c>
      <c r="F4396" s="263">
        <v>600</v>
      </c>
      <c r="G4396" s="263">
        <f t="shared" si="64"/>
        <v>6000</v>
      </c>
      <c r="H4396" s="263">
        <v>10</v>
      </c>
      <c r="I4396" s="23"/>
      <c r="P4396"/>
      <c r="Q4396"/>
      <c r="R4396"/>
      <c r="S4396"/>
      <c r="T4396"/>
      <c r="U4396"/>
      <c r="V4396"/>
      <c r="W4396"/>
      <c r="X4396"/>
    </row>
    <row r="4397" spans="1:24" x14ac:dyDescent="0.25">
      <c r="A4397" s="263">
        <v>4267</v>
      </c>
      <c r="B4397" s="263" t="s">
        <v>1750</v>
      </c>
      <c r="C4397" s="263" t="s">
        <v>864</v>
      </c>
      <c r="D4397" s="263" t="s">
        <v>9</v>
      </c>
      <c r="E4397" s="263" t="s">
        <v>10</v>
      </c>
      <c r="F4397" s="263">
        <v>300</v>
      </c>
      <c r="G4397" s="263">
        <f t="shared" si="64"/>
        <v>9000</v>
      </c>
      <c r="H4397" s="263">
        <v>30</v>
      </c>
      <c r="I4397" s="23"/>
      <c r="P4397"/>
      <c r="Q4397"/>
      <c r="R4397"/>
      <c r="S4397"/>
      <c r="T4397"/>
      <c r="U4397"/>
      <c r="V4397"/>
      <c r="W4397"/>
      <c r="X4397"/>
    </row>
    <row r="4398" spans="1:24" ht="27" x14ac:dyDescent="0.25">
      <c r="A4398" s="263">
        <v>4267</v>
      </c>
      <c r="B4398" s="263" t="s">
        <v>1751</v>
      </c>
      <c r="C4398" s="263" t="s">
        <v>45</v>
      </c>
      <c r="D4398" s="263" t="s">
        <v>9</v>
      </c>
      <c r="E4398" s="263" t="s">
        <v>10</v>
      </c>
      <c r="F4398" s="263">
        <v>650</v>
      </c>
      <c r="G4398" s="263">
        <f t="shared" si="64"/>
        <v>27950</v>
      </c>
      <c r="H4398" s="263">
        <v>43</v>
      </c>
      <c r="I4398" s="23"/>
      <c r="P4398"/>
      <c r="Q4398"/>
      <c r="R4398"/>
      <c r="S4398"/>
      <c r="T4398"/>
      <c r="U4398"/>
      <c r="V4398"/>
      <c r="W4398"/>
      <c r="X4398"/>
    </row>
    <row r="4399" spans="1:24" x14ac:dyDescent="0.25">
      <c r="A4399" s="263">
        <v>4267</v>
      </c>
      <c r="B4399" s="263" t="s">
        <v>1752</v>
      </c>
      <c r="C4399" s="263" t="s">
        <v>899</v>
      </c>
      <c r="D4399" s="263" t="s">
        <v>9</v>
      </c>
      <c r="E4399" s="263" t="s">
        <v>10</v>
      </c>
      <c r="F4399" s="263">
        <v>3500</v>
      </c>
      <c r="G4399" s="263">
        <f t="shared" si="64"/>
        <v>35000</v>
      </c>
      <c r="H4399" s="263">
        <v>10</v>
      </c>
      <c r="I4399" s="23"/>
      <c r="P4399"/>
      <c r="Q4399"/>
      <c r="R4399"/>
      <c r="S4399"/>
      <c r="T4399"/>
      <c r="U4399"/>
      <c r="V4399"/>
      <c r="W4399"/>
      <c r="X4399"/>
    </row>
    <row r="4400" spans="1:24" ht="27" x14ac:dyDescent="0.25">
      <c r="A4400" s="263">
        <v>4267</v>
      </c>
      <c r="B4400" s="263" t="s">
        <v>1754</v>
      </c>
      <c r="C4400" s="263" t="s">
        <v>1733</v>
      </c>
      <c r="D4400" s="263" t="s">
        <v>9</v>
      </c>
      <c r="E4400" s="263" t="s">
        <v>905</v>
      </c>
      <c r="F4400" s="263">
        <v>600</v>
      </c>
      <c r="G4400" s="263">
        <f t="shared" si="64"/>
        <v>60000</v>
      </c>
      <c r="H4400" s="263">
        <v>100</v>
      </c>
      <c r="I4400" s="23"/>
      <c r="P4400"/>
      <c r="Q4400"/>
      <c r="R4400"/>
      <c r="S4400"/>
      <c r="T4400"/>
      <c r="U4400"/>
      <c r="V4400"/>
      <c r="W4400"/>
      <c r="X4400"/>
    </row>
    <row r="4401" spans="1:24" x14ac:dyDescent="0.25">
      <c r="A4401" s="263">
        <v>4267</v>
      </c>
      <c r="B4401" s="263" t="s">
        <v>1755</v>
      </c>
      <c r="C4401" s="263" t="s">
        <v>1571</v>
      </c>
      <c r="D4401" s="263" t="s">
        <v>9</v>
      </c>
      <c r="E4401" s="263" t="s">
        <v>11</v>
      </c>
      <c r="F4401" s="263">
        <v>2000</v>
      </c>
      <c r="G4401" s="263">
        <f t="shared" si="64"/>
        <v>30000</v>
      </c>
      <c r="H4401" s="263">
        <v>15</v>
      </c>
      <c r="I4401" s="23"/>
      <c r="P4401"/>
      <c r="Q4401"/>
      <c r="R4401"/>
      <c r="S4401"/>
      <c r="T4401"/>
      <c r="U4401"/>
      <c r="V4401"/>
      <c r="W4401"/>
      <c r="X4401"/>
    </row>
    <row r="4402" spans="1:24" ht="27" x14ac:dyDescent="0.25">
      <c r="A4402" s="263">
        <v>4267</v>
      </c>
      <c r="B4402" s="263" t="s">
        <v>1756</v>
      </c>
      <c r="C4402" s="263" t="s">
        <v>1762</v>
      </c>
      <c r="D4402" s="263" t="s">
        <v>9</v>
      </c>
      <c r="E4402" s="263" t="s">
        <v>10</v>
      </c>
      <c r="F4402" s="263">
        <v>8000</v>
      </c>
      <c r="G4402" s="263">
        <f t="shared" si="64"/>
        <v>96000</v>
      </c>
      <c r="H4402" s="263">
        <v>12</v>
      </c>
      <c r="I4402" s="23"/>
      <c r="P4402"/>
      <c r="Q4402"/>
      <c r="R4402"/>
      <c r="S4402"/>
      <c r="T4402"/>
      <c r="U4402"/>
      <c r="V4402"/>
      <c r="W4402"/>
      <c r="X4402"/>
    </row>
    <row r="4403" spans="1:24" x14ac:dyDescent="0.25">
      <c r="A4403" s="263">
        <v>4267</v>
      </c>
      <c r="B4403" s="263" t="s">
        <v>1757</v>
      </c>
      <c r="C4403" s="263" t="s">
        <v>1875</v>
      </c>
      <c r="D4403" s="263" t="s">
        <v>9</v>
      </c>
      <c r="E4403" s="263" t="s">
        <v>10</v>
      </c>
      <c r="F4403" s="263">
        <v>700</v>
      </c>
      <c r="G4403" s="263">
        <f t="shared" si="64"/>
        <v>420000</v>
      </c>
      <c r="H4403" s="263">
        <v>600</v>
      </c>
      <c r="I4403" s="23"/>
      <c r="P4403"/>
      <c r="Q4403"/>
      <c r="R4403"/>
      <c r="S4403"/>
      <c r="T4403"/>
      <c r="U4403"/>
      <c r="V4403"/>
      <c r="W4403"/>
      <c r="X4403"/>
    </row>
    <row r="4404" spans="1:24" x14ac:dyDescent="0.25">
      <c r="A4404" s="263">
        <v>4267</v>
      </c>
      <c r="B4404" s="263" t="s">
        <v>1758</v>
      </c>
      <c r="C4404" s="263" t="s">
        <v>1571</v>
      </c>
      <c r="D4404" s="263" t="s">
        <v>9</v>
      </c>
      <c r="E4404" s="263" t="s">
        <v>11</v>
      </c>
      <c r="F4404" s="263">
        <v>1500</v>
      </c>
      <c r="G4404" s="263">
        <f t="shared" si="64"/>
        <v>60000</v>
      </c>
      <c r="H4404" s="263">
        <v>40</v>
      </c>
      <c r="I4404" s="23"/>
      <c r="P4404"/>
      <c r="Q4404"/>
      <c r="R4404"/>
      <c r="S4404"/>
      <c r="T4404"/>
      <c r="U4404"/>
      <c r="V4404"/>
      <c r="W4404"/>
      <c r="X4404"/>
    </row>
    <row r="4405" spans="1:24" x14ac:dyDescent="0.25">
      <c r="A4405" s="263">
        <v>4267</v>
      </c>
      <c r="B4405" s="263" t="s">
        <v>1759</v>
      </c>
      <c r="C4405" s="263" t="s">
        <v>1577</v>
      </c>
      <c r="D4405" s="263" t="s">
        <v>9</v>
      </c>
      <c r="E4405" s="263" t="s">
        <v>10</v>
      </c>
      <c r="F4405" s="263">
        <v>800</v>
      </c>
      <c r="G4405" s="263">
        <f t="shared" si="64"/>
        <v>120000</v>
      </c>
      <c r="H4405" s="263">
        <v>150</v>
      </c>
      <c r="I4405" s="23"/>
      <c r="P4405"/>
      <c r="Q4405"/>
      <c r="R4405"/>
      <c r="S4405"/>
      <c r="T4405"/>
      <c r="U4405"/>
      <c r="V4405"/>
      <c r="W4405"/>
      <c r="X4405"/>
    </row>
    <row r="4406" spans="1:24" x14ac:dyDescent="0.25">
      <c r="A4406" s="263">
        <v>4267</v>
      </c>
      <c r="B4406" s="263" t="s">
        <v>1760</v>
      </c>
      <c r="C4406" s="263" t="s">
        <v>1741</v>
      </c>
      <c r="D4406" s="263" t="s">
        <v>9</v>
      </c>
      <c r="E4406" s="263" t="s">
        <v>905</v>
      </c>
      <c r="F4406" s="263">
        <v>500</v>
      </c>
      <c r="G4406" s="263">
        <f t="shared" si="64"/>
        <v>10000</v>
      </c>
      <c r="H4406" s="263">
        <v>20</v>
      </c>
      <c r="I4406" s="23"/>
      <c r="P4406"/>
      <c r="Q4406"/>
      <c r="R4406"/>
      <c r="S4406"/>
      <c r="T4406"/>
      <c r="U4406"/>
      <c r="V4406"/>
      <c r="W4406"/>
      <c r="X4406"/>
    </row>
    <row r="4407" spans="1:24" x14ac:dyDescent="0.25">
      <c r="A4407" s="263">
        <v>4267</v>
      </c>
      <c r="B4407" s="263" t="s">
        <v>1761</v>
      </c>
      <c r="C4407" s="263" t="s">
        <v>888</v>
      </c>
      <c r="D4407" s="263" t="s">
        <v>9</v>
      </c>
      <c r="E4407" s="263" t="s">
        <v>11</v>
      </c>
      <c r="F4407" s="263">
        <v>780</v>
      </c>
      <c r="G4407" s="263">
        <f t="shared" si="64"/>
        <v>19500</v>
      </c>
      <c r="H4407" s="263">
        <v>25</v>
      </c>
      <c r="I4407" s="23"/>
      <c r="P4407"/>
      <c r="Q4407"/>
      <c r="R4407"/>
      <c r="S4407"/>
      <c r="T4407"/>
      <c r="U4407"/>
      <c r="V4407"/>
      <c r="W4407"/>
      <c r="X4407"/>
    </row>
    <row r="4408" spans="1:24" ht="27" x14ac:dyDescent="0.25">
      <c r="A4408" s="263">
        <v>4267</v>
      </c>
      <c r="B4408" s="263" t="s">
        <v>1763</v>
      </c>
      <c r="C4408" s="263" t="s">
        <v>1753</v>
      </c>
      <c r="D4408" s="263" t="s">
        <v>9</v>
      </c>
      <c r="E4408" s="263" t="s">
        <v>10</v>
      </c>
      <c r="F4408" s="263">
        <v>1000</v>
      </c>
      <c r="G4408" s="263">
        <f t="shared" si="64"/>
        <v>30000</v>
      </c>
      <c r="H4408" s="263">
        <v>30</v>
      </c>
      <c r="I4408" s="23"/>
      <c r="P4408"/>
      <c r="Q4408"/>
      <c r="R4408"/>
      <c r="S4408"/>
      <c r="T4408"/>
      <c r="U4408"/>
      <c r="V4408"/>
      <c r="W4408"/>
      <c r="X4408"/>
    </row>
    <row r="4409" spans="1:24" x14ac:dyDescent="0.25">
      <c r="A4409" s="263">
        <v>4267</v>
      </c>
      <c r="B4409" s="263" t="s">
        <v>1764</v>
      </c>
      <c r="C4409" s="263" t="s">
        <v>866</v>
      </c>
      <c r="D4409" s="263" t="s">
        <v>9</v>
      </c>
      <c r="E4409" s="263" t="s">
        <v>10</v>
      </c>
      <c r="F4409" s="263">
        <v>2400</v>
      </c>
      <c r="G4409" s="263">
        <f t="shared" si="64"/>
        <v>36000</v>
      </c>
      <c r="H4409" s="263">
        <v>15</v>
      </c>
      <c r="I4409" s="23"/>
      <c r="P4409"/>
      <c r="Q4409"/>
      <c r="R4409"/>
      <c r="S4409"/>
      <c r="T4409"/>
      <c r="U4409"/>
      <c r="V4409"/>
      <c r="W4409"/>
      <c r="X4409"/>
    </row>
    <row r="4410" spans="1:24" x14ac:dyDescent="0.25">
      <c r="A4410" s="263">
        <v>4267</v>
      </c>
      <c r="B4410" s="263" t="s">
        <v>1766</v>
      </c>
      <c r="C4410" s="263" t="s">
        <v>1588</v>
      </c>
      <c r="D4410" s="263" t="s">
        <v>9</v>
      </c>
      <c r="E4410" s="263" t="s">
        <v>10</v>
      </c>
      <c r="F4410" s="263">
        <v>5000</v>
      </c>
      <c r="G4410" s="263">
        <f t="shared" si="64"/>
        <v>50000</v>
      </c>
      <c r="H4410" s="263">
        <v>10</v>
      </c>
      <c r="I4410" s="23"/>
      <c r="P4410"/>
      <c r="Q4410"/>
      <c r="R4410"/>
      <c r="S4410"/>
      <c r="T4410"/>
      <c r="U4410"/>
      <c r="V4410"/>
      <c r="W4410"/>
      <c r="X4410"/>
    </row>
    <row r="4411" spans="1:24" x14ac:dyDescent="0.25">
      <c r="A4411" s="263">
        <v>4267</v>
      </c>
      <c r="B4411" s="263" t="s">
        <v>1767</v>
      </c>
      <c r="C4411" s="263" t="s">
        <v>877</v>
      </c>
      <c r="D4411" s="263" t="s">
        <v>9</v>
      </c>
      <c r="E4411" s="263" t="s">
        <v>10</v>
      </c>
      <c r="F4411" s="263">
        <v>250</v>
      </c>
      <c r="G4411" s="263">
        <f t="shared" si="64"/>
        <v>5000</v>
      </c>
      <c r="H4411" s="263">
        <v>20</v>
      </c>
      <c r="I4411" s="23"/>
      <c r="P4411"/>
      <c r="Q4411"/>
      <c r="R4411"/>
      <c r="S4411"/>
      <c r="T4411"/>
      <c r="U4411"/>
      <c r="V4411"/>
      <c r="W4411"/>
      <c r="X4411"/>
    </row>
    <row r="4412" spans="1:24" x14ac:dyDescent="0.25">
      <c r="A4412" s="263">
        <v>4267</v>
      </c>
      <c r="B4412" s="263" t="s">
        <v>1769</v>
      </c>
      <c r="C4412" s="263" t="s">
        <v>1739</v>
      </c>
      <c r="D4412" s="263" t="s">
        <v>9</v>
      </c>
      <c r="E4412" s="263" t="s">
        <v>10</v>
      </c>
      <c r="F4412" s="263">
        <v>100</v>
      </c>
      <c r="G4412" s="263">
        <f t="shared" si="64"/>
        <v>50000</v>
      </c>
      <c r="H4412" s="263">
        <v>500</v>
      </c>
      <c r="I4412" s="23"/>
      <c r="P4412"/>
      <c r="Q4412"/>
      <c r="R4412"/>
      <c r="S4412"/>
      <c r="T4412"/>
      <c r="U4412"/>
      <c r="V4412"/>
      <c r="W4412"/>
      <c r="X4412"/>
    </row>
    <row r="4413" spans="1:24" x14ac:dyDescent="0.25">
      <c r="A4413" s="263">
        <v>4267</v>
      </c>
      <c r="B4413" s="263" t="s">
        <v>1770</v>
      </c>
      <c r="C4413" s="263" t="s">
        <v>1563</v>
      </c>
      <c r="D4413" s="263" t="s">
        <v>9</v>
      </c>
      <c r="E4413" s="263" t="s">
        <v>10</v>
      </c>
      <c r="F4413" s="263">
        <v>300</v>
      </c>
      <c r="G4413" s="263">
        <f t="shared" si="64"/>
        <v>15000</v>
      </c>
      <c r="H4413" s="263">
        <v>50</v>
      </c>
      <c r="I4413" s="23"/>
      <c r="P4413"/>
      <c r="Q4413"/>
      <c r="R4413"/>
      <c r="S4413"/>
      <c r="T4413"/>
      <c r="U4413"/>
      <c r="V4413"/>
      <c r="W4413"/>
      <c r="X4413"/>
    </row>
    <row r="4414" spans="1:24" x14ac:dyDescent="0.25">
      <c r="A4414" s="263">
        <v>4267</v>
      </c>
      <c r="B4414" s="263" t="s">
        <v>1771</v>
      </c>
      <c r="C4414" s="263" t="s">
        <v>1741</v>
      </c>
      <c r="D4414" s="263" t="s">
        <v>9</v>
      </c>
      <c r="E4414" s="263" t="s">
        <v>905</v>
      </c>
      <c r="F4414" s="263">
        <v>750</v>
      </c>
      <c r="G4414" s="263">
        <f t="shared" si="64"/>
        <v>15000</v>
      </c>
      <c r="H4414" s="263">
        <v>20</v>
      </c>
      <c r="I4414" s="23"/>
      <c r="P4414"/>
      <c r="Q4414"/>
      <c r="R4414"/>
      <c r="S4414"/>
      <c r="T4414"/>
      <c r="U4414"/>
      <c r="V4414"/>
      <c r="W4414"/>
      <c r="X4414"/>
    </row>
    <row r="4415" spans="1:24" x14ac:dyDescent="0.25">
      <c r="A4415" s="263">
        <v>4267</v>
      </c>
      <c r="B4415" s="263" t="s">
        <v>1772</v>
      </c>
      <c r="C4415" s="263" t="s">
        <v>1552</v>
      </c>
      <c r="D4415" s="263" t="s">
        <v>9</v>
      </c>
      <c r="E4415" s="263" t="s">
        <v>10</v>
      </c>
      <c r="F4415" s="263">
        <v>600</v>
      </c>
      <c r="G4415" s="263">
        <f t="shared" si="64"/>
        <v>18000</v>
      </c>
      <c r="H4415" s="263">
        <v>30</v>
      </c>
      <c r="I4415" s="23"/>
      <c r="P4415"/>
      <c r="Q4415"/>
      <c r="R4415"/>
      <c r="S4415"/>
      <c r="T4415"/>
      <c r="U4415"/>
      <c r="V4415"/>
      <c r="W4415"/>
      <c r="X4415"/>
    </row>
    <row r="4416" spans="1:24" x14ac:dyDescent="0.25">
      <c r="A4416" s="263">
        <v>4267</v>
      </c>
      <c r="B4416" s="263" t="s">
        <v>1773</v>
      </c>
      <c r="C4416" s="263" t="s">
        <v>1571</v>
      </c>
      <c r="D4416" s="263" t="s">
        <v>9</v>
      </c>
      <c r="E4416" s="263" t="s">
        <v>11</v>
      </c>
      <c r="F4416" s="263">
        <v>120</v>
      </c>
      <c r="G4416" s="263">
        <f t="shared" si="64"/>
        <v>36000</v>
      </c>
      <c r="H4416" s="263">
        <v>300</v>
      </c>
      <c r="I4416" s="23"/>
      <c r="P4416"/>
      <c r="Q4416"/>
      <c r="R4416"/>
      <c r="S4416"/>
      <c r="T4416"/>
      <c r="U4416"/>
      <c r="V4416"/>
      <c r="W4416"/>
      <c r="X4416"/>
    </row>
    <row r="4417" spans="1:24" x14ac:dyDescent="0.25">
      <c r="A4417" s="263">
        <v>4267</v>
      </c>
      <c r="B4417" s="263" t="s">
        <v>1775</v>
      </c>
      <c r="C4417" s="263" t="s">
        <v>1765</v>
      </c>
      <c r="D4417" s="263" t="s">
        <v>9</v>
      </c>
      <c r="E4417" s="263" t="s">
        <v>10</v>
      </c>
      <c r="F4417" s="263">
        <v>6000</v>
      </c>
      <c r="G4417" s="263">
        <f t="shared" si="64"/>
        <v>42000</v>
      </c>
      <c r="H4417" s="263">
        <v>7</v>
      </c>
      <c r="I4417" s="23"/>
      <c r="P4417"/>
      <c r="Q4417"/>
      <c r="R4417"/>
      <c r="S4417"/>
      <c r="T4417"/>
      <c r="U4417"/>
      <c r="V4417"/>
      <c r="W4417"/>
      <c r="X4417"/>
    </row>
    <row r="4418" spans="1:24" x14ac:dyDescent="0.25">
      <c r="A4418" s="263">
        <v>4267</v>
      </c>
      <c r="B4418" s="263" t="s">
        <v>1776</v>
      </c>
      <c r="C4418" s="263" t="s">
        <v>877</v>
      </c>
      <c r="D4418" s="263" t="s">
        <v>9</v>
      </c>
      <c r="E4418" s="263" t="s">
        <v>10</v>
      </c>
      <c r="F4418" s="263">
        <v>200</v>
      </c>
      <c r="G4418" s="263">
        <f t="shared" si="64"/>
        <v>2000</v>
      </c>
      <c r="H4418" s="263">
        <v>10</v>
      </c>
      <c r="I4418" s="23"/>
      <c r="P4418"/>
      <c r="Q4418"/>
      <c r="R4418"/>
      <c r="S4418"/>
      <c r="T4418"/>
      <c r="U4418"/>
      <c r="V4418"/>
      <c r="W4418"/>
      <c r="X4418"/>
    </row>
    <row r="4419" spans="1:24" ht="27" x14ac:dyDescent="0.25">
      <c r="A4419" s="263">
        <v>4267</v>
      </c>
      <c r="B4419" s="263" t="s">
        <v>1778</v>
      </c>
      <c r="C4419" s="263" t="s">
        <v>1575</v>
      </c>
      <c r="D4419" s="263" t="s">
        <v>9</v>
      </c>
      <c r="E4419" s="263" t="s">
        <v>11</v>
      </c>
      <c r="F4419" s="263">
        <v>1346</v>
      </c>
      <c r="G4419" s="263">
        <f t="shared" si="64"/>
        <v>69992</v>
      </c>
      <c r="H4419" s="263">
        <v>52</v>
      </c>
      <c r="I4419" s="23"/>
      <c r="P4419"/>
      <c r="Q4419"/>
      <c r="R4419"/>
      <c r="S4419"/>
      <c r="T4419"/>
      <c r="U4419"/>
      <c r="V4419"/>
      <c r="W4419"/>
      <c r="X4419"/>
    </row>
    <row r="4420" spans="1:24" x14ac:dyDescent="0.25">
      <c r="A4420" s="463" t="s">
        <v>12</v>
      </c>
      <c r="B4420" s="464"/>
      <c r="C4420" s="464"/>
      <c r="D4420" s="464"/>
      <c r="E4420" s="464"/>
      <c r="F4420" s="464"/>
      <c r="G4420" s="464"/>
      <c r="H4420" s="465"/>
      <c r="I4420" s="23"/>
      <c r="P4420"/>
      <c r="Q4420"/>
      <c r="R4420"/>
      <c r="S4420"/>
      <c r="T4420"/>
      <c r="U4420"/>
      <c r="V4420"/>
      <c r="W4420"/>
      <c r="X4420"/>
    </row>
    <row r="4421" spans="1:24" ht="40.5" x14ac:dyDescent="0.25">
      <c r="A4421" s="263">
        <v>4241</v>
      </c>
      <c r="B4421" s="263" t="s">
        <v>3238</v>
      </c>
      <c r="C4421" s="263" t="s">
        <v>449</v>
      </c>
      <c r="D4421" s="263" t="s">
        <v>13</v>
      </c>
      <c r="E4421" s="263" t="s">
        <v>14</v>
      </c>
      <c r="F4421" s="263">
        <v>56000</v>
      </c>
      <c r="G4421" s="263">
        <v>56000</v>
      </c>
      <c r="H4421" s="263">
        <v>1</v>
      </c>
      <c r="I4421" s="23"/>
      <c r="P4421"/>
      <c r="Q4421"/>
      <c r="R4421"/>
      <c r="S4421"/>
      <c r="T4421"/>
      <c r="U4421"/>
      <c r="V4421"/>
      <c r="W4421"/>
      <c r="X4421"/>
    </row>
    <row r="4422" spans="1:24" ht="27" x14ac:dyDescent="0.25">
      <c r="A4422" s="263">
        <v>4214</v>
      </c>
      <c r="B4422" s="263" t="s">
        <v>1301</v>
      </c>
      <c r="C4422" s="263" t="s">
        <v>541</v>
      </c>
      <c r="D4422" s="263" t="s">
        <v>9</v>
      </c>
      <c r="E4422" s="263" t="s">
        <v>14</v>
      </c>
      <c r="F4422" s="263">
        <v>4093200</v>
      </c>
      <c r="G4422" s="263">
        <v>4093200</v>
      </c>
      <c r="H4422" s="263">
        <v>1</v>
      </c>
      <c r="I4422" s="23"/>
      <c r="P4422"/>
      <c r="Q4422"/>
      <c r="R4422"/>
      <c r="S4422"/>
      <c r="T4422"/>
      <c r="U4422"/>
      <c r="V4422"/>
      <c r="W4422"/>
      <c r="X4422"/>
    </row>
    <row r="4423" spans="1:24" ht="40.5" x14ac:dyDescent="0.25">
      <c r="A4423" s="253">
        <v>4213</v>
      </c>
      <c r="B4423" s="263" t="s">
        <v>1630</v>
      </c>
      <c r="C4423" s="263" t="s">
        <v>453</v>
      </c>
      <c r="D4423" s="263" t="s">
        <v>9</v>
      </c>
      <c r="E4423" s="263" t="s">
        <v>14</v>
      </c>
      <c r="F4423" s="263">
        <v>180000</v>
      </c>
      <c r="G4423" s="263">
        <v>180000</v>
      </c>
      <c r="H4423" s="263">
        <v>1</v>
      </c>
      <c r="I4423" s="23"/>
      <c r="P4423"/>
      <c r="Q4423"/>
      <c r="R4423"/>
      <c r="S4423"/>
      <c r="T4423"/>
      <c r="U4423"/>
      <c r="V4423"/>
      <c r="W4423"/>
      <c r="X4423"/>
    </row>
    <row r="4424" spans="1:24" ht="40.5" x14ac:dyDescent="0.25">
      <c r="A4424" s="235">
        <v>4214</v>
      </c>
      <c r="B4424" s="263" t="s">
        <v>730</v>
      </c>
      <c r="C4424" s="263" t="s">
        <v>453</v>
      </c>
      <c r="D4424" s="263" t="s">
        <v>9</v>
      </c>
      <c r="E4424" s="263" t="s">
        <v>14</v>
      </c>
      <c r="F4424" s="263">
        <v>0</v>
      </c>
      <c r="G4424" s="263">
        <v>0</v>
      </c>
      <c r="H4424" s="263">
        <v>1</v>
      </c>
      <c r="I4424" s="23"/>
      <c r="P4424"/>
      <c r="Q4424"/>
      <c r="R4424"/>
      <c r="S4424"/>
      <c r="T4424"/>
      <c r="U4424"/>
      <c r="V4424"/>
      <c r="W4424"/>
      <c r="X4424"/>
    </row>
    <row r="4425" spans="1:24" ht="27" x14ac:dyDescent="0.25">
      <c r="A4425" s="235">
        <v>4214</v>
      </c>
      <c r="B4425" s="235" t="s">
        <v>1202</v>
      </c>
      <c r="C4425" s="235" t="s">
        <v>560</v>
      </c>
      <c r="D4425" s="235" t="s">
        <v>13</v>
      </c>
      <c r="E4425" s="263" t="s">
        <v>14</v>
      </c>
      <c r="F4425" s="263">
        <v>4726100</v>
      </c>
      <c r="G4425" s="263">
        <v>4726100</v>
      </c>
      <c r="H4425" s="263">
        <v>1</v>
      </c>
      <c r="I4425" s="23"/>
      <c r="P4425"/>
      <c r="Q4425"/>
      <c r="R4425"/>
      <c r="S4425"/>
      <c r="T4425"/>
      <c r="U4425"/>
      <c r="V4425"/>
      <c r="W4425"/>
      <c r="X4425"/>
    </row>
    <row r="4426" spans="1:24" ht="27" x14ac:dyDescent="0.25">
      <c r="A4426" s="15">
        <v>4252</v>
      </c>
      <c r="B4426" s="263" t="s">
        <v>1205</v>
      </c>
      <c r="C4426" s="263" t="s">
        <v>538</v>
      </c>
      <c r="D4426" s="263" t="s">
        <v>15</v>
      </c>
      <c r="E4426" s="263" t="s">
        <v>14</v>
      </c>
      <c r="F4426" s="263">
        <v>755000</v>
      </c>
      <c r="G4426" s="263">
        <v>755000</v>
      </c>
      <c r="H4426" s="263">
        <v>1</v>
      </c>
      <c r="I4426" s="23"/>
      <c r="P4426"/>
      <c r="Q4426"/>
      <c r="R4426"/>
      <c r="S4426"/>
      <c r="T4426"/>
      <c r="U4426"/>
      <c r="V4426"/>
      <c r="W4426"/>
      <c r="X4426"/>
    </row>
    <row r="4427" spans="1:24" ht="54" x14ac:dyDescent="0.25">
      <c r="A4427" s="15">
        <v>4252</v>
      </c>
      <c r="B4427" s="263" t="s">
        <v>1206</v>
      </c>
      <c r="C4427" s="263" t="s">
        <v>739</v>
      </c>
      <c r="D4427" s="263" t="s">
        <v>15</v>
      </c>
      <c r="E4427" s="263" t="s">
        <v>14</v>
      </c>
      <c r="F4427" s="263">
        <v>730000</v>
      </c>
      <c r="G4427" s="263">
        <v>730000</v>
      </c>
      <c r="H4427" s="263">
        <v>1</v>
      </c>
      <c r="I4427" s="23"/>
      <c r="P4427"/>
      <c r="Q4427"/>
      <c r="R4427"/>
      <c r="S4427"/>
      <c r="T4427"/>
      <c r="U4427"/>
      <c r="V4427"/>
      <c r="W4427"/>
      <c r="X4427"/>
    </row>
    <row r="4428" spans="1:24" ht="40.5" x14ac:dyDescent="0.25">
      <c r="A4428" s="15">
        <v>4252</v>
      </c>
      <c r="B4428" s="15" t="s">
        <v>1207</v>
      </c>
      <c r="C4428" s="263" t="s">
        <v>580</v>
      </c>
      <c r="D4428" s="263" t="s">
        <v>15</v>
      </c>
      <c r="E4428" s="263" t="s">
        <v>14</v>
      </c>
      <c r="F4428" s="263">
        <v>0</v>
      </c>
      <c r="G4428" s="263">
        <v>0</v>
      </c>
      <c r="H4428" s="263">
        <v>1</v>
      </c>
      <c r="I4428" s="23"/>
      <c r="P4428"/>
      <c r="Q4428"/>
      <c r="R4428"/>
      <c r="S4428"/>
      <c r="T4428"/>
      <c r="U4428"/>
      <c r="V4428"/>
      <c r="W4428"/>
      <c r="X4428"/>
    </row>
    <row r="4429" spans="1:24" ht="27" x14ac:dyDescent="0.25">
      <c r="A4429" s="15">
        <v>4252</v>
      </c>
      <c r="B4429" s="15" t="s">
        <v>1208</v>
      </c>
      <c r="C4429" s="263" t="s">
        <v>1170</v>
      </c>
      <c r="D4429" s="263" t="s">
        <v>15</v>
      </c>
      <c r="E4429" s="263" t="s">
        <v>14</v>
      </c>
      <c r="F4429" s="263">
        <v>920000</v>
      </c>
      <c r="G4429" s="263">
        <v>920000</v>
      </c>
      <c r="H4429" s="263">
        <v>1</v>
      </c>
      <c r="I4429" s="23"/>
      <c r="P4429"/>
      <c r="Q4429"/>
      <c r="R4429"/>
      <c r="S4429"/>
      <c r="T4429"/>
      <c r="U4429"/>
      <c r="V4429"/>
      <c r="W4429"/>
      <c r="X4429"/>
    </row>
    <row r="4430" spans="1:24" ht="40.5" x14ac:dyDescent="0.25">
      <c r="A4430" s="15">
        <v>4252</v>
      </c>
      <c r="B4430" s="15" t="s">
        <v>1209</v>
      </c>
      <c r="C4430" s="263" t="s">
        <v>940</v>
      </c>
      <c r="D4430" s="263" t="s">
        <v>431</v>
      </c>
      <c r="E4430" s="263" t="s">
        <v>14</v>
      </c>
      <c r="F4430" s="263">
        <v>900000</v>
      </c>
      <c r="G4430" s="263">
        <v>900000</v>
      </c>
      <c r="H4430" s="263">
        <v>1</v>
      </c>
      <c r="I4430" s="23"/>
      <c r="P4430"/>
      <c r="Q4430"/>
      <c r="R4430"/>
      <c r="S4430"/>
      <c r="T4430"/>
      <c r="U4430"/>
      <c r="V4430"/>
      <c r="W4430"/>
      <c r="X4430"/>
    </row>
    <row r="4431" spans="1:24" x14ac:dyDescent="0.25">
      <c r="A4431" s="226">
        <v>4214</v>
      </c>
      <c r="B4431" s="226" t="s">
        <v>1210</v>
      </c>
      <c r="C4431" s="263" t="s">
        <v>1211</v>
      </c>
      <c r="D4431" s="263" t="s">
        <v>9</v>
      </c>
      <c r="E4431" s="263" t="s">
        <v>14</v>
      </c>
      <c r="F4431" s="263">
        <v>0</v>
      </c>
      <c r="G4431" s="263">
        <v>0</v>
      </c>
      <c r="H4431" s="263">
        <v>1</v>
      </c>
      <c r="I4431" s="23"/>
      <c r="P4431"/>
      <c r="Q4431"/>
      <c r="R4431"/>
      <c r="S4431"/>
      <c r="T4431"/>
      <c r="U4431"/>
      <c r="V4431"/>
      <c r="W4431"/>
      <c r="X4431"/>
    </row>
    <row r="4432" spans="1:24" ht="27" x14ac:dyDescent="0.25">
      <c r="A4432" s="226">
        <v>4252</v>
      </c>
      <c r="B4432" s="226" t="s">
        <v>1212</v>
      </c>
      <c r="C4432" s="16" t="s">
        <v>495</v>
      </c>
      <c r="D4432" s="16" t="s">
        <v>431</v>
      </c>
      <c r="E4432" s="16" t="s">
        <v>14</v>
      </c>
      <c r="F4432" s="16">
        <v>240000</v>
      </c>
      <c r="G4432" s="16">
        <v>240000</v>
      </c>
      <c r="H4432" s="16">
        <v>1</v>
      </c>
      <c r="I4432" s="23"/>
      <c r="P4432"/>
      <c r="Q4432"/>
      <c r="R4432"/>
      <c r="S4432"/>
      <c r="T4432"/>
      <c r="U4432"/>
      <c r="V4432"/>
      <c r="W4432"/>
      <c r="X4432"/>
    </row>
    <row r="4433" spans="1:24" ht="27" x14ac:dyDescent="0.25">
      <c r="A4433" s="226">
        <v>4213</v>
      </c>
      <c r="B4433" s="226" t="s">
        <v>1221</v>
      </c>
      <c r="C4433" s="16" t="s">
        <v>566</v>
      </c>
      <c r="D4433" s="16" t="s">
        <v>431</v>
      </c>
      <c r="E4433" s="16" t="s">
        <v>14</v>
      </c>
      <c r="F4433" s="16">
        <v>4940000</v>
      </c>
      <c r="G4433" s="16">
        <v>4940000</v>
      </c>
      <c r="H4433" s="16">
        <v>1</v>
      </c>
      <c r="I4433" s="23"/>
      <c r="P4433"/>
      <c r="Q4433"/>
      <c r="R4433"/>
      <c r="S4433"/>
      <c r="T4433"/>
      <c r="U4433"/>
      <c r="V4433"/>
      <c r="W4433"/>
      <c r="X4433"/>
    </row>
    <row r="4434" spans="1:24" ht="27" x14ac:dyDescent="0.25">
      <c r="A4434" s="226">
        <v>4234</v>
      </c>
      <c r="B4434" s="226" t="s">
        <v>1222</v>
      </c>
      <c r="C4434" s="16" t="s">
        <v>582</v>
      </c>
      <c r="D4434" s="16" t="s">
        <v>9</v>
      </c>
      <c r="E4434" s="16" t="s">
        <v>14</v>
      </c>
      <c r="F4434" s="16">
        <v>209988</v>
      </c>
      <c r="G4434" s="16">
        <v>209988</v>
      </c>
      <c r="H4434" s="16">
        <v>1</v>
      </c>
      <c r="I4434" s="23"/>
      <c r="P4434"/>
      <c r="Q4434"/>
      <c r="R4434"/>
      <c r="S4434"/>
      <c r="T4434"/>
      <c r="U4434"/>
      <c r="V4434"/>
      <c r="W4434"/>
      <c r="X4434"/>
    </row>
    <row r="4435" spans="1:24" ht="27" x14ac:dyDescent="0.25">
      <c r="A4435" s="226">
        <v>4234</v>
      </c>
      <c r="B4435" s="226" t="s">
        <v>1223</v>
      </c>
      <c r="C4435" s="227" t="s">
        <v>582</v>
      </c>
      <c r="D4435" s="226" t="s">
        <v>9</v>
      </c>
      <c r="E4435" s="16" t="s">
        <v>14</v>
      </c>
      <c r="F4435" s="16">
        <v>139800</v>
      </c>
      <c r="G4435" s="16">
        <v>139800</v>
      </c>
      <c r="H4435" s="16">
        <v>1</v>
      </c>
      <c r="I4435" s="23"/>
      <c r="P4435"/>
      <c r="Q4435"/>
      <c r="R4435"/>
      <c r="S4435"/>
      <c r="T4435"/>
      <c r="U4435"/>
      <c r="V4435"/>
      <c r="W4435"/>
      <c r="X4435"/>
    </row>
    <row r="4436" spans="1:24" ht="27" x14ac:dyDescent="0.25">
      <c r="A4436" s="226">
        <v>4234</v>
      </c>
      <c r="B4436" s="226" t="s">
        <v>1224</v>
      </c>
      <c r="C4436" s="227" t="s">
        <v>582</v>
      </c>
      <c r="D4436" s="226" t="s">
        <v>9</v>
      </c>
      <c r="E4436" s="16" t="s">
        <v>14</v>
      </c>
      <c r="F4436" s="16">
        <v>41000</v>
      </c>
      <c r="G4436" s="16">
        <v>41000</v>
      </c>
      <c r="H4436" s="16">
        <v>1</v>
      </c>
      <c r="I4436" s="23"/>
      <c r="P4436"/>
      <c r="Q4436"/>
      <c r="R4436"/>
      <c r="S4436"/>
      <c r="T4436"/>
      <c r="U4436"/>
      <c r="V4436"/>
      <c r="W4436"/>
      <c r="X4436"/>
    </row>
    <row r="4437" spans="1:24" ht="27" x14ac:dyDescent="0.25">
      <c r="A4437" s="226">
        <v>4213</v>
      </c>
      <c r="B4437" s="226" t="s">
        <v>1226</v>
      </c>
      <c r="C4437" s="227" t="s">
        <v>566</v>
      </c>
      <c r="D4437" s="226" t="s">
        <v>431</v>
      </c>
      <c r="E4437" s="226" t="s">
        <v>14</v>
      </c>
      <c r="F4437" s="226">
        <v>540000</v>
      </c>
      <c r="G4437" s="226">
        <v>540000</v>
      </c>
      <c r="H4437" s="226">
        <v>1</v>
      </c>
      <c r="I4437" s="23"/>
      <c r="P4437"/>
      <c r="Q4437"/>
      <c r="R4437"/>
      <c r="S4437"/>
      <c r="T4437"/>
      <c r="U4437"/>
      <c r="V4437"/>
      <c r="W4437"/>
      <c r="X4437"/>
    </row>
    <row r="4438" spans="1:24" ht="24" customHeight="1" x14ac:dyDescent="0.25">
      <c r="A4438" s="227" t="s">
        <v>752</v>
      </c>
      <c r="B4438" s="227" t="s">
        <v>2320</v>
      </c>
      <c r="C4438" s="227" t="s">
        <v>1211</v>
      </c>
      <c r="D4438" s="227" t="s">
        <v>9</v>
      </c>
      <c r="E4438" s="227" t="s">
        <v>14</v>
      </c>
      <c r="F4438" s="227">
        <v>180</v>
      </c>
      <c r="G4438" s="227">
        <v>180</v>
      </c>
      <c r="H4438" s="227">
        <v>1</v>
      </c>
      <c r="I4438" s="23"/>
      <c r="P4438"/>
      <c r="Q4438"/>
      <c r="R4438"/>
      <c r="S4438"/>
      <c r="T4438"/>
      <c r="U4438"/>
      <c r="V4438"/>
      <c r="W4438"/>
      <c r="X4438"/>
    </row>
    <row r="4439" spans="1:24" x14ac:dyDescent="0.25">
      <c r="A4439" s="463" t="s">
        <v>8</v>
      </c>
      <c r="B4439" s="464"/>
      <c r="C4439" s="464"/>
      <c r="D4439" s="464"/>
      <c r="E4439" s="464"/>
      <c r="F4439" s="464"/>
      <c r="G4439" s="464"/>
      <c r="H4439" s="465"/>
      <c r="I4439" s="23"/>
      <c r="P4439"/>
      <c r="Q4439"/>
      <c r="R4439"/>
      <c r="S4439"/>
      <c r="T4439"/>
      <c r="U4439"/>
      <c r="V4439"/>
      <c r="W4439"/>
      <c r="X4439"/>
    </row>
    <row r="4440" spans="1:24" x14ac:dyDescent="0.25">
      <c r="A4440" s="263">
        <v>4267</v>
      </c>
      <c r="B4440" s="263" t="s">
        <v>1874</v>
      </c>
      <c r="C4440" s="263" t="s">
        <v>1875</v>
      </c>
      <c r="D4440" s="263" t="s">
        <v>9</v>
      </c>
      <c r="E4440" s="263" t="s">
        <v>10</v>
      </c>
      <c r="F4440" s="263">
        <v>0</v>
      </c>
      <c r="G4440" s="263">
        <v>0</v>
      </c>
      <c r="H4440" s="263">
        <v>600</v>
      </c>
      <c r="I4440" s="23"/>
      <c r="P4440"/>
      <c r="Q4440"/>
      <c r="R4440"/>
      <c r="S4440"/>
      <c r="T4440"/>
      <c r="U4440"/>
      <c r="V4440"/>
      <c r="W4440"/>
      <c r="X4440"/>
    </row>
    <row r="4441" spans="1:24" x14ac:dyDescent="0.25">
      <c r="A4441" s="263">
        <v>4261</v>
      </c>
      <c r="B4441" s="263" t="s">
        <v>1429</v>
      </c>
      <c r="C4441" s="263" t="s">
        <v>1430</v>
      </c>
      <c r="D4441" s="263" t="s">
        <v>9</v>
      </c>
      <c r="E4441" s="263" t="s">
        <v>973</v>
      </c>
      <c r="F4441" s="263">
        <v>0</v>
      </c>
      <c r="G4441" s="263">
        <v>0</v>
      </c>
      <c r="H4441" s="263">
        <v>4</v>
      </c>
      <c r="I4441" s="23"/>
      <c r="P4441"/>
      <c r="Q4441"/>
      <c r="R4441"/>
      <c r="S4441"/>
      <c r="T4441"/>
      <c r="U4441"/>
      <c r="V4441"/>
      <c r="W4441"/>
      <c r="X4441"/>
    </row>
    <row r="4442" spans="1:24" ht="27" x14ac:dyDescent="0.25">
      <c r="A4442" s="245">
        <v>4261</v>
      </c>
      <c r="B4442" s="263" t="s">
        <v>1431</v>
      </c>
      <c r="C4442" s="263" t="s">
        <v>1432</v>
      </c>
      <c r="D4442" s="263" t="s">
        <v>9</v>
      </c>
      <c r="E4442" s="263" t="s">
        <v>10</v>
      </c>
      <c r="F4442" s="263">
        <v>0</v>
      </c>
      <c r="G4442" s="263">
        <v>0</v>
      </c>
      <c r="H4442" s="263">
        <v>80</v>
      </c>
      <c r="I4442" s="23"/>
      <c r="P4442"/>
      <c r="Q4442"/>
      <c r="R4442"/>
      <c r="S4442"/>
      <c r="T4442"/>
      <c r="U4442"/>
      <c r="V4442"/>
      <c r="W4442"/>
      <c r="X4442"/>
    </row>
    <row r="4443" spans="1:24" x14ac:dyDescent="0.25">
      <c r="A4443" s="245">
        <v>4261</v>
      </c>
      <c r="B4443" s="245" t="s">
        <v>1433</v>
      </c>
      <c r="C4443" s="245" t="s">
        <v>617</v>
      </c>
      <c r="D4443" s="245" t="s">
        <v>9</v>
      </c>
      <c r="E4443" s="245" t="s">
        <v>10</v>
      </c>
      <c r="F4443" s="245">
        <v>0</v>
      </c>
      <c r="G4443" s="245">
        <v>0</v>
      </c>
      <c r="H4443" s="245">
        <v>50</v>
      </c>
      <c r="I4443" s="23"/>
      <c r="P4443"/>
      <c r="Q4443"/>
      <c r="R4443"/>
      <c r="S4443"/>
      <c r="T4443"/>
      <c r="U4443"/>
      <c r="V4443"/>
      <c r="W4443"/>
      <c r="X4443"/>
    </row>
    <row r="4444" spans="1:24" x14ac:dyDescent="0.25">
      <c r="A4444" s="245">
        <v>4261</v>
      </c>
      <c r="B4444" s="245" t="s">
        <v>1434</v>
      </c>
      <c r="C4444" s="245" t="s">
        <v>659</v>
      </c>
      <c r="D4444" s="245" t="s">
        <v>9</v>
      </c>
      <c r="E4444" s="245" t="s">
        <v>10</v>
      </c>
      <c r="F4444" s="245">
        <v>0</v>
      </c>
      <c r="G4444" s="245">
        <v>0</v>
      </c>
      <c r="H4444" s="245">
        <v>5</v>
      </c>
      <c r="I4444" s="23"/>
      <c r="P4444"/>
      <c r="Q4444"/>
      <c r="R4444"/>
      <c r="S4444"/>
      <c r="T4444"/>
      <c r="U4444"/>
      <c r="V4444"/>
      <c r="W4444"/>
      <c r="X4444"/>
    </row>
    <row r="4445" spans="1:24" ht="27" x14ac:dyDescent="0.25">
      <c r="A4445" s="245">
        <v>4261</v>
      </c>
      <c r="B4445" s="245" t="s">
        <v>1435</v>
      </c>
      <c r="C4445" s="245" t="s">
        <v>1436</v>
      </c>
      <c r="D4445" s="245" t="s">
        <v>9</v>
      </c>
      <c r="E4445" s="245" t="s">
        <v>592</v>
      </c>
      <c r="F4445" s="245">
        <v>0</v>
      </c>
      <c r="G4445" s="245">
        <v>0</v>
      </c>
      <c r="H4445" s="245">
        <v>50</v>
      </c>
      <c r="I4445" s="23"/>
      <c r="P4445"/>
      <c r="Q4445"/>
      <c r="R4445"/>
      <c r="S4445"/>
      <c r="T4445"/>
      <c r="U4445"/>
      <c r="V4445"/>
      <c r="W4445"/>
      <c r="X4445"/>
    </row>
    <row r="4446" spans="1:24" x14ac:dyDescent="0.25">
      <c r="A4446" s="245">
        <v>4261</v>
      </c>
      <c r="B4446" s="245" t="s">
        <v>1437</v>
      </c>
      <c r="C4446" s="245" t="s">
        <v>605</v>
      </c>
      <c r="D4446" s="245" t="s">
        <v>9</v>
      </c>
      <c r="E4446" s="245" t="s">
        <v>10</v>
      </c>
      <c r="F4446" s="245">
        <v>0</v>
      </c>
      <c r="G4446" s="245">
        <v>0</v>
      </c>
      <c r="H4446" s="245">
        <v>40</v>
      </c>
      <c r="I4446" s="23"/>
      <c r="P4446"/>
      <c r="Q4446"/>
      <c r="R4446"/>
      <c r="S4446"/>
      <c r="T4446"/>
      <c r="U4446"/>
      <c r="V4446"/>
      <c r="W4446"/>
      <c r="X4446"/>
    </row>
    <row r="4447" spans="1:24" ht="27" x14ac:dyDescent="0.25">
      <c r="A4447" s="245">
        <v>4261</v>
      </c>
      <c r="B4447" s="245" t="s">
        <v>1438</v>
      </c>
      <c r="C4447" s="245" t="s">
        <v>601</v>
      </c>
      <c r="D4447" s="245" t="s">
        <v>9</v>
      </c>
      <c r="E4447" s="245" t="s">
        <v>10</v>
      </c>
      <c r="F4447" s="245">
        <v>0</v>
      </c>
      <c r="G4447" s="245">
        <v>0</v>
      </c>
      <c r="H4447" s="245">
        <v>350</v>
      </c>
      <c r="I4447" s="23"/>
      <c r="P4447"/>
      <c r="Q4447"/>
      <c r="R4447"/>
      <c r="S4447"/>
      <c r="T4447"/>
      <c r="U4447"/>
      <c r="V4447"/>
      <c r="W4447"/>
      <c r="X4447"/>
    </row>
    <row r="4448" spans="1:24" x14ac:dyDescent="0.25">
      <c r="A4448" s="245">
        <v>4261</v>
      </c>
      <c r="B4448" s="245" t="s">
        <v>1439</v>
      </c>
      <c r="C4448" s="245" t="s">
        <v>648</v>
      </c>
      <c r="D4448" s="245" t="s">
        <v>9</v>
      </c>
      <c r="E4448" s="245" t="s">
        <v>10</v>
      </c>
      <c r="F4448" s="245">
        <v>0</v>
      </c>
      <c r="G4448" s="245">
        <v>0</v>
      </c>
      <c r="H4448" s="245">
        <v>5</v>
      </c>
      <c r="I4448" s="23"/>
      <c r="P4448"/>
      <c r="Q4448"/>
      <c r="R4448"/>
      <c r="S4448"/>
      <c r="T4448"/>
      <c r="U4448"/>
      <c r="V4448"/>
      <c r="W4448"/>
      <c r="X4448"/>
    </row>
    <row r="4449" spans="1:24" x14ac:dyDescent="0.25">
      <c r="A4449" s="245">
        <v>4261</v>
      </c>
      <c r="B4449" s="245" t="s">
        <v>1440</v>
      </c>
      <c r="C4449" s="245" t="s">
        <v>1426</v>
      </c>
      <c r="D4449" s="245" t="s">
        <v>9</v>
      </c>
      <c r="E4449" s="245" t="s">
        <v>10</v>
      </c>
      <c r="F4449" s="245">
        <v>0</v>
      </c>
      <c r="G4449" s="245">
        <v>0</v>
      </c>
      <c r="H4449" s="245">
        <v>10</v>
      </c>
      <c r="I4449" s="23"/>
      <c r="P4449"/>
      <c r="Q4449"/>
      <c r="R4449"/>
      <c r="S4449"/>
      <c r="T4449"/>
      <c r="U4449"/>
      <c r="V4449"/>
      <c r="W4449"/>
      <c r="X4449"/>
    </row>
    <row r="4450" spans="1:24" x14ac:dyDescent="0.25">
      <c r="A4450" s="245">
        <v>4261</v>
      </c>
      <c r="B4450" s="245" t="s">
        <v>1441</v>
      </c>
      <c r="C4450" s="245" t="s">
        <v>603</v>
      </c>
      <c r="D4450" s="245" t="s">
        <v>9</v>
      </c>
      <c r="E4450" s="245" t="s">
        <v>593</v>
      </c>
      <c r="F4450" s="245">
        <v>0</v>
      </c>
      <c r="G4450" s="245">
        <v>0</v>
      </c>
      <c r="H4450" s="245">
        <v>30</v>
      </c>
      <c r="I4450" s="23"/>
      <c r="P4450"/>
      <c r="Q4450"/>
      <c r="R4450"/>
      <c r="S4450"/>
      <c r="T4450"/>
      <c r="U4450"/>
      <c r="V4450"/>
      <c r="W4450"/>
      <c r="X4450"/>
    </row>
    <row r="4451" spans="1:24" x14ac:dyDescent="0.25">
      <c r="A4451" s="245">
        <v>4261</v>
      </c>
      <c r="B4451" s="245" t="s">
        <v>1442</v>
      </c>
      <c r="C4451" s="245" t="s">
        <v>635</v>
      </c>
      <c r="D4451" s="245" t="s">
        <v>9</v>
      </c>
      <c r="E4451" s="245" t="s">
        <v>10</v>
      </c>
      <c r="F4451" s="245">
        <v>0</v>
      </c>
      <c r="G4451" s="245">
        <v>0</v>
      </c>
      <c r="H4451" s="245">
        <v>20</v>
      </c>
      <c r="I4451" s="23"/>
      <c r="P4451"/>
      <c r="Q4451"/>
      <c r="R4451"/>
      <c r="S4451"/>
      <c r="T4451"/>
      <c r="U4451"/>
      <c r="V4451"/>
      <c r="W4451"/>
      <c r="X4451"/>
    </row>
    <row r="4452" spans="1:24" x14ac:dyDescent="0.25">
      <c r="A4452" s="245">
        <v>4261</v>
      </c>
      <c r="B4452" s="245" t="s">
        <v>1443</v>
      </c>
      <c r="C4452" s="245" t="s">
        <v>695</v>
      </c>
      <c r="D4452" s="245" t="s">
        <v>9</v>
      </c>
      <c r="E4452" s="245" t="s">
        <v>10</v>
      </c>
      <c r="F4452" s="245">
        <v>0</v>
      </c>
      <c r="G4452" s="245">
        <v>0</v>
      </c>
      <c r="H4452" s="245">
        <v>50</v>
      </c>
      <c r="I4452" s="23"/>
      <c r="P4452"/>
      <c r="Q4452"/>
      <c r="R4452"/>
      <c r="S4452"/>
      <c r="T4452"/>
      <c r="U4452"/>
      <c r="V4452"/>
      <c r="W4452"/>
      <c r="X4452"/>
    </row>
    <row r="4453" spans="1:24" ht="40.5" x14ac:dyDescent="0.25">
      <c r="A4453" s="245">
        <v>4261</v>
      </c>
      <c r="B4453" s="245" t="s">
        <v>1444</v>
      </c>
      <c r="C4453" s="245" t="s">
        <v>819</v>
      </c>
      <c r="D4453" s="245" t="s">
        <v>9</v>
      </c>
      <c r="E4453" s="245" t="s">
        <v>10</v>
      </c>
      <c r="F4453" s="245">
        <v>0</v>
      </c>
      <c r="G4453" s="245">
        <v>0</v>
      </c>
      <c r="H4453" s="245">
        <v>40</v>
      </c>
      <c r="I4453" s="23"/>
      <c r="P4453"/>
      <c r="Q4453"/>
      <c r="R4453"/>
      <c r="S4453"/>
      <c r="T4453"/>
      <c r="U4453"/>
      <c r="V4453"/>
      <c r="W4453"/>
      <c r="X4453"/>
    </row>
    <row r="4454" spans="1:24" ht="27" x14ac:dyDescent="0.25">
      <c r="A4454" s="245">
        <v>4261</v>
      </c>
      <c r="B4454" s="245" t="s">
        <v>1445</v>
      </c>
      <c r="C4454" s="245" t="s">
        <v>1446</v>
      </c>
      <c r="D4454" s="245" t="s">
        <v>9</v>
      </c>
      <c r="E4454" s="245" t="s">
        <v>10</v>
      </c>
      <c r="F4454" s="245">
        <v>0</v>
      </c>
      <c r="G4454" s="245">
        <v>0</v>
      </c>
      <c r="H4454" s="245">
        <v>10</v>
      </c>
      <c r="I4454" s="23"/>
      <c r="P4454"/>
      <c r="Q4454"/>
      <c r="R4454"/>
      <c r="S4454"/>
      <c r="T4454"/>
      <c r="U4454"/>
      <c r="V4454"/>
      <c r="W4454"/>
      <c r="X4454"/>
    </row>
    <row r="4455" spans="1:24" x14ac:dyDescent="0.25">
      <c r="A4455" s="245">
        <v>4261</v>
      </c>
      <c r="B4455" s="245" t="s">
        <v>1447</v>
      </c>
      <c r="C4455" s="245" t="s">
        <v>642</v>
      </c>
      <c r="D4455" s="245" t="s">
        <v>9</v>
      </c>
      <c r="E4455" s="245" t="s">
        <v>10</v>
      </c>
      <c r="F4455" s="245">
        <v>0</v>
      </c>
      <c r="G4455" s="245">
        <v>0</v>
      </c>
      <c r="H4455" s="245">
        <v>5</v>
      </c>
      <c r="I4455" s="23"/>
      <c r="P4455"/>
      <c r="Q4455"/>
      <c r="R4455"/>
      <c r="S4455"/>
      <c r="T4455"/>
      <c r="U4455"/>
      <c r="V4455"/>
      <c r="W4455"/>
      <c r="X4455"/>
    </row>
    <row r="4456" spans="1:24" x14ac:dyDescent="0.25">
      <c r="A4456" s="245">
        <v>4261</v>
      </c>
      <c r="B4456" s="245" t="s">
        <v>1448</v>
      </c>
      <c r="C4456" s="245" t="s">
        <v>623</v>
      </c>
      <c r="D4456" s="245" t="s">
        <v>9</v>
      </c>
      <c r="E4456" s="245" t="s">
        <v>10</v>
      </c>
      <c r="F4456" s="245">
        <v>0</v>
      </c>
      <c r="G4456" s="245">
        <v>0</v>
      </c>
      <c r="H4456" s="245">
        <v>70</v>
      </c>
      <c r="I4456" s="23"/>
      <c r="P4456"/>
      <c r="Q4456"/>
      <c r="R4456"/>
      <c r="S4456"/>
      <c r="T4456"/>
      <c r="U4456"/>
      <c r="V4456"/>
      <c r="W4456"/>
      <c r="X4456"/>
    </row>
    <row r="4457" spans="1:24" x14ac:dyDescent="0.25">
      <c r="A4457" s="245">
        <v>4261</v>
      </c>
      <c r="B4457" s="245" t="s">
        <v>1449</v>
      </c>
      <c r="C4457" s="245" t="s">
        <v>625</v>
      </c>
      <c r="D4457" s="245" t="s">
        <v>9</v>
      </c>
      <c r="E4457" s="245" t="s">
        <v>10</v>
      </c>
      <c r="F4457" s="245">
        <v>0</v>
      </c>
      <c r="G4457" s="245">
        <v>0</v>
      </c>
      <c r="H4457" s="245">
        <v>20</v>
      </c>
      <c r="I4457" s="23"/>
      <c r="P4457"/>
      <c r="Q4457"/>
      <c r="R4457"/>
      <c r="S4457"/>
      <c r="T4457"/>
      <c r="U4457"/>
      <c r="V4457"/>
      <c r="W4457"/>
      <c r="X4457"/>
    </row>
    <row r="4458" spans="1:24" x14ac:dyDescent="0.25">
      <c r="A4458" s="245">
        <v>4261</v>
      </c>
      <c r="B4458" s="245" t="s">
        <v>1450</v>
      </c>
      <c r="C4458" s="245" t="s">
        <v>686</v>
      </c>
      <c r="D4458" s="245" t="s">
        <v>9</v>
      </c>
      <c r="E4458" s="245" t="s">
        <v>10</v>
      </c>
      <c r="F4458" s="245">
        <v>0</v>
      </c>
      <c r="G4458" s="245">
        <v>0</v>
      </c>
      <c r="H4458" s="245">
        <v>40</v>
      </c>
      <c r="I4458" s="23"/>
      <c r="P4458"/>
      <c r="Q4458"/>
      <c r="R4458"/>
      <c r="S4458"/>
      <c r="T4458"/>
      <c r="U4458"/>
      <c r="V4458"/>
      <c r="W4458"/>
      <c r="X4458"/>
    </row>
    <row r="4459" spans="1:24" ht="27" x14ac:dyDescent="0.25">
      <c r="A4459" s="245">
        <v>4261</v>
      </c>
      <c r="B4459" s="245" t="s">
        <v>1451</v>
      </c>
      <c r="C4459" s="245" t="s">
        <v>639</v>
      </c>
      <c r="D4459" s="245" t="s">
        <v>9</v>
      </c>
      <c r="E4459" s="245" t="s">
        <v>10</v>
      </c>
      <c r="F4459" s="245">
        <v>0</v>
      </c>
      <c r="G4459" s="245">
        <v>0</v>
      </c>
      <c r="H4459" s="245">
        <v>5000</v>
      </c>
      <c r="I4459" s="23"/>
      <c r="P4459"/>
      <c r="Q4459"/>
      <c r="R4459"/>
      <c r="S4459"/>
      <c r="T4459"/>
      <c r="U4459"/>
      <c r="V4459"/>
      <c r="W4459"/>
      <c r="X4459"/>
    </row>
    <row r="4460" spans="1:24" x14ac:dyDescent="0.25">
      <c r="A4460" s="245">
        <v>4261</v>
      </c>
      <c r="B4460" s="245" t="s">
        <v>1452</v>
      </c>
      <c r="C4460" s="245" t="s">
        <v>650</v>
      </c>
      <c r="D4460" s="245" t="s">
        <v>9</v>
      </c>
      <c r="E4460" s="245" t="s">
        <v>10</v>
      </c>
      <c r="F4460" s="245">
        <v>0</v>
      </c>
      <c r="G4460" s="245">
        <v>0</v>
      </c>
      <c r="H4460" s="245">
        <v>500</v>
      </c>
      <c r="I4460" s="23"/>
      <c r="P4460"/>
      <c r="Q4460"/>
      <c r="R4460"/>
      <c r="S4460"/>
      <c r="T4460"/>
      <c r="U4460"/>
      <c r="V4460"/>
      <c r="W4460"/>
      <c r="X4460"/>
    </row>
    <row r="4461" spans="1:24" x14ac:dyDescent="0.25">
      <c r="A4461" s="245">
        <v>4261</v>
      </c>
      <c r="B4461" s="245" t="s">
        <v>1453</v>
      </c>
      <c r="C4461" s="245" t="s">
        <v>661</v>
      </c>
      <c r="D4461" s="245" t="s">
        <v>9</v>
      </c>
      <c r="E4461" s="245" t="s">
        <v>10</v>
      </c>
      <c r="F4461" s="245">
        <v>0</v>
      </c>
      <c r="G4461" s="245">
        <v>0</v>
      </c>
      <c r="H4461" s="245">
        <v>150</v>
      </c>
      <c r="I4461" s="23"/>
      <c r="P4461"/>
      <c r="Q4461"/>
      <c r="R4461"/>
      <c r="S4461"/>
      <c r="T4461"/>
      <c r="U4461"/>
      <c r="V4461"/>
      <c r="W4461"/>
      <c r="X4461"/>
    </row>
    <row r="4462" spans="1:24" x14ac:dyDescent="0.25">
      <c r="A4462" s="245">
        <v>4261</v>
      </c>
      <c r="B4462" s="245" t="s">
        <v>1454</v>
      </c>
      <c r="C4462" s="245" t="s">
        <v>657</v>
      </c>
      <c r="D4462" s="245" t="s">
        <v>9</v>
      </c>
      <c r="E4462" s="245" t="s">
        <v>10</v>
      </c>
      <c r="F4462" s="245">
        <v>0</v>
      </c>
      <c r="G4462" s="245">
        <v>0</v>
      </c>
      <c r="H4462" s="245">
        <v>40</v>
      </c>
      <c r="I4462" s="23"/>
      <c r="P4462"/>
      <c r="Q4462"/>
      <c r="R4462"/>
      <c r="S4462"/>
      <c r="T4462"/>
      <c r="U4462"/>
      <c r="V4462"/>
      <c r="W4462"/>
      <c r="X4462"/>
    </row>
    <row r="4463" spans="1:24" x14ac:dyDescent="0.25">
      <c r="A4463" s="245">
        <v>4261</v>
      </c>
      <c r="B4463" s="245" t="s">
        <v>1455</v>
      </c>
      <c r="C4463" s="245" t="s">
        <v>683</v>
      </c>
      <c r="D4463" s="245" t="s">
        <v>9</v>
      </c>
      <c r="E4463" s="245" t="s">
        <v>10</v>
      </c>
      <c r="F4463" s="245">
        <v>0</v>
      </c>
      <c r="G4463" s="245">
        <v>0</v>
      </c>
      <c r="H4463" s="245">
        <v>500</v>
      </c>
      <c r="I4463" s="23"/>
      <c r="P4463"/>
      <c r="Q4463"/>
      <c r="R4463"/>
      <c r="S4463"/>
      <c r="T4463"/>
      <c r="U4463"/>
      <c r="V4463"/>
      <c r="W4463"/>
      <c r="X4463"/>
    </row>
    <row r="4464" spans="1:24" x14ac:dyDescent="0.25">
      <c r="A4464" s="245">
        <v>4261</v>
      </c>
      <c r="B4464" s="245" t="s">
        <v>1456</v>
      </c>
      <c r="C4464" s="245" t="s">
        <v>611</v>
      </c>
      <c r="D4464" s="245" t="s">
        <v>9</v>
      </c>
      <c r="E4464" s="245" t="s">
        <v>10</v>
      </c>
      <c r="F4464" s="245">
        <v>0</v>
      </c>
      <c r="G4464" s="245">
        <v>0</v>
      </c>
      <c r="H4464" s="245">
        <v>25</v>
      </c>
      <c r="I4464" s="23"/>
      <c r="P4464"/>
      <c r="Q4464"/>
      <c r="R4464"/>
      <c r="S4464"/>
      <c r="T4464"/>
      <c r="U4464"/>
      <c r="V4464"/>
      <c r="W4464"/>
      <c r="X4464"/>
    </row>
    <row r="4465" spans="1:24" ht="27" x14ac:dyDescent="0.25">
      <c r="A4465" s="245">
        <v>4261</v>
      </c>
      <c r="B4465" s="245" t="s">
        <v>1457</v>
      </c>
      <c r="C4465" s="245" t="s">
        <v>665</v>
      </c>
      <c r="D4465" s="245" t="s">
        <v>9</v>
      </c>
      <c r="E4465" s="245" t="s">
        <v>10</v>
      </c>
      <c r="F4465" s="245">
        <v>0</v>
      </c>
      <c r="G4465" s="245">
        <v>0</v>
      </c>
      <c r="H4465" s="245">
        <v>10</v>
      </c>
      <c r="I4465" s="23"/>
      <c r="P4465"/>
      <c r="Q4465"/>
      <c r="R4465"/>
      <c r="S4465"/>
      <c r="T4465"/>
      <c r="U4465"/>
      <c r="V4465"/>
      <c r="W4465"/>
      <c r="X4465"/>
    </row>
    <row r="4466" spans="1:24" x14ac:dyDescent="0.25">
      <c r="A4466" s="245">
        <v>4261</v>
      </c>
      <c r="B4466" s="245" t="s">
        <v>1458</v>
      </c>
      <c r="C4466" s="245" t="s">
        <v>1459</v>
      </c>
      <c r="D4466" s="245" t="s">
        <v>9</v>
      </c>
      <c r="E4466" s="245" t="s">
        <v>10</v>
      </c>
      <c r="F4466" s="245">
        <v>0</v>
      </c>
      <c r="G4466" s="245">
        <v>0</v>
      </c>
      <c r="H4466" s="245">
        <v>80</v>
      </c>
      <c r="I4466" s="23"/>
      <c r="P4466"/>
      <c r="Q4466"/>
      <c r="R4466"/>
      <c r="S4466"/>
      <c r="T4466"/>
      <c r="U4466"/>
      <c r="V4466"/>
      <c r="W4466"/>
      <c r="X4466"/>
    </row>
    <row r="4467" spans="1:24" ht="27" x14ac:dyDescent="0.25">
      <c r="A4467" s="245">
        <v>4261</v>
      </c>
      <c r="B4467" s="245" t="s">
        <v>1460</v>
      </c>
      <c r="C4467" s="245" t="s">
        <v>1461</v>
      </c>
      <c r="D4467" s="245" t="s">
        <v>9</v>
      </c>
      <c r="E4467" s="245" t="s">
        <v>10</v>
      </c>
      <c r="F4467" s="245">
        <v>0</v>
      </c>
      <c r="G4467" s="245">
        <v>0</v>
      </c>
      <c r="H4467" s="245">
        <v>300</v>
      </c>
      <c r="I4467" s="23"/>
      <c r="P4467"/>
      <c r="Q4467"/>
      <c r="R4467"/>
      <c r="S4467"/>
      <c r="T4467"/>
      <c r="U4467"/>
      <c r="V4467"/>
      <c r="W4467"/>
      <c r="X4467"/>
    </row>
    <row r="4468" spans="1:24" x14ac:dyDescent="0.25">
      <c r="A4468" s="245">
        <v>4261</v>
      </c>
      <c r="B4468" s="245" t="s">
        <v>1462</v>
      </c>
      <c r="C4468" s="245" t="s">
        <v>633</v>
      </c>
      <c r="D4468" s="245" t="s">
        <v>9</v>
      </c>
      <c r="E4468" s="245" t="s">
        <v>10</v>
      </c>
      <c r="F4468" s="245">
        <v>0</v>
      </c>
      <c r="G4468" s="245">
        <v>0</v>
      </c>
      <c r="H4468" s="245">
        <v>20</v>
      </c>
      <c r="I4468" s="23"/>
      <c r="P4468"/>
      <c r="Q4468"/>
      <c r="R4468"/>
      <c r="S4468"/>
      <c r="T4468"/>
      <c r="U4468"/>
      <c r="V4468"/>
      <c r="W4468"/>
      <c r="X4468"/>
    </row>
    <row r="4469" spans="1:24" x14ac:dyDescent="0.25">
      <c r="A4469" s="245">
        <v>4261</v>
      </c>
      <c r="B4469" s="245" t="s">
        <v>1463</v>
      </c>
      <c r="C4469" s="245" t="s">
        <v>663</v>
      </c>
      <c r="D4469" s="245" t="s">
        <v>9</v>
      </c>
      <c r="E4469" s="245" t="s">
        <v>593</v>
      </c>
      <c r="F4469" s="245">
        <v>0</v>
      </c>
      <c r="G4469" s="245">
        <v>0</v>
      </c>
      <c r="H4469" s="245">
        <v>1200</v>
      </c>
      <c r="I4469" s="23"/>
      <c r="P4469"/>
      <c r="Q4469"/>
      <c r="R4469"/>
      <c r="S4469"/>
      <c r="T4469"/>
      <c r="U4469"/>
      <c r="V4469"/>
      <c r="W4469"/>
      <c r="X4469"/>
    </row>
    <row r="4470" spans="1:24" x14ac:dyDescent="0.25">
      <c r="A4470" s="245">
        <v>4261</v>
      </c>
      <c r="B4470" s="245" t="s">
        <v>1464</v>
      </c>
      <c r="C4470" s="245" t="s">
        <v>1465</v>
      </c>
      <c r="D4470" s="245" t="s">
        <v>9</v>
      </c>
      <c r="E4470" s="245" t="s">
        <v>10</v>
      </c>
      <c r="F4470" s="245">
        <v>0</v>
      </c>
      <c r="G4470" s="245">
        <v>0</v>
      </c>
      <c r="H4470" s="245">
        <v>30</v>
      </c>
      <c r="I4470" s="23"/>
      <c r="P4470"/>
      <c r="Q4470"/>
      <c r="R4470"/>
      <c r="S4470"/>
      <c r="T4470"/>
      <c r="U4470"/>
      <c r="V4470"/>
      <c r="W4470"/>
      <c r="X4470"/>
    </row>
    <row r="4471" spans="1:24" x14ac:dyDescent="0.25">
      <c r="A4471" s="245">
        <v>4261</v>
      </c>
      <c r="B4471" s="245" t="s">
        <v>1466</v>
      </c>
      <c r="C4471" s="245" t="s">
        <v>599</v>
      </c>
      <c r="D4471" s="245" t="s">
        <v>9</v>
      </c>
      <c r="E4471" s="245" t="s">
        <v>10</v>
      </c>
      <c r="F4471" s="245">
        <v>0</v>
      </c>
      <c r="G4471" s="245">
        <v>0</v>
      </c>
      <c r="H4471" s="245">
        <v>100</v>
      </c>
      <c r="I4471" s="23"/>
      <c r="P4471"/>
      <c r="Q4471"/>
      <c r="R4471"/>
      <c r="S4471"/>
      <c r="T4471"/>
      <c r="U4471"/>
      <c r="V4471"/>
      <c r="W4471"/>
      <c r="X4471"/>
    </row>
    <row r="4472" spans="1:24" ht="27" x14ac:dyDescent="0.25">
      <c r="A4472" s="245">
        <v>4261</v>
      </c>
      <c r="B4472" s="245" t="s">
        <v>1467</v>
      </c>
      <c r="C4472" s="245" t="s">
        <v>1468</v>
      </c>
      <c r="D4472" s="245" t="s">
        <v>9</v>
      </c>
      <c r="E4472" s="245" t="s">
        <v>592</v>
      </c>
      <c r="F4472" s="245">
        <v>0</v>
      </c>
      <c r="G4472" s="245">
        <v>0</v>
      </c>
      <c r="H4472" s="245">
        <v>10</v>
      </c>
      <c r="I4472" s="23"/>
      <c r="P4472"/>
      <c r="Q4472"/>
      <c r="R4472"/>
      <c r="S4472"/>
      <c r="T4472"/>
      <c r="U4472"/>
      <c r="V4472"/>
      <c r="W4472"/>
      <c r="X4472"/>
    </row>
    <row r="4473" spans="1:24" x14ac:dyDescent="0.25">
      <c r="A4473" s="245">
        <v>4261</v>
      </c>
      <c r="B4473" s="245" t="s">
        <v>1469</v>
      </c>
      <c r="C4473" s="245" t="s">
        <v>655</v>
      </c>
      <c r="D4473" s="245" t="s">
        <v>9</v>
      </c>
      <c r="E4473" s="245" t="s">
        <v>10</v>
      </c>
      <c r="F4473" s="245">
        <v>0</v>
      </c>
      <c r="G4473" s="245">
        <v>0</v>
      </c>
      <c r="H4473" s="245">
        <v>100</v>
      </c>
      <c r="I4473" s="23"/>
      <c r="P4473"/>
      <c r="Q4473"/>
      <c r="R4473"/>
      <c r="S4473"/>
      <c r="T4473"/>
      <c r="U4473"/>
      <c r="V4473"/>
      <c r="W4473"/>
      <c r="X4473"/>
    </row>
    <row r="4474" spans="1:24" x14ac:dyDescent="0.25">
      <c r="A4474" s="245">
        <v>4261</v>
      </c>
      <c r="B4474" s="245" t="s">
        <v>1470</v>
      </c>
      <c r="C4474" s="245" t="s">
        <v>1459</v>
      </c>
      <c r="D4474" s="245" t="s">
        <v>9</v>
      </c>
      <c r="E4474" s="245" t="s">
        <v>10</v>
      </c>
      <c r="F4474" s="245">
        <v>0</v>
      </c>
      <c r="G4474" s="245">
        <v>0</v>
      </c>
      <c r="H4474" s="245">
        <v>70</v>
      </c>
      <c r="I4474" s="23"/>
      <c r="P4474"/>
      <c r="Q4474"/>
      <c r="R4474"/>
      <c r="S4474"/>
      <c r="T4474"/>
      <c r="U4474"/>
      <c r="V4474"/>
      <c r="W4474"/>
      <c r="X4474"/>
    </row>
    <row r="4475" spans="1:24" x14ac:dyDescent="0.25">
      <c r="A4475" s="245">
        <v>4261</v>
      </c>
      <c r="B4475" s="245" t="s">
        <v>1471</v>
      </c>
      <c r="C4475" s="245" t="s">
        <v>615</v>
      </c>
      <c r="D4475" s="245" t="s">
        <v>9</v>
      </c>
      <c r="E4475" s="245" t="s">
        <v>10</v>
      </c>
      <c r="F4475" s="245">
        <v>0</v>
      </c>
      <c r="G4475" s="245">
        <v>0</v>
      </c>
      <c r="H4475" s="245">
        <v>120</v>
      </c>
      <c r="I4475" s="23"/>
      <c r="P4475"/>
      <c r="Q4475"/>
      <c r="R4475"/>
      <c r="S4475"/>
      <c r="T4475"/>
      <c r="U4475"/>
      <c r="V4475"/>
      <c r="W4475"/>
      <c r="X4475"/>
    </row>
    <row r="4476" spans="1:24" x14ac:dyDescent="0.25">
      <c r="A4476" s="245">
        <v>4267</v>
      </c>
      <c r="B4476" s="245" t="s">
        <v>1225</v>
      </c>
      <c r="C4476" s="245" t="s">
        <v>591</v>
      </c>
      <c r="D4476" s="245" t="s">
        <v>9</v>
      </c>
      <c r="E4476" s="245" t="s">
        <v>11</v>
      </c>
      <c r="F4476" s="245">
        <v>0</v>
      </c>
      <c r="G4476" s="245">
        <v>0</v>
      </c>
      <c r="H4476" s="245">
        <v>1000</v>
      </c>
      <c r="I4476" s="23"/>
      <c r="P4476"/>
      <c r="Q4476"/>
      <c r="R4476"/>
      <c r="S4476"/>
      <c r="T4476"/>
      <c r="U4476"/>
      <c r="V4476"/>
      <c r="W4476"/>
      <c r="X4476"/>
    </row>
    <row r="4477" spans="1:24" x14ac:dyDescent="0.25">
      <c r="A4477" s="245">
        <v>4267</v>
      </c>
      <c r="B4477" s="245" t="s">
        <v>731</v>
      </c>
      <c r="C4477" s="245" t="s">
        <v>591</v>
      </c>
      <c r="D4477" s="245" t="s">
        <v>9</v>
      </c>
      <c r="E4477" s="245" t="s">
        <v>11</v>
      </c>
      <c r="F4477" s="245">
        <v>0</v>
      </c>
      <c r="G4477" s="245">
        <v>0</v>
      </c>
      <c r="H4477" s="245">
        <v>120</v>
      </c>
      <c r="I4477" s="23"/>
      <c r="P4477"/>
      <c r="Q4477"/>
      <c r="R4477"/>
      <c r="S4477"/>
      <c r="T4477"/>
      <c r="U4477"/>
      <c r="V4477"/>
      <c r="W4477"/>
      <c r="X4477"/>
    </row>
    <row r="4478" spans="1:24" x14ac:dyDescent="0.25">
      <c r="A4478" s="245">
        <v>4267</v>
      </c>
      <c r="B4478" s="245" t="s">
        <v>732</v>
      </c>
      <c r="C4478" s="245" t="s">
        <v>591</v>
      </c>
      <c r="D4478" s="245" t="s">
        <v>9</v>
      </c>
      <c r="E4478" s="245" t="s">
        <v>11</v>
      </c>
      <c r="F4478" s="245">
        <v>0</v>
      </c>
      <c r="G4478" s="245">
        <v>0</v>
      </c>
      <c r="H4478" s="245">
        <v>1000</v>
      </c>
      <c r="I4478" s="23"/>
      <c r="P4478"/>
      <c r="Q4478"/>
      <c r="R4478"/>
      <c r="S4478"/>
      <c r="T4478"/>
      <c r="U4478"/>
      <c r="V4478"/>
      <c r="W4478"/>
      <c r="X4478"/>
    </row>
    <row r="4479" spans="1:24" x14ac:dyDescent="0.25">
      <c r="A4479" s="12">
        <v>4264</v>
      </c>
      <c r="B4479" s="12" t="s">
        <v>420</v>
      </c>
      <c r="C4479" s="12" t="s">
        <v>269</v>
      </c>
      <c r="D4479" s="12" t="s">
        <v>9</v>
      </c>
      <c r="E4479" s="12" t="s">
        <v>11</v>
      </c>
      <c r="F4479" s="12">
        <v>490</v>
      </c>
      <c r="G4479" s="12">
        <f>F4479*H4479</f>
        <v>5527200</v>
      </c>
      <c r="H4479" s="12">
        <v>11280</v>
      </c>
      <c r="I4479" s="23"/>
      <c r="P4479"/>
      <c r="Q4479"/>
      <c r="R4479"/>
      <c r="S4479"/>
      <c r="T4479"/>
      <c r="U4479"/>
      <c r="V4479"/>
      <c r="W4479"/>
      <c r="X4479"/>
    </row>
    <row r="4480" spans="1:24" ht="15" customHeight="1" x14ac:dyDescent="0.25">
      <c r="A4480" s="439" t="s">
        <v>157</v>
      </c>
      <c r="B4480" s="440"/>
      <c r="C4480" s="440"/>
      <c r="D4480" s="440"/>
      <c r="E4480" s="440"/>
      <c r="F4480" s="440"/>
      <c r="G4480" s="440"/>
      <c r="H4480" s="440"/>
      <c r="I4480" s="23"/>
      <c r="P4480"/>
      <c r="Q4480"/>
      <c r="R4480"/>
      <c r="S4480"/>
      <c r="T4480"/>
      <c r="U4480"/>
      <c r="V4480"/>
      <c r="W4480"/>
      <c r="X4480"/>
    </row>
    <row r="4481" spans="1:24" x14ac:dyDescent="0.25">
      <c r="A4481" s="427" t="s">
        <v>12</v>
      </c>
      <c r="B4481" s="428"/>
      <c r="C4481" s="428"/>
      <c r="D4481" s="428"/>
      <c r="E4481" s="428"/>
      <c r="F4481" s="428"/>
      <c r="G4481" s="428"/>
      <c r="H4481" s="428"/>
      <c r="I4481" s="23"/>
      <c r="P4481"/>
      <c r="Q4481"/>
      <c r="R4481"/>
      <c r="S4481"/>
      <c r="T4481"/>
      <c r="U4481"/>
      <c r="V4481"/>
      <c r="W4481"/>
      <c r="X4481"/>
    </row>
    <row r="4482" spans="1:24" ht="54" x14ac:dyDescent="0.25">
      <c r="A4482" s="4">
        <v>4239</v>
      </c>
      <c r="B4482" s="4" t="s">
        <v>3262</v>
      </c>
      <c r="C4482" s="4" t="s">
        <v>1418</v>
      </c>
      <c r="D4482" s="4" t="s">
        <v>9</v>
      </c>
      <c r="E4482" s="4" t="s">
        <v>14</v>
      </c>
      <c r="F4482" s="4">
        <v>500000</v>
      </c>
      <c r="G4482" s="4">
        <v>500000</v>
      </c>
      <c r="H4482" s="4">
        <v>1</v>
      </c>
      <c r="I4482" s="23"/>
      <c r="P4482"/>
      <c r="Q4482"/>
      <c r="R4482"/>
      <c r="S4482"/>
      <c r="T4482"/>
      <c r="U4482"/>
      <c r="V4482"/>
      <c r="W4482"/>
      <c r="X4482"/>
    </row>
    <row r="4483" spans="1:24" ht="15" customHeight="1" x14ac:dyDescent="0.25">
      <c r="A4483" s="439" t="s">
        <v>176</v>
      </c>
      <c r="B4483" s="440"/>
      <c r="C4483" s="440"/>
      <c r="D4483" s="440"/>
      <c r="E4483" s="440"/>
      <c r="F4483" s="440"/>
      <c r="G4483" s="440"/>
      <c r="H4483" s="440"/>
      <c r="I4483" s="23"/>
      <c r="P4483"/>
      <c r="Q4483"/>
      <c r="R4483"/>
      <c r="S4483"/>
      <c r="T4483"/>
      <c r="U4483"/>
      <c r="V4483"/>
      <c r="W4483"/>
      <c r="X4483"/>
    </row>
    <row r="4484" spans="1:24" x14ac:dyDescent="0.25">
      <c r="A4484" s="427" t="s">
        <v>12</v>
      </c>
      <c r="B4484" s="428"/>
      <c r="C4484" s="428"/>
      <c r="D4484" s="428"/>
      <c r="E4484" s="428"/>
      <c r="F4484" s="428"/>
      <c r="G4484" s="428"/>
      <c r="H4484" s="428"/>
      <c r="I4484" s="23"/>
      <c r="P4484"/>
      <c r="Q4484"/>
      <c r="R4484"/>
      <c r="S4484"/>
      <c r="T4484"/>
      <c r="U4484"/>
      <c r="V4484"/>
      <c r="W4484"/>
      <c r="X4484"/>
    </row>
    <row r="4485" spans="1:24" ht="27" x14ac:dyDescent="0.25">
      <c r="A4485" s="376">
        <v>5113</v>
      </c>
      <c r="B4485" s="376" t="s">
        <v>3271</v>
      </c>
      <c r="C4485" s="376" t="s">
        <v>17</v>
      </c>
      <c r="D4485" s="376" t="s">
        <v>15</v>
      </c>
      <c r="E4485" s="376" t="s">
        <v>14</v>
      </c>
      <c r="F4485" s="376">
        <v>450000</v>
      </c>
      <c r="G4485" s="376">
        <v>450000</v>
      </c>
      <c r="H4485" s="376">
        <v>1</v>
      </c>
      <c r="I4485" s="23"/>
      <c r="P4485"/>
      <c r="Q4485"/>
      <c r="R4485"/>
      <c r="S4485"/>
      <c r="T4485"/>
      <c r="U4485"/>
      <c r="V4485"/>
      <c r="W4485"/>
      <c r="X4485"/>
    </row>
    <row r="4486" spans="1:24" ht="27" x14ac:dyDescent="0.25">
      <c r="A4486" s="376">
        <v>5113</v>
      </c>
      <c r="B4486" s="376" t="s">
        <v>3272</v>
      </c>
      <c r="C4486" s="376" t="s">
        <v>17</v>
      </c>
      <c r="D4486" s="376" t="s">
        <v>15</v>
      </c>
      <c r="E4486" s="376" t="s">
        <v>14</v>
      </c>
      <c r="F4486" s="376">
        <v>450000</v>
      </c>
      <c r="G4486" s="376">
        <v>450000</v>
      </c>
      <c r="H4486" s="376">
        <v>1</v>
      </c>
      <c r="I4486" s="23"/>
      <c r="P4486"/>
      <c r="Q4486"/>
      <c r="R4486"/>
      <c r="S4486"/>
      <c r="T4486"/>
      <c r="U4486"/>
      <c r="V4486"/>
      <c r="W4486"/>
      <c r="X4486"/>
    </row>
    <row r="4487" spans="1:24" ht="27" x14ac:dyDescent="0.25">
      <c r="A4487" s="376">
        <v>5113</v>
      </c>
      <c r="B4487" s="376" t="s">
        <v>3273</v>
      </c>
      <c r="C4487" s="376" t="s">
        <v>17</v>
      </c>
      <c r="D4487" s="376" t="s">
        <v>15</v>
      </c>
      <c r="E4487" s="376" t="s">
        <v>14</v>
      </c>
      <c r="F4487" s="376">
        <v>450000</v>
      </c>
      <c r="G4487" s="376">
        <v>450000</v>
      </c>
      <c r="H4487" s="376">
        <v>1</v>
      </c>
      <c r="I4487" s="23"/>
      <c r="P4487"/>
      <c r="Q4487"/>
      <c r="R4487"/>
      <c r="S4487"/>
      <c r="T4487"/>
      <c r="U4487"/>
      <c r="V4487"/>
      <c r="W4487"/>
      <c r="X4487"/>
    </row>
    <row r="4488" spans="1:24" ht="27" x14ac:dyDescent="0.25">
      <c r="A4488" s="376">
        <v>5113</v>
      </c>
      <c r="B4488" s="376" t="s">
        <v>3274</v>
      </c>
      <c r="C4488" s="376" t="s">
        <v>17</v>
      </c>
      <c r="D4488" s="376" t="s">
        <v>15</v>
      </c>
      <c r="E4488" s="376" t="s">
        <v>14</v>
      </c>
      <c r="F4488" s="376">
        <v>450000</v>
      </c>
      <c r="G4488" s="376">
        <v>450000</v>
      </c>
      <c r="H4488" s="376">
        <v>1</v>
      </c>
      <c r="I4488" s="23"/>
      <c r="P4488"/>
      <c r="Q4488"/>
      <c r="R4488"/>
      <c r="S4488"/>
      <c r="T4488"/>
      <c r="U4488"/>
      <c r="V4488"/>
      <c r="W4488"/>
      <c r="X4488"/>
    </row>
    <row r="4489" spans="1:24" ht="27" x14ac:dyDescent="0.25">
      <c r="A4489" s="376">
        <v>5113</v>
      </c>
      <c r="B4489" s="376" t="s">
        <v>3275</v>
      </c>
      <c r="C4489" s="376" t="s">
        <v>17</v>
      </c>
      <c r="D4489" s="376" t="s">
        <v>15</v>
      </c>
      <c r="E4489" s="376" t="s">
        <v>14</v>
      </c>
      <c r="F4489" s="376">
        <v>400000</v>
      </c>
      <c r="G4489" s="376">
        <v>400000</v>
      </c>
      <c r="H4489" s="376">
        <v>1</v>
      </c>
      <c r="I4489" s="23"/>
      <c r="P4489"/>
      <c r="Q4489"/>
      <c r="R4489"/>
      <c r="S4489"/>
      <c r="T4489"/>
      <c r="U4489"/>
      <c r="V4489"/>
      <c r="W4489"/>
      <c r="X4489"/>
    </row>
    <row r="4490" spans="1:24" ht="27" x14ac:dyDescent="0.25">
      <c r="A4490" s="376">
        <v>5113</v>
      </c>
      <c r="B4490" s="376" t="s">
        <v>3276</v>
      </c>
      <c r="C4490" s="376" t="s">
        <v>17</v>
      </c>
      <c r="D4490" s="376" t="s">
        <v>15</v>
      </c>
      <c r="E4490" s="376" t="s">
        <v>14</v>
      </c>
      <c r="F4490" s="376">
        <v>450000</v>
      </c>
      <c r="G4490" s="376">
        <v>450000</v>
      </c>
      <c r="H4490" s="376">
        <v>1</v>
      </c>
      <c r="I4490" s="23"/>
      <c r="P4490"/>
      <c r="Q4490"/>
      <c r="R4490"/>
      <c r="S4490"/>
      <c r="T4490"/>
      <c r="U4490"/>
      <c r="V4490"/>
      <c r="W4490"/>
      <c r="X4490"/>
    </row>
    <row r="4491" spans="1:24" ht="27" x14ac:dyDescent="0.25">
      <c r="A4491" s="376">
        <v>5113</v>
      </c>
      <c r="B4491" s="376" t="s">
        <v>3277</v>
      </c>
      <c r="C4491" s="376" t="s">
        <v>17</v>
      </c>
      <c r="D4491" s="376" t="s">
        <v>15</v>
      </c>
      <c r="E4491" s="376" t="s">
        <v>14</v>
      </c>
      <c r="F4491" s="376">
        <v>400000</v>
      </c>
      <c r="G4491" s="376">
        <v>400000</v>
      </c>
      <c r="H4491" s="376">
        <v>1</v>
      </c>
      <c r="I4491" s="23"/>
      <c r="P4491"/>
      <c r="Q4491"/>
      <c r="R4491"/>
      <c r="S4491"/>
      <c r="T4491"/>
      <c r="U4491"/>
      <c r="V4491"/>
      <c r="W4491"/>
      <c r="X4491"/>
    </row>
    <row r="4492" spans="1:24" ht="27" x14ac:dyDescent="0.25">
      <c r="A4492" s="376">
        <v>5113</v>
      </c>
      <c r="B4492" s="376" t="s">
        <v>3278</v>
      </c>
      <c r="C4492" s="376" t="s">
        <v>17</v>
      </c>
      <c r="D4492" s="376" t="s">
        <v>15</v>
      </c>
      <c r="E4492" s="376" t="s">
        <v>14</v>
      </c>
      <c r="F4492" s="376">
        <v>450000</v>
      </c>
      <c r="G4492" s="376">
        <v>450000</v>
      </c>
      <c r="H4492" s="376">
        <v>1</v>
      </c>
      <c r="I4492" s="23"/>
      <c r="P4492"/>
      <c r="Q4492"/>
      <c r="R4492"/>
      <c r="S4492"/>
      <c r="T4492"/>
      <c r="U4492"/>
      <c r="V4492"/>
      <c r="W4492"/>
      <c r="X4492"/>
    </row>
    <row r="4493" spans="1:24" ht="27" x14ac:dyDescent="0.25">
      <c r="A4493" s="376">
        <v>5113</v>
      </c>
      <c r="B4493" s="376" t="s">
        <v>3279</v>
      </c>
      <c r="C4493" s="376" t="s">
        <v>17</v>
      </c>
      <c r="D4493" s="376" t="s">
        <v>15</v>
      </c>
      <c r="E4493" s="376" t="s">
        <v>14</v>
      </c>
      <c r="F4493" s="376">
        <v>450000</v>
      </c>
      <c r="G4493" s="376">
        <v>450000</v>
      </c>
      <c r="H4493" s="376">
        <v>1</v>
      </c>
      <c r="I4493" s="23"/>
      <c r="P4493"/>
      <c r="Q4493"/>
      <c r="R4493"/>
      <c r="S4493"/>
      <c r="T4493"/>
      <c r="U4493"/>
      <c r="V4493"/>
      <c r="W4493"/>
      <c r="X4493"/>
    </row>
    <row r="4494" spans="1:24" ht="27" x14ac:dyDescent="0.25">
      <c r="A4494" s="376">
        <v>5113</v>
      </c>
      <c r="B4494" s="376" t="s">
        <v>3280</v>
      </c>
      <c r="C4494" s="376" t="s">
        <v>17</v>
      </c>
      <c r="D4494" s="376" t="s">
        <v>15</v>
      </c>
      <c r="E4494" s="376" t="s">
        <v>14</v>
      </c>
      <c r="F4494" s="376">
        <v>450000</v>
      </c>
      <c r="G4494" s="376">
        <v>450000</v>
      </c>
      <c r="H4494" s="376">
        <v>1</v>
      </c>
      <c r="I4494" s="23"/>
      <c r="P4494"/>
      <c r="Q4494"/>
      <c r="R4494"/>
      <c r="S4494"/>
      <c r="T4494"/>
      <c r="U4494"/>
      <c r="V4494"/>
      <c r="W4494"/>
      <c r="X4494"/>
    </row>
    <row r="4495" spans="1:24" ht="27" x14ac:dyDescent="0.25">
      <c r="A4495" s="376">
        <v>5113</v>
      </c>
      <c r="B4495" s="376" t="s">
        <v>3281</v>
      </c>
      <c r="C4495" s="376" t="s">
        <v>17</v>
      </c>
      <c r="D4495" s="376" t="s">
        <v>15</v>
      </c>
      <c r="E4495" s="376" t="s">
        <v>14</v>
      </c>
      <c r="F4495" s="376">
        <v>450000</v>
      </c>
      <c r="G4495" s="376">
        <v>450000</v>
      </c>
      <c r="H4495" s="376">
        <v>1</v>
      </c>
      <c r="I4495" s="23"/>
      <c r="P4495"/>
      <c r="Q4495"/>
      <c r="R4495"/>
      <c r="S4495"/>
      <c r="T4495"/>
      <c r="U4495"/>
      <c r="V4495"/>
      <c r="W4495"/>
      <c r="X4495"/>
    </row>
    <row r="4496" spans="1:24" ht="27" x14ac:dyDescent="0.25">
      <c r="A4496" s="376">
        <v>5113</v>
      </c>
      <c r="B4496" s="376" t="s">
        <v>3282</v>
      </c>
      <c r="C4496" s="376" t="s">
        <v>17</v>
      </c>
      <c r="D4496" s="376" t="s">
        <v>15</v>
      </c>
      <c r="E4496" s="376" t="s">
        <v>14</v>
      </c>
      <c r="F4496" s="376">
        <v>450000</v>
      </c>
      <c r="G4496" s="376">
        <v>450000</v>
      </c>
      <c r="H4496" s="376">
        <v>1</v>
      </c>
      <c r="I4496" s="23"/>
      <c r="P4496"/>
      <c r="Q4496"/>
      <c r="R4496"/>
      <c r="S4496"/>
      <c r="T4496"/>
      <c r="U4496"/>
      <c r="V4496"/>
      <c r="W4496"/>
      <c r="X4496"/>
    </row>
    <row r="4497" spans="1:24" ht="27" x14ac:dyDescent="0.25">
      <c r="A4497" s="376">
        <v>5113</v>
      </c>
      <c r="B4497" s="376" t="s">
        <v>3283</v>
      </c>
      <c r="C4497" s="376" t="s">
        <v>17</v>
      </c>
      <c r="D4497" s="376" t="s">
        <v>15</v>
      </c>
      <c r="E4497" s="376" t="s">
        <v>14</v>
      </c>
      <c r="F4497" s="376">
        <v>450000</v>
      </c>
      <c r="G4497" s="376">
        <v>450000</v>
      </c>
      <c r="H4497" s="376">
        <v>1</v>
      </c>
      <c r="I4497" s="23"/>
      <c r="P4497"/>
      <c r="Q4497"/>
      <c r="R4497"/>
      <c r="S4497"/>
      <c r="T4497"/>
      <c r="U4497"/>
      <c r="V4497"/>
      <c r="W4497"/>
      <c r="X4497"/>
    </row>
    <row r="4498" spans="1:24" ht="27" x14ac:dyDescent="0.25">
      <c r="A4498" s="376">
        <v>5113</v>
      </c>
      <c r="B4498" s="376" t="s">
        <v>3284</v>
      </c>
      <c r="C4498" s="376" t="s">
        <v>17</v>
      </c>
      <c r="D4498" s="376" t="s">
        <v>15</v>
      </c>
      <c r="E4498" s="376" t="s">
        <v>14</v>
      </c>
      <c r="F4498" s="376">
        <v>450000</v>
      </c>
      <c r="G4498" s="376">
        <v>450000</v>
      </c>
      <c r="H4498" s="376">
        <v>1</v>
      </c>
      <c r="I4498" s="23"/>
      <c r="P4498"/>
      <c r="Q4498"/>
      <c r="R4498"/>
      <c r="S4498"/>
      <c r="T4498"/>
      <c r="U4498"/>
      <c r="V4498"/>
      <c r="W4498"/>
      <c r="X4498"/>
    </row>
    <row r="4499" spans="1:24" ht="27" x14ac:dyDescent="0.25">
      <c r="A4499" s="376">
        <v>5113</v>
      </c>
      <c r="B4499" s="376" t="s">
        <v>3285</v>
      </c>
      <c r="C4499" s="376" t="s">
        <v>17</v>
      </c>
      <c r="D4499" s="376" t="s">
        <v>15</v>
      </c>
      <c r="E4499" s="376" t="s">
        <v>14</v>
      </c>
      <c r="F4499" s="376">
        <v>450000</v>
      </c>
      <c r="G4499" s="376">
        <v>450000</v>
      </c>
      <c r="H4499" s="376">
        <v>1</v>
      </c>
      <c r="I4499" s="23"/>
      <c r="P4499"/>
      <c r="Q4499"/>
      <c r="R4499"/>
      <c r="S4499"/>
      <c r="T4499"/>
      <c r="U4499"/>
      <c r="V4499"/>
      <c r="W4499"/>
      <c r="X4499"/>
    </row>
    <row r="4500" spans="1:24" ht="27" x14ac:dyDescent="0.25">
      <c r="A4500" s="376">
        <v>5113</v>
      </c>
      <c r="B4500" s="376" t="s">
        <v>3286</v>
      </c>
      <c r="C4500" s="376" t="s">
        <v>17</v>
      </c>
      <c r="D4500" s="376" t="s">
        <v>15</v>
      </c>
      <c r="E4500" s="376" t="s">
        <v>14</v>
      </c>
      <c r="F4500" s="376">
        <v>450000</v>
      </c>
      <c r="G4500" s="376">
        <v>450000</v>
      </c>
      <c r="H4500" s="376">
        <v>1</v>
      </c>
      <c r="I4500" s="23"/>
      <c r="P4500"/>
      <c r="Q4500"/>
      <c r="R4500"/>
      <c r="S4500"/>
      <c r="T4500"/>
      <c r="U4500"/>
      <c r="V4500"/>
      <c r="W4500"/>
      <c r="X4500"/>
    </row>
    <row r="4501" spans="1:24" ht="27" x14ac:dyDescent="0.25">
      <c r="A4501" s="376">
        <v>5113</v>
      </c>
      <c r="B4501" s="376" t="s">
        <v>3287</v>
      </c>
      <c r="C4501" s="376" t="s">
        <v>17</v>
      </c>
      <c r="D4501" s="376" t="s">
        <v>15</v>
      </c>
      <c r="E4501" s="376" t="s">
        <v>14</v>
      </c>
      <c r="F4501" s="376">
        <v>450000</v>
      </c>
      <c r="G4501" s="376">
        <v>450000</v>
      </c>
      <c r="H4501" s="376">
        <v>1</v>
      </c>
      <c r="I4501" s="23"/>
      <c r="P4501"/>
      <c r="Q4501"/>
      <c r="R4501"/>
      <c r="S4501"/>
      <c r="T4501"/>
      <c r="U4501"/>
      <c r="V4501"/>
      <c r="W4501"/>
      <c r="X4501"/>
    </row>
    <row r="4502" spans="1:24" ht="27" x14ac:dyDescent="0.25">
      <c r="A4502" s="376">
        <v>5113</v>
      </c>
      <c r="B4502" s="400" t="s">
        <v>3288</v>
      </c>
      <c r="C4502" s="400" t="s">
        <v>17</v>
      </c>
      <c r="D4502" s="400" t="s">
        <v>15</v>
      </c>
      <c r="E4502" s="400" t="s">
        <v>14</v>
      </c>
      <c r="F4502" s="400">
        <v>450000</v>
      </c>
      <c r="G4502" s="400">
        <v>450000</v>
      </c>
      <c r="H4502" s="400">
        <v>1</v>
      </c>
      <c r="I4502" s="23"/>
      <c r="P4502"/>
      <c r="Q4502"/>
      <c r="R4502"/>
      <c r="S4502"/>
      <c r="T4502"/>
      <c r="U4502"/>
      <c r="V4502"/>
      <c r="W4502"/>
      <c r="X4502"/>
    </row>
    <row r="4503" spans="1:24" ht="27" x14ac:dyDescent="0.25">
      <c r="A4503" s="400">
        <v>5134</v>
      </c>
      <c r="B4503" s="400" t="s">
        <v>3706</v>
      </c>
      <c r="C4503" s="400" t="s">
        <v>442</v>
      </c>
      <c r="D4503" s="400" t="s">
        <v>431</v>
      </c>
      <c r="E4503" s="400" t="s">
        <v>14</v>
      </c>
      <c r="F4503" s="400">
        <v>384000</v>
      </c>
      <c r="G4503" s="400">
        <v>384000</v>
      </c>
      <c r="H4503" s="400">
        <v>1</v>
      </c>
      <c r="I4503" s="23"/>
      <c r="P4503"/>
      <c r="Q4503"/>
      <c r="R4503"/>
      <c r="S4503"/>
      <c r="T4503"/>
      <c r="U4503"/>
      <c r="V4503"/>
      <c r="W4503"/>
      <c r="X4503"/>
    </row>
    <row r="4504" spans="1:24" x14ac:dyDescent="0.25">
      <c r="A4504" s="400"/>
      <c r="B4504" s="400"/>
      <c r="C4504" s="400"/>
      <c r="D4504" s="400"/>
      <c r="E4504" s="400"/>
      <c r="F4504" s="400"/>
      <c r="G4504" s="400"/>
      <c r="H4504" s="400"/>
      <c r="I4504" s="23"/>
      <c r="P4504"/>
      <c r="Q4504"/>
      <c r="R4504"/>
      <c r="S4504"/>
      <c r="T4504"/>
      <c r="U4504"/>
      <c r="V4504"/>
      <c r="W4504"/>
      <c r="X4504"/>
    </row>
    <row r="4505" spans="1:24" x14ac:dyDescent="0.25">
      <c r="A4505" s="376"/>
      <c r="B4505" s="376"/>
      <c r="C4505" s="376"/>
      <c r="D4505" s="376"/>
      <c r="E4505" s="376"/>
      <c r="F4505" s="376"/>
      <c r="G4505" s="376"/>
      <c r="H4505" s="376"/>
      <c r="I4505" s="23"/>
      <c r="P4505"/>
      <c r="Q4505"/>
      <c r="R4505"/>
      <c r="S4505"/>
      <c r="T4505"/>
      <c r="U4505"/>
      <c r="V4505"/>
      <c r="W4505"/>
      <c r="X4505"/>
    </row>
    <row r="4506" spans="1:24" x14ac:dyDescent="0.25">
      <c r="A4506" s="376"/>
      <c r="B4506" s="376"/>
      <c r="C4506" s="376"/>
      <c r="D4506" s="376"/>
      <c r="E4506" s="376"/>
      <c r="F4506" s="376"/>
      <c r="G4506" s="376"/>
      <c r="H4506" s="376"/>
      <c r="I4506" s="23"/>
      <c r="P4506"/>
      <c r="Q4506"/>
      <c r="R4506"/>
      <c r="S4506"/>
      <c r="T4506"/>
      <c r="U4506"/>
      <c r="V4506"/>
      <c r="W4506"/>
      <c r="X4506"/>
    </row>
    <row r="4507" spans="1:24" x14ac:dyDescent="0.25">
      <c r="A4507" s="376"/>
      <c r="B4507" s="376"/>
      <c r="C4507" s="376"/>
      <c r="D4507" s="376"/>
      <c r="E4507" s="376"/>
      <c r="F4507" s="376"/>
      <c r="G4507" s="376"/>
      <c r="H4507" s="376"/>
      <c r="I4507" s="23"/>
      <c r="P4507"/>
      <c r="Q4507"/>
      <c r="R4507"/>
      <c r="S4507"/>
      <c r="T4507"/>
      <c r="U4507"/>
      <c r="V4507"/>
      <c r="W4507"/>
      <c r="X4507"/>
    </row>
    <row r="4508" spans="1:24" x14ac:dyDescent="0.25">
      <c r="A4508" s="376"/>
      <c r="B4508" s="376"/>
      <c r="C4508" s="376"/>
      <c r="D4508" s="376"/>
      <c r="E4508" s="376"/>
      <c r="F4508" s="376"/>
      <c r="G4508" s="376"/>
      <c r="H4508" s="376"/>
      <c r="I4508" s="23"/>
      <c r="P4508"/>
      <c r="Q4508"/>
      <c r="R4508"/>
      <c r="S4508"/>
      <c r="T4508"/>
      <c r="U4508"/>
      <c r="V4508"/>
      <c r="W4508"/>
      <c r="X4508"/>
    </row>
    <row r="4509" spans="1:24" x14ac:dyDescent="0.25">
      <c r="A4509" s="376"/>
      <c r="B4509" s="376"/>
      <c r="C4509" s="376"/>
      <c r="D4509" s="376"/>
      <c r="E4509" s="376"/>
      <c r="F4509" s="376"/>
      <c r="G4509" s="376"/>
      <c r="H4509" s="376"/>
      <c r="I4509" s="23"/>
      <c r="P4509"/>
      <c r="Q4509"/>
      <c r="R4509"/>
      <c r="S4509"/>
      <c r="T4509"/>
      <c r="U4509"/>
      <c r="V4509"/>
      <c r="W4509"/>
      <c r="X4509"/>
    </row>
    <row r="4510" spans="1:24" x14ac:dyDescent="0.25">
      <c r="A4510" s="376"/>
      <c r="B4510" s="376"/>
      <c r="C4510" s="376"/>
      <c r="D4510" s="376"/>
      <c r="E4510" s="376"/>
      <c r="F4510" s="376"/>
      <c r="G4510" s="376"/>
      <c r="H4510" s="376"/>
      <c r="I4510" s="23"/>
      <c r="P4510"/>
      <c r="Q4510"/>
      <c r="R4510"/>
      <c r="S4510"/>
      <c r="T4510"/>
      <c r="U4510"/>
      <c r="V4510"/>
      <c r="W4510"/>
      <c r="X4510"/>
    </row>
    <row r="4511" spans="1:24" ht="15" customHeight="1" x14ac:dyDescent="0.25">
      <c r="A4511" s="439" t="s">
        <v>106</v>
      </c>
      <c r="B4511" s="440"/>
      <c r="C4511" s="440"/>
      <c r="D4511" s="440"/>
      <c r="E4511" s="440"/>
      <c r="F4511" s="440"/>
      <c r="G4511" s="440"/>
      <c r="H4511" s="440"/>
      <c r="I4511" s="23"/>
      <c r="P4511"/>
      <c r="Q4511"/>
      <c r="R4511"/>
      <c r="S4511"/>
      <c r="T4511"/>
      <c r="U4511"/>
      <c r="V4511"/>
      <c r="W4511"/>
      <c r="X4511"/>
    </row>
    <row r="4512" spans="1:24" x14ac:dyDescent="0.25">
      <c r="A4512" s="427" t="s">
        <v>16</v>
      </c>
      <c r="B4512" s="428"/>
      <c r="C4512" s="428"/>
      <c r="D4512" s="428"/>
      <c r="E4512" s="428"/>
      <c r="F4512" s="428"/>
      <c r="G4512" s="428"/>
      <c r="H4512" s="428"/>
      <c r="I4512" s="23"/>
      <c r="P4512"/>
      <c r="Q4512"/>
      <c r="R4512"/>
      <c r="S4512"/>
      <c r="T4512"/>
      <c r="U4512"/>
      <c r="V4512"/>
      <c r="W4512"/>
      <c r="X4512"/>
    </row>
    <row r="4513" spans="1:24" x14ac:dyDescent="0.25">
      <c r="A4513" s="4"/>
      <c r="B4513" s="4"/>
      <c r="C4513" s="4"/>
      <c r="D4513" s="4"/>
      <c r="E4513" s="4"/>
      <c r="F4513" s="4"/>
      <c r="G4513" s="4"/>
      <c r="H4513" s="4"/>
      <c r="I4513" s="23"/>
      <c r="P4513"/>
      <c r="Q4513"/>
      <c r="R4513"/>
      <c r="S4513"/>
      <c r="T4513"/>
      <c r="U4513"/>
      <c r="V4513"/>
      <c r="W4513"/>
      <c r="X4513"/>
    </row>
    <row r="4514" spans="1:24" ht="15" customHeight="1" x14ac:dyDescent="0.25">
      <c r="A4514" s="439" t="s">
        <v>105</v>
      </c>
      <c r="B4514" s="440"/>
      <c r="C4514" s="440"/>
      <c r="D4514" s="440"/>
      <c r="E4514" s="440"/>
      <c r="F4514" s="440"/>
      <c r="G4514" s="440"/>
      <c r="H4514" s="440"/>
      <c r="I4514" s="23"/>
      <c r="P4514"/>
      <c r="Q4514"/>
      <c r="R4514"/>
      <c r="S4514"/>
      <c r="T4514"/>
      <c r="U4514"/>
      <c r="V4514"/>
      <c r="W4514"/>
      <c r="X4514"/>
    </row>
    <row r="4515" spans="1:24" x14ac:dyDescent="0.25">
      <c r="A4515" s="427" t="s">
        <v>16</v>
      </c>
      <c r="B4515" s="428"/>
      <c r="C4515" s="428"/>
      <c r="D4515" s="428"/>
      <c r="E4515" s="428"/>
      <c r="F4515" s="428"/>
      <c r="G4515" s="428"/>
      <c r="H4515" s="428"/>
      <c r="I4515" s="23"/>
      <c r="P4515"/>
      <c r="Q4515"/>
      <c r="R4515"/>
      <c r="S4515"/>
      <c r="T4515"/>
      <c r="U4515"/>
      <c r="V4515"/>
      <c r="W4515"/>
      <c r="X4515"/>
    </row>
    <row r="4516" spans="1:24" ht="40.5" x14ac:dyDescent="0.25">
      <c r="A4516" s="316" t="s">
        <v>2030</v>
      </c>
      <c r="B4516" s="316" t="s">
        <v>2246</v>
      </c>
      <c r="C4516" s="316" t="s">
        <v>25</v>
      </c>
      <c r="D4516" s="316" t="s">
        <v>15</v>
      </c>
      <c r="E4516" s="316" t="s">
        <v>14</v>
      </c>
      <c r="F4516" s="316">
        <v>129206000</v>
      </c>
      <c r="G4516" s="316">
        <v>129206000</v>
      </c>
      <c r="H4516" s="316">
        <v>1</v>
      </c>
      <c r="I4516" s="23"/>
      <c r="P4516"/>
      <c r="Q4516"/>
      <c r="R4516"/>
      <c r="S4516"/>
      <c r="T4516"/>
      <c r="U4516"/>
      <c r="V4516"/>
      <c r="W4516"/>
      <c r="X4516"/>
    </row>
    <row r="4517" spans="1:24" x14ac:dyDescent="0.25">
      <c r="A4517" s="427" t="s">
        <v>12</v>
      </c>
      <c r="B4517" s="428"/>
      <c r="C4517" s="428"/>
      <c r="D4517" s="428"/>
      <c r="E4517" s="428"/>
      <c r="F4517" s="428"/>
      <c r="G4517" s="428"/>
      <c r="H4517" s="428"/>
      <c r="I4517" s="23"/>
      <c r="P4517"/>
      <c r="Q4517"/>
      <c r="R4517"/>
      <c r="S4517"/>
      <c r="T4517"/>
      <c r="U4517"/>
      <c r="V4517"/>
      <c r="W4517"/>
      <c r="X4517"/>
    </row>
    <row r="4518" spans="1:24" ht="27" x14ac:dyDescent="0.25">
      <c r="A4518" s="316" t="s">
        <v>2030</v>
      </c>
      <c r="B4518" s="316" t="s">
        <v>2247</v>
      </c>
      <c r="C4518" s="316" t="s">
        <v>504</v>
      </c>
      <c r="D4518" s="316" t="s">
        <v>15</v>
      </c>
      <c r="E4518" s="316" t="s">
        <v>14</v>
      </c>
      <c r="F4518" s="316">
        <v>1292000</v>
      </c>
      <c r="G4518" s="316">
        <v>1292000</v>
      </c>
      <c r="H4518" s="316">
        <v>1</v>
      </c>
      <c r="I4518" s="23"/>
      <c r="P4518"/>
      <c r="Q4518"/>
      <c r="R4518"/>
      <c r="S4518"/>
      <c r="T4518"/>
      <c r="U4518"/>
      <c r="V4518"/>
      <c r="W4518"/>
      <c r="X4518"/>
    </row>
    <row r="4519" spans="1:24" ht="15" customHeight="1" x14ac:dyDescent="0.25">
      <c r="A4519" s="439" t="s">
        <v>166</v>
      </c>
      <c r="B4519" s="440"/>
      <c r="C4519" s="440"/>
      <c r="D4519" s="440"/>
      <c r="E4519" s="440"/>
      <c r="F4519" s="440"/>
      <c r="G4519" s="440"/>
      <c r="H4519" s="440"/>
      <c r="I4519" s="23"/>
      <c r="P4519"/>
      <c r="Q4519"/>
      <c r="R4519"/>
      <c r="S4519"/>
      <c r="T4519"/>
      <c r="U4519"/>
      <c r="V4519"/>
      <c r="W4519"/>
      <c r="X4519"/>
    </row>
    <row r="4520" spans="1:24" ht="15" customHeight="1" x14ac:dyDescent="0.25">
      <c r="A4520" s="427" t="s">
        <v>16</v>
      </c>
      <c r="B4520" s="428"/>
      <c r="C4520" s="428"/>
      <c r="D4520" s="428"/>
      <c r="E4520" s="428"/>
      <c r="F4520" s="428"/>
      <c r="G4520" s="428"/>
      <c r="H4520" s="428"/>
      <c r="I4520" s="23"/>
      <c r="P4520"/>
      <c r="Q4520"/>
      <c r="R4520"/>
      <c r="S4520"/>
      <c r="T4520"/>
      <c r="U4520"/>
      <c r="V4520"/>
      <c r="W4520"/>
      <c r="X4520"/>
    </row>
    <row r="4521" spans="1:24" ht="27" x14ac:dyDescent="0.25">
      <c r="A4521" s="4">
        <v>4251</v>
      </c>
      <c r="B4521" s="4" t="s">
        <v>3461</v>
      </c>
      <c r="C4521" s="4" t="s">
        <v>504</v>
      </c>
      <c r="D4521" s="4" t="s">
        <v>15</v>
      </c>
      <c r="E4521" s="4" t="s">
        <v>14</v>
      </c>
      <c r="F4521" s="4">
        <v>1414500</v>
      </c>
      <c r="G4521" s="4">
        <v>1414500</v>
      </c>
      <c r="H4521" s="4">
        <v>1</v>
      </c>
      <c r="I4521" s="23"/>
      <c r="P4521"/>
      <c r="Q4521"/>
      <c r="R4521"/>
      <c r="S4521"/>
      <c r="T4521"/>
      <c r="U4521"/>
      <c r="V4521"/>
      <c r="W4521"/>
      <c r="X4521"/>
    </row>
    <row r="4522" spans="1:24" x14ac:dyDescent="0.25">
      <c r="A4522" s="439" t="s">
        <v>348</v>
      </c>
      <c r="B4522" s="440"/>
      <c r="C4522" s="440"/>
      <c r="D4522" s="440"/>
      <c r="E4522" s="440"/>
      <c r="F4522" s="440"/>
      <c r="G4522" s="440"/>
      <c r="H4522" s="440"/>
      <c r="I4522" s="23"/>
      <c r="P4522"/>
      <c r="Q4522"/>
      <c r="R4522"/>
      <c r="S4522"/>
      <c r="T4522"/>
      <c r="U4522"/>
      <c r="V4522"/>
      <c r="W4522"/>
      <c r="X4522"/>
    </row>
    <row r="4523" spans="1:24" x14ac:dyDescent="0.25">
      <c r="A4523" s="427" t="s">
        <v>16</v>
      </c>
      <c r="B4523" s="428"/>
      <c r="C4523" s="428"/>
      <c r="D4523" s="428"/>
      <c r="E4523" s="428"/>
      <c r="F4523" s="428"/>
      <c r="G4523" s="428"/>
      <c r="H4523" s="428"/>
      <c r="I4523" s="23"/>
      <c r="P4523"/>
      <c r="Q4523"/>
      <c r="R4523"/>
      <c r="S4523"/>
      <c r="T4523"/>
      <c r="U4523"/>
      <c r="V4523"/>
      <c r="W4523"/>
      <c r="X4523"/>
    </row>
    <row r="4524" spans="1:24" x14ac:dyDescent="0.25">
      <c r="A4524" s="176"/>
      <c r="B4524" s="176"/>
      <c r="C4524" s="176"/>
      <c r="D4524" s="176"/>
      <c r="E4524" s="176"/>
      <c r="F4524" s="176"/>
      <c r="G4524" s="176"/>
      <c r="H4524" s="176"/>
      <c r="I4524" s="23"/>
      <c r="P4524"/>
      <c r="Q4524"/>
      <c r="R4524"/>
      <c r="S4524"/>
      <c r="T4524"/>
      <c r="U4524"/>
      <c r="V4524"/>
      <c r="W4524"/>
      <c r="X4524"/>
    </row>
    <row r="4525" spans="1:24" x14ac:dyDescent="0.25">
      <c r="A4525" s="439" t="s">
        <v>126</v>
      </c>
      <c r="B4525" s="440"/>
      <c r="C4525" s="440"/>
      <c r="D4525" s="440"/>
      <c r="E4525" s="440"/>
      <c r="F4525" s="440"/>
      <c r="G4525" s="440"/>
      <c r="H4525" s="440"/>
      <c r="I4525" s="23"/>
      <c r="P4525"/>
      <c r="Q4525"/>
      <c r="R4525"/>
      <c r="S4525"/>
      <c r="T4525"/>
      <c r="U4525"/>
      <c r="V4525"/>
      <c r="W4525"/>
      <c r="X4525"/>
    </row>
    <row r="4526" spans="1:24" ht="15" customHeight="1" x14ac:dyDescent="0.25">
      <c r="A4526" s="427" t="s">
        <v>16</v>
      </c>
      <c r="B4526" s="428"/>
      <c r="C4526" s="428"/>
      <c r="D4526" s="428"/>
      <c r="E4526" s="428"/>
      <c r="F4526" s="428"/>
      <c r="G4526" s="428"/>
      <c r="H4526" s="428"/>
      <c r="I4526" s="23"/>
      <c r="P4526"/>
      <c r="Q4526"/>
      <c r="R4526"/>
      <c r="S4526"/>
      <c r="T4526"/>
      <c r="U4526"/>
      <c r="V4526"/>
      <c r="W4526"/>
      <c r="X4526"/>
    </row>
    <row r="4527" spans="1:24" ht="40.5" x14ac:dyDescent="0.25">
      <c r="A4527" s="260">
        <v>4861</v>
      </c>
      <c r="B4527" s="260" t="s">
        <v>1728</v>
      </c>
      <c r="C4527" s="260" t="s">
        <v>545</v>
      </c>
      <c r="D4527" s="260" t="s">
        <v>431</v>
      </c>
      <c r="E4527" s="423" t="s">
        <v>14</v>
      </c>
      <c r="F4527" s="423">
        <v>18508000</v>
      </c>
      <c r="G4527" s="423">
        <v>18508000</v>
      </c>
      <c r="H4527" s="423">
        <v>1</v>
      </c>
      <c r="I4527" s="23"/>
      <c r="P4527"/>
      <c r="Q4527"/>
      <c r="R4527"/>
      <c r="S4527"/>
      <c r="T4527"/>
      <c r="U4527"/>
      <c r="V4527"/>
      <c r="W4527"/>
      <c r="X4527"/>
    </row>
    <row r="4528" spans="1:24" ht="27" x14ac:dyDescent="0.25">
      <c r="A4528" s="89">
        <v>4861</v>
      </c>
      <c r="B4528" s="260" t="s">
        <v>1611</v>
      </c>
      <c r="C4528" s="351" t="s">
        <v>20</v>
      </c>
      <c r="D4528" s="351" t="s">
        <v>431</v>
      </c>
      <c r="E4528" s="351" t="s">
        <v>14</v>
      </c>
      <c r="F4528" s="351">
        <v>19600000</v>
      </c>
      <c r="G4528" s="351">
        <v>19600000</v>
      </c>
      <c r="H4528" s="351">
        <v>1</v>
      </c>
      <c r="I4528" s="23"/>
      <c r="P4528"/>
      <c r="Q4528"/>
      <c r="R4528"/>
      <c r="S4528"/>
      <c r="T4528"/>
      <c r="U4528"/>
      <c r="V4528"/>
      <c r="W4528"/>
      <c r="X4528"/>
    </row>
    <row r="4529" spans="1:24" x14ac:dyDescent="0.25">
      <c r="A4529" s="427" t="s">
        <v>12</v>
      </c>
      <c r="B4529" s="428"/>
      <c r="C4529" s="428"/>
      <c r="D4529" s="428"/>
      <c r="E4529" s="428"/>
      <c r="F4529" s="428"/>
      <c r="G4529" s="428"/>
      <c r="H4529" s="431"/>
      <c r="I4529" s="23"/>
      <c r="P4529"/>
      <c r="Q4529"/>
      <c r="R4529"/>
      <c r="S4529"/>
      <c r="T4529"/>
      <c r="U4529"/>
      <c r="V4529"/>
      <c r="W4529"/>
      <c r="X4529"/>
    </row>
    <row r="4530" spans="1:24" ht="40.5" x14ac:dyDescent="0.25">
      <c r="A4530" s="251">
        <v>4861</v>
      </c>
      <c r="B4530" s="251" t="s">
        <v>1613</v>
      </c>
      <c r="C4530" s="251" t="s">
        <v>545</v>
      </c>
      <c r="D4530" s="251" t="s">
        <v>431</v>
      </c>
      <c r="E4530" s="251" t="s">
        <v>14</v>
      </c>
      <c r="F4530" s="251">
        <v>0</v>
      </c>
      <c r="G4530" s="251">
        <v>0</v>
      </c>
      <c r="H4530" s="251">
        <v>1</v>
      </c>
      <c r="I4530" s="23"/>
      <c r="P4530"/>
      <c r="Q4530"/>
      <c r="R4530"/>
      <c r="S4530"/>
      <c r="T4530"/>
      <c r="U4530"/>
      <c r="V4530"/>
      <c r="W4530"/>
      <c r="X4530"/>
    </row>
    <row r="4531" spans="1:24" ht="27" x14ac:dyDescent="0.25">
      <c r="A4531" s="251">
        <v>4861</v>
      </c>
      <c r="B4531" s="251" t="s">
        <v>1612</v>
      </c>
      <c r="C4531" s="251" t="s">
        <v>504</v>
      </c>
      <c r="D4531" s="251" t="s">
        <v>1262</v>
      </c>
      <c r="E4531" s="251" t="s">
        <v>14</v>
      </c>
      <c r="F4531" s="251">
        <v>100000</v>
      </c>
      <c r="G4531" s="251">
        <v>100000</v>
      </c>
      <c r="H4531" s="251">
        <v>1</v>
      </c>
      <c r="I4531" s="23"/>
      <c r="P4531"/>
      <c r="Q4531"/>
      <c r="R4531"/>
      <c r="S4531"/>
      <c r="T4531"/>
      <c r="U4531"/>
      <c r="V4531"/>
      <c r="W4531"/>
      <c r="X4531"/>
    </row>
    <row r="4532" spans="1:24" x14ac:dyDescent="0.25">
      <c r="A4532" s="439" t="s">
        <v>297</v>
      </c>
      <c r="B4532" s="440"/>
      <c r="C4532" s="440"/>
      <c r="D4532" s="440"/>
      <c r="E4532" s="440"/>
      <c r="F4532" s="440"/>
      <c r="G4532" s="440"/>
      <c r="H4532" s="440"/>
      <c r="I4532" s="23"/>
      <c r="P4532"/>
      <c r="Q4532"/>
      <c r="R4532"/>
      <c r="S4532"/>
      <c r="T4532"/>
      <c r="U4532"/>
      <c r="V4532"/>
      <c r="W4532"/>
      <c r="X4532"/>
    </row>
    <row r="4533" spans="1:24" x14ac:dyDescent="0.25">
      <c r="A4533" s="427" t="s">
        <v>12</v>
      </c>
      <c r="B4533" s="428"/>
      <c r="C4533" s="428"/>
      <c r="D4533" s="428"/>
      <c r="E4533" s="428"/>
      <c r="F4533" s="428"/>
      <c r="G4533" s="428"/>
      <c r="H4533" s="431"/>
      <c r="I4533" s="23"/>
      <c r="P4533"/>
      <c r="Q4533"/>
      <c r="R4533"/>
      <c r="S4533"/>
      <c r="T4533"/>
      <c r="U4533"/>
      <c r="V4533"/>
      <c r="W4533"/>
      <c r="X4533"/>
    </row>
    <row r="4534" spans="1:24" x14ac:dyDescent="0.25">
      <c r="A4534" s="140"/>
      <c r="B4534" s="140"/>
      <c r="C4534" s="140"/>
      <c r="D4534" s="140"/>
      <c r="E4534" s="140"/>
      <c r="F4534" s="140"/>
      <c r="G4534" s="140"/>
      <c r="H4534" s="140"/>
      <c r="I4534" s="23"/>
      <c r="P4534"/>
      <c r="Q4534"/>
      <c r="R4534"/>
      <c r="S4534"/>
      <c r="T4534"/>
      <c r="U4534"/>
      <c r="V4534"/>
      <c r="W4534"/>
      <c r="X4534"/>
    </row>
    <row r="4535" spans="1:24" ht="14.25" customHeight="1" x14ac:dyDescent="0.25">
      <c r="A4535" s="439" t="s">
        <v>167</v>
      </c>
      <c r="B4535" s="440"/>
      <c r="C4535" s="440"/>
      <c r="D4535" s="440"/>
      <c r="E4535" s="440"/>
      <c r="F4535" s="440"/>
      <c r="G4535" s="440"/>
      <c r="H4535" s="440"/>
      <c r="I4535" s="23"/>
      <c r="P4535"/>
      <c r="Q4535"/>
      <c r="R4535"/>
      <c r="S4535"/>
      <c r="T4535"/>
      <c r="U4535"/>
      <c r="V4535"/>
      <c r="W4535"/>
      <c r="X4535"/>
    </row>
    <row r="4536" spans="1:24" x14ac:dyDescent="0.25">
      <c r="A4536" s="427" t="s">
        <v>12</v>
      </c>
      <c r="B4536" s="428"/>
      <c r="C4536" s="428"/>
      <c r="D4536" s="428"/>
      <c r="E4536" s="428"/>
      <c r="F4536" s="428"/>
      <c r="G4536" s="428"/>
      <c r="H4536" s="431"/>
      <c r="I4536" s="23"/>
      <c r="P4536"/>
      <c r="Q4536"/>
      <c r="R4536"/>
      <c r="S4536"/>
      <c r="T4536"/>
      <c r="U4536"/>
      <c r="V4536"/>
      <c r="W4536"/>
      <c r="X4536"/>
    </row>
    <row r="4537" spans="1:24" x14ac:dyDescent="0.25">
      <c r="A4537" s="4"/>
      <c r="B4537" s="4"/>
      <c r="C4537" s="21"/>
      <c r="D4537" s="21"/>
      <c r="E4537" s="21"/>
      <c r="F4537" s="21"/>
      <c r="G4537" s="21"/>
      <c r="H4537" s="21"/>
      <c r="I4537" s="23"/>
      <c r="P4537"/>
      <c r="Q4537"/>
      <c r="R4537"/>
      <c r="S4537"/>
      <c r="T4537"/>
      <c r="U4537"/>
      <c r="V4537"/>
      <c r="W4537"/>
      <c r="X4537"/>
    </row>
    <row r="4538" spans="1:24" x14ac:dyDescent="0.25">
      <c r="A4538" s="439" t="s">
        <v>168</v>
      </c>
      <c r="B4538" s="440"/>
      <c r="C4538" s="440"/>
      <c r="D4538" s="440"/>
      <c r="E4538" s="440"/>
      <c r="F4538" s="440"/>
      <c r="G4538" s="440"/>
      <c r="H4538" s="440"/>
      <c r="I4538" s="23"/>
      <c r="P4538"/>
      <c r="Q4538"/>
      <c r="R4538"/>
      <c r="S4538"/>
      <c r="T4538"/>
      <c r="U4538"/>
      <c r="V4538"/>
      <c r="W4538"/>
      <c r="X4538"/>
    </row>
    <row r="4539" spans="1:24" ht="15" customHeight="1" x14ac:dyDescent="0.25">
      <c r="A4539" s="463" t="s">
        <v>12</v>
      </c>
      <c r="B4539" s="464"/>
      <c r="C4539" s="464"/>
      <c r="D4539" s="464"/>
      <c r="E4539" s="464"/>
      <c r="F4539" s="464"/>
      <c r="G4539" s="464"/>
      <c r="H4539" s="465"/>
      <c r="P4539"/>
      <c r="Q4539"/>
      <c r="R4539"/>
      <c r="S4539"/>
      <c r="T4539"/>
      <c r="U4539"/>
      <c r="V4539"/>
      <c r="W4539"/>
      <c r="X4539"/>
    </row>
    <row r="4540" spans="1:24" ht="27" x14ac:dyDescent="0.25">
      <c r="A4540" s="4">
        <v>4251</v>
      </c>
      <c r="B4540" s="4" t="s">
        <v>3463</v>
      </c>
      <c r="C4540" s="4" t="s">
        <v>504</v>
      </c>
      <c r="D4540" s="4" t="s">
        <v>1262</v>
      </c>
      <c r="E4540" s="4" t="s">
        <v>14</v>
      </c>
      <c r="F4540" s="4">
        <v>764700</v>
      </c>
      <c r="G4540" s="4">
        <v>764700</v>
      </c>
      <c r="H4540" s="4">
        <v>1</v>
      </c>
      <c r="P4540"/>
      <c r="Q4540"/>
      <c r="R4540"/>
      <c r="S4540"/>
      <c r="T4540"/>
      <c r="U4540"/>
      <c r="V4540"/>
      <c r="W4540"/>
      <c r="X4540"/>
    </row>
    <row r="4541" spans="1:24" x14ac:dyDescent="0.25">
      <c r="A4541" s="427" t="s">
        <v>16</v>
      </c>
      <c r="B4541" s="428"/>
      <c r="C4541" s="428"/>
      <c r="D4541" s="428"/>
      <c r="E4541" s="428"/>
      <c r="F4541" s="428"/>
      <c r="G4541" s="428"/>
      <c r="H4541" s="431"/>
      <c r="P4541"/>
      <c r="Q4541"/>
      <c r="R4541"/>
      <c r="S4541"/>
      <c r="T4541"/>
      <c r="U4541"/>
      <c r="V4541"/>
      <c r="W4541"/>
      <c r="X4541"/>
    </row>
    <row r="4542" spans="1:24" ht="27" x14ac:dyDescent="0.25">
      <c r="A4542" s="392">
        <v>4251</v>
      </c>
      <c r="B4542" s="392" t="s">
        <v>3590</v>
      </c>
      <c r="C4542" s="392" t="s">
        <v>520</v>
      </c>
      <c r="D4542" s="392" t="s">
        <v>431</v>
      </c>
      <c r="E4542" s="392" t="s">
        <v>14</v>
      </c>
      <c r="F4542" s="392">
        <v>38235300</v>
      </c>
      <c r="G4542" s="392">
        <v>38235300</v>
      </c>
      <c r="H4542" s="392">
        <v>1</v>
      </c>
      <c r="P4542"/>
      <c r="Q4542"/>
      <c r="R4542"/>
      <c r="S4542"/>
      <c r="T4542"/>
      <c r="U4542"/>
      <c r="V4542"/>
      <c r="W4542"/>
      <c r="X4542"/>
    </row>
    <row r="4543" spans="1:24" x14ac:dyDescent="0.25">
      <c r="A4543" s="439" t="s">
        <v>195</v>
      </c>
      <c r="B4543" s="440"/>
      <c r="C4543" s="440"/>
      <c r="D4543" s="440"/>
      <c r="E4543" s="440"/>
      <c r="F4543" s="440"/>
      <c r="G4543" s="440"/>
      <c r="H4543" s="529"/>
      <c r="I4543"/>
      <c r="P4543"/>
      <c r="Q4543"/>
      <c r="R4543"/>
      <c r="S4543"/>
      <c r="T4543"/>
      <c r="U4543"/>
      <c r="V4543"/>
      <c r="W4543"/>
      <c r="X4543"/>
    </row>
    <row r="4544" spans="1:24" x14ac:dyDescent="0.25">
      <c r="A4544" s="427" t="s">
        <v>16</v>
      </c>
      <c r="B4544" s="428"/>
      <c r="C4544" s="428"/>
      <c r="D4544" s="428"/>
      <c r="E4544" s="428"/>
      <c r="F4544" s="428"/>
      <c r="G4544" s="428"/>
      <c r="H4544" s="431"/>
      <c r="I4544"/>
      <c r="P4544"/>
      <c r="Q4544"/>
      <c r="R4544"/>
      <c r="S4544"/>
      <c r="T4544"/>
      <c r="U4544"/>
      <c r="V4544"/>
      <c r="W4544"/>
      <c r="X4544"/>
    </row>
    <row r="4545" spans="1:24" x14ac:dyDescent="0.25">
      <c r="A4545" s="33"/>
      <c r="B4545" s="33"/>
      <c r="C4545" s="33"/>
      <c r="D4545" s="13"/>
      <c r="E4545" s="13"/>
      <c r="F4545" s="33"/>
      <c r="G4545" s="33"/>
      <c r="H4545" s="4"/>
      <c r="I4545"/>
      <c r="P4545"/>
      <c r="Q4545"/>
      <c r="R4545"/>
      <c r="S4545"/>
      <c r="T4545"/>
      <c r="U4545"/>
      <c r="V4545"/>
      <c r="W4545"/>
      <c r="X4545"/>
    </row>
    <row r="4546" spans="1:24" x14ac:dyDescent="0.25">
      <c r="A4546" s="439" t="s">
        <v>169</v>
      </c>
      <c r="B4546" s="440"/>
      <c r="C4546" s="440"/>
      <c r="D4546" s="440"/>
      <c r="E4546" s="440"/>
      <c r="F4546" s="440"/>
      <c r="G4546" s="440"/>
      <c r="H4546" s="529"/>
      <c r="I4546"/>
      <c r="P4546"/>
      <c r="Q4546"/>
      <c r="R4546"/>
      <c r="S4546"/>
      <c r="T4546"/>
      <c r="U4546"/>
      <c r="V4546"/>
      <c r="W4546"/>
      <c r="X4546"/>
    </row>
    <row r="4547" spans="1:24" x14ac:dyDescent="0.25">
      <c r="A4547" s="427" t="s">
        <v>16</v>
      </c>
      <c r="B4547" s="428"/>
      <c r="C4547" s="428"/>
      <c r="D4547" s="428"/>
      <c r="E4547" s="428"/>
      <c r="F4547" s="428"/>
      <c r="G4547" s="428"/>
      <c r="H4547" s="431"/>
      <c r="I4547"/>
      <c r="P4547"/>
      <c r="Q4547"/>
      <c r="R4547"/>
      <c r="S4547"/>
      <c r="T4547"/>
      <c r="U4547"/>
      <c r="V4547"/>
      <c r="W4547"/>
      <c r="X4547"/>
    </row>
    <row r="4548" spans="1:24" x14ac:dyDescent="0.25">
      <c r="A4548" s="389"/>
      <c r="B4548" s="390"/>
      <c r="C4548" s="390"/>
      <c r="D4548" s="390"/>
      <c r="E4548" s="390"/>
      <c r="F4548" s="390"/>
      <c r="G4548" s="390"/>
      <c r="H4548" s="391"/>
      <c r="I4548"/>
      <c r="P4548"/>
      <c r="Q4548"/>
      <c r="R4548"/>
      <c r="S4548"/>
      <c r="T4548"/>
      <c r="U4548"/>
      <c r="V4548"/>
      <c r="W4548"/>
      <c r="X4548"/>
    </row>
    <row r="4549" spans="1:24" x14ac:dyDescent="0.25">
      <c r="A4549" s="427" t="s">
        <v>12</v>
      </c>
      <c r="B4549" s="428"/>
      <c r="C4549" s="428"/>
      <c r="D4549" s="428"/>
      <c r="E4549" s="428"/>
      <c r="F4549" s="428"/>
      <c r="G4549" s="428"/>
      <c r="H4549" s="431"/>
      <c r="I4549"/>
      <c r="P4549"/>
      <c r="Q4549"/>
      <c r="R4549"/>
      <c r="S4549"/>
      <c r="T4549"/>
      <c r="U4549"/>
      <c r="V4549"/>
      <c r="W4549"/>
      <c r="X4549"/>
    </row>
    <row r="4550" spans="1:24" ht="27" x14ac:dyDescent="0.25">
      <c r="A4550" s="4">
        <v>4251</v>
      </c>
      <c r="B4550" s="4" t="s">
        <v>3462</v>
      </c>
      <c r="C4550" s="4" t="s">
        <v>504</v>
      </c>
      <c r="D4550" s="4" t="s">
        <v>1262</v>
      </c>
      <c r="E4550" s="4" t="s">
        <v>14</v>
      </c>
      <c r="F4550" s="4">
        <v>568600</v>
      </c>
      <c r="G4550" s="4">
        <v>568600</v>
      </c>
      <c r="H4550" s="4">
        <v>1</v>
      </c>
      <c r="I4550"/>
      <c r="P4550"/>
      <c r="Q4550"/>
      <c r="R4550"/>
      <c r="S4550"/>
      <c r="T4550"/>
      <c r="U4550"/>
      <c r="V4550"/>
      <c r="W4550"/>
      <c r="X4550"/>
    </row>
    <row r="4551" spans="1:24" x14ac:dyDescent="0.25">
      <c r="A4551" s="439" t="s">
        <v>138</v>
      </c>
      <c r="B4551" s="440"/>
      <c r="C4551" s="440"/>
      <c r="D4551" s="440"/>
      <c r="E4551" s="440"/>
      <c r="F4551" s="440"/>
      <c r="G4551" s="440"/>
      <c r="H4551" s="529"/>
      <c r="I4551"/>
      <c r="P4551"/>
      <c r="Q4551"/>
      <c r="R4551"/>
      <c r="S4551"/>
      <c r="T4551"/>
      <c r="U4551"/>
      <c r="V4551"/>
      <c r="W4551"/>
      <c r="X4551"/>
    </row>
    <row r="4552" spans="1:24" x14ac:dyDescent="0.25">
      <c r="A4552" s="427" t="s">
        <v>12</v>
      </c>
      <c r="B4552" s="428"/>
      <c r="C4552" s="428"/>
      <c r="D4552" s="428"/>
      <c r="E4552" s="428"/>
      <c r="F4552" s="428"/>
      <c r="G4552" s="428"/>
      <c r="H4552" s="431"/>
      <c r="I4552"/>
      <c r="P4552"/>
      <c r="Q4552"/>
      <c r="R4552"/>
      <c r="S4552"/>
      <c r="T4552"/>
      <c r="U4552"/>
      <c r="V4552"/>
      <c r="W4552"/>
      <c r="X4552"/>
    </row>
    <row r="4553" spans="1:24" x14ac:dyDescent="0.25">
      <c r="A4553" s="401"/>
      <c r="B4553" s="402"/>
      <c r="C4553" s="402"/>
      <c r="D4553" s="402"/>
      <c r="E4553" s="402"/>
      <c r="F4553" s="402"/>
      <c r="G4553" s="402"/>
      <c r="H4553" s="403"/>
      <c r="I4553"/>
      <c r="P4553"/>
      <c r="Q4553"/>
      <c r="R4553"/>
      <c r="S4553"/>
      <c r="T4553"/>
      <c r="U4553"/>
      <c r="V4553"/>
      <c r="W4553"/>
      <c r="X4553"/>
    </row>
    <row r="4554" spans="1:24" ht="40.5" x14ac:dyDescent="0.25">
      <c r="A4554" s="405">
        <v>4239</v>
      </c>
      <c r="B4554" s="405" t="s">
        <v>3866</v>
      </c>
      <c r="C4554" s="405" t="s">
        <v>484</v>
      </c>
      <c r="D4554" s="405" t="s">
        <v>9</v>
      </c>
      <c r="E4554" s="405" t="s">
        <v>14</v>
      </c>
      <c r="F4554" s="405">
        <v>500000</v>
      </c>
      <c r="G4554" s="405">
        <v>500000</v>
      </c>
      <c r="H4554" s="405">
        <v>1</v>
      </c>
      <c r="I4554"/>
      <c r="P4554"/>
      <c r="Q4554"/>
      <c r="R4554"/>
      <c r="S4554"/>
      <c r="T4554"/>
      <c r="U4554"/>
      <c r="V4554"/>
      <c r="W4554"/>
      <c r="X4554"/>
    </row>
    <row r="4555" spans="1:24" ht="40.5" x14ac:dyDescent="0.25">
      <c r="A4555" s="405">
        <v>4239</v>
      </c>
      <c r="B4555" s="405" t="s">
        <v>3867</v>
      </c>
      <c r="C4555" s="405" t="s">
        <v>484</v>
      </c>
      <c r="D4555" s="405" t="s">
        <v>9</v>
      </c>
      <c r="E4555" s="405" t="s">
        <v>14</v>
      </c>
      <c r="F4555" s="405">
        <v>500000</v>
      </c>
      <c r="G4555" s="405">
        <v>500000</v>
      </c>
      <c r="H4555" s="405">
        <v>1</v>
      </c>
      <c r="I4555"/>
      <c r="P4555"/>
      <c r="Q4555"/>
      <c r="R4555"/>
      <c r="S4555"/>
      <c r="T4555"/>
      <c r="U4555"/>
      <c r="V4555"/>
      <c r="W4555"/>
      <c r="X4555"/>
    </row>
    <row r="4556" spans="1:24" ht="40.5" x14ac:dyDescent="0.25">
      <c r="A4556" s="405">
        <v>4239</v>
      </c>
      <c r="B4556" s="405" t="s">
        <v>3868</v>
      </c>
      <c r="C4556" s="405" t="s">
        <v>484</v>
      </c>
      <c r="D4556" s="405" t="s">
        <v>9</v>
      </c>
      <c r="E4556" s="405" t="s">
        <v>14</v>
      </c>
      <c r="F4556" s="405">
        <v>250000</v>
      </c>
      <c r="G4556" s="405">
        <v>250000</v>
      </c>
      <c r="H4556" s="405">
        <v>1</v>
      </c>
      <c r="I4556"/>
      <c r="P4556"/>
      <c r="Q4556"/>
      <c r="R4556"/>
      <c r="S4556"/>
      <c r="T4556"/>
      <c r="U4556"/>
      <c r="V4556"/>
      <c r="W4556"/>
      <c r="X4556"/>
    </row>
    <row r="4557" spans="1:24" ht="40.5" x14ac:dyDescent="0.25">
      <c r="A4557" s="405">
        <v>4239</v>
      </c>
      <c r="B4557" s="405" t="s">
        <v>3869</v>
      </c>
      <c r="C4557" s="405" t="s">
        <v>484</v>
      </c>
      <c r="D4557" s="405" t="s">
        <v>9</v>
      </c>
      <c r="E4557" s="405" t="s">
        <v>14</v>
      </c>
      <c r="F4557" s="405">
        <v>900000</v>
      </c>
      <c r="G4557" s="405">
        <v>900000</v>
      </c>
      <c r="H4557" s="405">
        <v>1</v>
      </c>
      <c r="I4557"/>
      <c r="P4557"/>
      <c r="Q4557"/>
      <c r="R4557"/>
      <c r="S4557"/>
      <c r="T4557"/>
      <c r="U4557"/>
      <c r="V4557"/>
      <c r="W4557"/>
      <c r="X4557"/>
    </row>
    <row r="4558" spans="1:24" ht="40.5" x14ac:dyDescent="0.25">
      <c r="A4558" s="405">
        <v>4239</v>
      </c>
      <c r="B4558" s="405" t="s">
        <v>3870</v>
      </c>
      <c r="C4558" s="405" t="s">
        <v>484</v>
      </c>
      <c r="D4558" s="405" t="s">
        <v>9</v>
      </c>
      <c r="E4558" s="405" t="s">
        <v>14</v>
      </c>
      <c r="F4558" s="405">
        <v>400000</v>
      </c>
      <c r="G4558" s="405">
        <v>400000</v>
      </c>
      <c r="H4558" s="405">
        <v>1</v>
      </c>
      <c r="I4558"/>
      <c r="P4558"/>
      <c r="Q4558"/>
      <c r="R4558"/>
      <c r="S4558"/>
      <c r="T4558"/>
      <c r="U4558"/>
      <c r="V4558"/>
      <c r="W4558"/>
      <c r="X4558"/>
    </row>
    <row r="4559" spans="1:24" ht="40.5" x14ac:dyDescent="0.25">
      <c r="A4559" s="405">
        <v>4239</v>
      </c>
      <c r="B4559" s="405" t="s">
        <v>1218</v>
      </c>
      <c r="C4559" s="405" t="s">
        <v>484</v>
      </c>
      <c r="D4559" s="405" t="s">
        <v>9</v>
      </c>
      <c r="E4559" s="405" t="s">
        <v>14</v>
      </c>
      <c r="F4559" s="405">
        <v>442000</v>
      </c>
      <c r="G4559" s="405">
        <v>442000</v>
      </c>
      <c r="H4559" s="405">
        <v>1</v>
      </c>
      <c r="I4559"/>
      <c r="P4559"/>
      <c r="Q4559"/>
      <c r="R4559"/>
      <c r="S4559"/>
      <c r="T4559"/>
      <c r="U4559"/>
      <c r="V4559"/>
      <c r="W4559"/>
      <c r="X4559"/>
    </row>
    <row r="4560" spans="1:24" ht="40.5" x14ac:dyDescent="0.25">
      <c r="A4560" s="405">
        <v>4239</v>
      </c>
      <c r="B4560" s="405" t="s">
        <v>1219</v>
      </c>
      <c r="C4560" s="405" t="s">
        <v>484</v>
      </c>
      <c r="D4560" s="405" t="s">
        <v>9</v>
      </c>
      <c r="E4560" s="405" t="s">
        <v>14</v>
      </c>
      <c r="F4560" s="405">
        <v>0</v>
      </c>
      <c r="G4560" s="405">
        <v>0</v>
      </c>
      <c r="H4560" s="405">
        <v>1</v>
      </c>
      <c r="I4560"/>
      <c r="P4560"/>
      <c r="Q4560"/>
      <c r="R4560"/>
      <c r="S4560"/>
      <c r="T4560"/>
      <c r="U4560"/>
      <c r="V4560"/>
      <c r="W4560"/>
      <c r="X4560"/>
    </row>
    <row r="4561" spans="1:24" ht="40.5" x14ac:dyDescent="0.25">
      <c r="A4561" s="219">
        <v>4239</v>
      </c>
      <c r="B4561" s="351" t="s">
        <v>1220</v>
      </c>
      <c r="C4561" s="351" t="s">
        <v>484</v>
      </c>
      <c r="D4561" s="351" t="s">
        <v>9</v>
      </c>
      <c r="E4561" s="351" t="s">
        <v>14</v>
      </c>
      <c r="F4561" s="351">
        <v>700000</v>
      </c>
      <c r="G4561" s="351">
        <v>700000</v>
      </c>
      <c r="H4561" s="12">
        <v>1</v>
      </c>
      <c r="I4561"/>
      <c r="P4561"/>
      <c r="Q4561"/>
      <c r="R4561"/>
      <c r="S4561"/>
      <c r="T4561"/>
      <c r="U4561"/>
      <c r="V4561"/>
      <c r="W4561"/>
      <c r="X4561"/>
    </row>
    <row r="4562" spans="1:24" x14ac:dyDescent="0.25">
      <c r="A4562" s="439" t="s">
        <v>113</v>
      </c>
      <c r="B4562" s="440"/>
      <c r="C4562" s="440"/>
      <c r="D4562" s="440"/>
      <c r="E4562" s="440"/>
      <c r="F4562" s="440"/>
      <c r="G4562" s="440"/>
      <c r="H4562" s="529"/>
      <c r="I4562"/>
      <c r="P4562"/>
      <c r="Q4562"/>
      <c r="R4562"/>
      <c r="S4562"/>
      <c r="T4562"/>
      <c r="U4562"/>
      <c r="V4562"/>
      <c r="W4562"/>
      <c r="X4562"/>
    </row>
    <row r="4563" spans="1:24" x14ac:dyDescent="0.25">
      <c r="A4563" s="427" t="s">
        <v>12</v>
      </c>
      <c r="B4563" s="428"/>
      <c r="C4563" s="428"/>
      <c r="D4563" s="428"/>
      <c r="E4563" s="428"/>
      <c r="F4563" s="428"/>
      <c r="G4563" s="428"/>
      <c r="H4563" s="431"/>
      <c r="I4563"/>
      <c r="P4563"/>
      <c r="Q4563"/>
      <c r="R4563"/>
      <c r="S4563"/>
      <c r="T4563"/>
      <c r="U4563"/>
      <c r="V4563"/>
      <c r="W4563"/>
      <c r="X4563"/>
    </row>
    <row r="4564" spans="1:24" ht="40.5" x14ac:dyDescent="0.25">
      <c r="A4564" s="393">
        <v>4239</v>
      </c>
      <c r="B4564" s="393" t="s">
        <v>3464</v>
      </c>
      <c r="C4564" s="393" t="s">
        <v>547</v>
      </c>
      <c r="D4564" s="393" t="s">
        <v>9</v>
      </c>
      <c r="E4564" s="393" t="s">
        <v>14</v>
      </c>
      <c r="F4564" s="393">
        <v>250000</v>
      </c>
      <c r="G4564" s="393">
        <v>250000</v>
      </c>
      <c r="H4564" s="393">
        <v>1</v>
      </c>
      <c r="I4564"/>
      <c r="P4564"/>
      <c r="Q4564"/>
      <c r="R4564"/>
      <c r="S4564"/>
      <c r="T4564"/>
      <c r="U4564"/>
      <c r="V4564"/>
      <c r="W4564"/>
      <c r="X4564"/>
    </row>
    <row r="4565" spans="1:24" ht="40.5" x14ac:dyDescent="0.25">
      <c r="A4565" s="393">
        <v>4239</v>
      </c>
      <c r="B4565" s="393" t="s">
        <v>3465</v>
      </c>
      <c r="C4565" s="393" t="s">
        <v>547</v>
      </c>
      <c r="D4565" s="393" t="s">
        <v>9</v>
      </c>
      <c r="E4565" s="393" t="s">
        <v>14</v>
      </c>
      <c r="F4565" s="393">
        <v>300000</v>
      </c>
      <c r="G4565" s="393">
        <v>300000</v>
      </c>
      <c r="H4565" s="393">
        <v>1</v>
      </c>
      <c r="I4565"/>
      <c r="P4565"/>
      <c r="Q4565"/>
      <c r="R4565"/>
      <c r="S4565"/>
      <c r="T4565"/>
      <c r="U4565"/>
      <c r="V4565"/>
      <c r="W4565"/>
      <c r="X4565"/>
    </row>
    <row r="4566" spans="1:24" ht="40.5" x14ac:dyDescent="0.25">
      <c r="A4566" s="393">
        <v>4239</v>
      </c>
      <c r="B4566" s="393" t="s">
        <v>3466</v>
      </c>
      <c r="C4566" s="393" t="s">
        <v>547</v>
      </c>
      <c r="D4566" s="393" t="s">
        <v>9</v>
      </c>
      <c r="E4566" s="393" t="s">
        <v>14</v>
      </c>
      <c r="F4566" s="393">
        <v>150000</v>
      </c>
      <c r="G4566" s="393">
        <v>150000</v>
      </c>
      <c r="H4566" s="393">
        <v>1</v>
      </c>
      <c r="I4566"/>
      <c r="P4566"/>
      <c r="Q4566"/>
      <c r="R4566"/>
      <c r="S4566"/>
      <c r="T4566"/>
      <c r="U4566"/>
      <c r="V4566"/>
      <c r="W4566"/>
      <c r="X4566"/>
    </row>
    <row r="4567" spans="1:24" ht="40.5" x14ac:dyDescent="0.25">
      <c r="A4567" s="393">
        <v>4239</v>
      </c>
      <c r="B4567" s="393" t="s">
        <v>3467</v>
      </c>
      <c r="C4567" s="393" t="s">
        <v>547</v>
      </c>
      <c r="D4567" s="393" t="s">
        <v>9</v>
      </c>
      <c r="E4567" s="393" t="s">
        <v>14</v>
      </c>
      <c r="F4567" s="393">
        <v>700000</v>
      </c>
      <c r="G4567" s="393">
        <v>700000</v>
      </c>
      <c r="H4567" s="393">
        <v>1</v>
      </c>
      <c r="I4567"/>
      <c r="P4567"/>
      <c r="Q4567"/>
      <c r="R4567"/>
      <c r="S4567"/>
      <c r="T4567"/>
      <c r="U4567"/>
      <c r="V4567"/>
      <c r="W4567"/>
      <c r="X4567"/>
    </row>
    <row r="4568" spans="1:24" ht="40.5" x14ac:dyDescent="0.25">
      <c r="A4568" s="393">
        <v>4239</v>
      </c>
      <c r="B4568" s="393" t="s">
        <v>3468</v>
      </c>
      <c r="C4568" s="393" t="s">
        <v>547</v>
      </c>
      <c r="D4568" s="393" t="s">
        <v>9</v>
      </c>
      <c r="E4568" s="393" t="s">
        <v>14</v>
      </c>
      <c r="F4568" s="393">
        <v>600000</v>
      </c>
      <c r="G4568" s="393">
        <v>600000</v>
      </c>
      <c r="H4568" s="393">
        <v>1</v>
      </c>
      <c r="I4568"/>
      <c r="P4568"/>
      <c r="Q4568"/>
      <c r="R4568"/>
      <c r="S4568"/>
      <c r="T4568"/>
      <c r="U4568"/>
      <c r="V4568"/>
      <c r="W4568"/>
      <c r="X4568"/>
    </row>
    <row r="4569" spans="1:24" ht="40.5" x14ac:dyDescent="0.25">
      <c r="A4569" s="393">
        <v>4239</v>
      </c>
      <c r="B4569" s="393" t="s">
        <v>3469</v>
      </c>
      <c r="C4569" s="393" t="s">
        <v>547</v>
      </c>
      <c r="D4569" s="393" t="s">
        <v>9</v>
      </c>
      <c r="E4569" s="393" t="s">
        <v>14</v>
      </c>
      <c r="F4569" s="393">
        <v>1380000</v>
      </c>
      <c r="G4569" s="393">
        <v>1380000</v>
      </c>
      <c r="H4569" s="393">
        <v>1</v>
      </c>
      <c r="I4569"/>
      <c r="P4569"/>
      <c r="Q4569"/>
      <c r="R4569"/>
      <c r="S4569"/>
      <c r="T4569"/>
      <c r="U4569"/>
      <c r="V4569"/>
      <c r="W4569"/>
      <c r="X4569"/>
    </row>
    <row r="4570" spans="1:24" ht="40.5" x14ac:dyDescent="0.25">
      <c r="A4570" s="393">
        <v>4239</v>
      </c>
      <c r="B4570" s="393" t="s">
        <v>3470</v>
      </c>
      <c r="C4570" s="393" t="s">
        <v>547</v>
      </c>
      <c r="D4570" s="393" t="s">
        <v>9</v>
      </c>
      <c r="E4570" s="393" t="s">
        <v>14</v>
      </c>
      <c r="F4570" s="393">
        <v>230000</v>
      </c>
      <c r="G4570" s="393">
        <v>230000</v>
      </c>
      <c r="H4570" s="393">
        <v>1</v>
      </c>
      <c r="I4570"/>
      <c r="P4570"/>
      <c r="Q4570"/>
      <c r="R4570"/>
      <c r="S4570"/>
      <c r="T4570"/>
      <c r="U4570"/>
      <c r="V4570"/>
      <c r="W4570"/>
      <c r="X4570"/>
    </row>
    <row r="4571" spans="1:24" ht="40.5" x14ac:dyDescent="0.25">
      <c r="A4571" s="393">
        <v>4239</v>
      </c>
      <c r="B4571" s="393" t="s">
        <v>3471</v>
      </c>
      <c r="C4571" s="393" t="s">
        <v>547</v>
      </c>
      <c r="D4571" s="393" t="s">
        <v>9</v>
      </c>
      <c r="E4571" s="393" t="s">
        <v>14</v>
      </c>
      <c r="F4571" s="393">
        <v>120000</v>
      </c>
      <c r="G4571" s="393">
        <v>120000</v>
      </c>
      <c r="H4571" s="393">
        <v>1</v>
      </c>
      <c r="I4571"/>
      <c r="P4571"/>
      <c r="Q4571"/>
      <c r="R4571"/>
      <c r="S4571"/>
      <c r="T4571"/>
      <c r="U4571"/>
      <c r="V4571"/>
      <c r="W4571"/>
      <c r="X4571"/>
    </row>
    <row r="4572" spans="1:24" ht="40.5" x14ac:dyDescent="0.25">
      <c r="A4572" s="393">
        <v>4239</v>
      </c>
      <c r="B4572" s="393" t="s">
        <v>3472</v>
      </c>
      <c r="C4572" s="393" t="s">
        <v>547</v>
      </c>
      <c r="D4572" s="393" t="s">
        <v>9</v>
      </c>
      <c r="E4572" s="393" t="s">
        <v>14</v>
      </c>
      <c r="F4572" s="393">
        <v>250000</v>
      </c>
      <c r="G4572" s="393">
        <v>250000</v>
      </c>
      <c r="H4572" s="393">
        <v>1</v>
      </c>
      <c r="I4572"/>
      <c r="P4572"/>
      <c r="Q4572"/>
      <c r="R4572"/>
      <c r="S4572"/>
      <c r="T4572"/>
      <c r="U4572"/>
      <c r="V4572"/>
      <c r="W4572"/>
      <c r="X4572"/>
    </row>
    <row r="4573" spans="1:24" ht="40.5" x14ac:dyDescent="0.25">
      <c r="A4573" s="393">
        <v>4239</v>
      </c>
      <c r="B4573" s="393" t="s">
        <v>3473</v>
      </c>
      <c r="C4573" s="393" t="s">
        <v>547</v>
      </c>
      <c r="D4573" s="393" t="s">
        <v>9</v>
      </c>
      <c r="E4573" s="393" t="s">
        <v>14</v>
      </c>
      <c r="F4573" s="393">
        <v>400000</v>
      </c>
      <c r="G4573" s="393">
        <v>400000</v>
      </c>
      <c r="H4573" s="393">
        <v>1</v>
      </c>
      <c r="I4573"/>
      <c r="P4573"/>
      <c r="Q4573"/>
      <c r="R4573"/>
      <c r="S4573"/>
      <c r="T4573"/>
      <c r="U4573"/>
      <c r="V4573"/>
      <c r="W4573"/>
      <c r="X4573"/>
    </row>
    <row r="4574" spans="1:24" ht="40.5" x14ac:dyDescent="0.25">
      <c r="A4574" s="393">
        <v>4239</v>
      </c>
      <c r="B4574" s="393" t="s">
        <v>3474</v>
      </c>
      <c r="C4574" s="393" t="s">
        <v>547</v>
      </c>
      <c r="D4574" s="393" t="s">
        <v>9</v>
      </c>
      <c r="E4574" s="393" t="s">
        <v>14</v>
      </c>
      <c r="F4574" s="393">
        <v>230000</v>
      </c>
      <c r="G4574" s="393">
        <v>230000</v>
      </c>
      <c r="H4574" s="393">
        <v>1</v>
      </c>
      <c r="I4574"/>
      <c r="P4574"/>
      <c r="Q4574"/>
      <c r="R4574"/>
      <c r="S4574"/>
      <c r="T4574"/>
      <c r="U4574"/>
      <c r="V4574"/>
      <c r="W4574"/>
      <c r="X4574"/>
    </row>
    <row r="4575" spans="1:24" ht="40.5" x14ac:dyDescent="0.25">
      <c r="A4575" s="393">
        <v>4239</v>
      </c>
      <c r="B4575" s="393" t="s">
        <v>3475</v>
      </c>
      <c r="C4575" s="393" t="s">
        <v>547</v>
      </c>
      <c r="D4575" s="393" t="s">
        <v>9</v>
      </c>
      <c r="E4575" s="393" t="s">
        <v>14</v>
      </c>
      <c r="F4575" s="393">
        <v>300000</v>
      </c>
      <c r="G4575" s="393">
        <v>300000</v>
      </c>
      <c r="H4575" s="393">
        <v>1</v>
      </c>
      <c r="I4575"/>
      <c r="P4575"/>
      <c r="Q4575"/>
      <c r="R4575"/>
      <c r="S4575"/>
      <c r="T4575"/>
      <c r="U4575"/>
      <c r="V4575"/>
      <c r="W4575"/>
      <c r="X4575"/>
    </row>
    <row r="4576" spans="1:24" ht="40.5" x14ac:dyDescent="0.25">
      <c r="A4576" s="351">
        <v>4239</v>
      </c>
      <c r="B4576" s="393" t="s">
        <v>1213</v>
      </c>
      <c r="C4576" s="393" t="s">
        <v>547</v>
      </c>
      <c r="D4576" s="393" t="s">
        <v>9</v>
      </c>
      <c r="E4576" s="393" t="s">
        <v>14</v>
      </c>
      <c r="F4576" s="393">
        <v>203000</v>
      </c>
      <c r="G4576" s="393">
        <v>203000</v>
      </c>
      <c r="H4576" s="393">
        <v>1</v>
      </c>
      <c r="I4576"/>
      <c r="P4576"/>
      <c r="Q4576"/>
      <c r="R4576"/>
      <c r="S4576"/>
      <c r="T4576"/>
      <c r="U4576"/>
      <c r="V4576"/>
      <c r="W4576"/>
      <c r="X4576"/>
    </row>
    <row r="4577" spans="1:24" ht="40.5" x14ac:dyDescent="0.25">
      <c r="A4577" s="351">
        <v>4239</v>
      </c>
      <c r="B4577" s="351" t="s">
        <v>1214</v>
      </c>
      <c r="C4577" s="351" t="s">
        <v>547</v>
      </c>
      <c r="D4577" s="351" t="s">
        <v>9</v>
      </c>
      <c r="E4577" s="351" t="s">
        <v>14</v>
      </c>
      <c r="F4577" s="351">
        <v>199000</v>
      </c>
      <c r="G4577" s="351">
        <v>199000</v>
      </c>
      <c r="H4577" s="351">
        <v>1</v>
      </c>
      <c r="I4577"/>
      <c r="P4577"/>
      <c r="Q4577"/>
      <c r="R4577"/>
      <c r="S4577"/>
      <c r="T4577"/>
      <c r="U4577"/>
      <c r="V4577"/>
      <c r="W4577"/>
      <c r="X4577"/>
    </row>
    <row r="4578" spans="1:24" ht="40.5" x14ac:dyDescent="0.25">
      <c r="A4578" s="351">
        <v>4239</v>
      </c>
      <c r="B4578" s="351" t="s">
        <v>1215</v>
      </c>
      <c r="C4578" s="351" t="s">
        <v>547</v>
      </c>
      <c r="D4578" s="351" t="s">
        <v>9</v>
      </c>
      <c r="E4578" s="351" t="s">
        <v>14</v>
      </c>
      <c r="F4578" s="351">
        <v>1350000</v>
      </c>
      <c r="G4578" s="351">
        <v>1350000</v>
      </c>
      <c r="H4578" s="351">
        <v>1</v>
      </c>
      <c r="I4578"/>
      <c r="P4578"/>
      <c r="Q4578"/>
      <c r="R4578"/>
      <c r="S4578"/>
      <c r="T4578"/>
      <c r="U4578"/>
      <c r="V4578"/>
      <c r="W4578"/>
      <c r="X4578"/>
    </row>
    <row r="4579" spans="1:24" ht="40.5" x14ac:dyDescent="0.25">
      <c r="A4579" s="351">
        <v>4239</v>
      </c>
      <c r="B4579" s="351" t="s">
        <v>1216</v>
      </c>
      <c r="C4579" s="351" t="s">
        <v>547</v>
      </c>
      <c r="D4579" s="351" t="s">
        <v>9</v>
      </c>
      <c r="E4579" s="351" t="s">
        <v>14</v>
      </c>
      <c r="F4579" s="351">
        <v>241000</v>
      </c>
      <c r="G4579" s="351">
        <v>241000</v>
      </c>
      <c r="H4579" s="351">
        <v>1</v>
      </c>
      <c r="I4579"/>
      <c r="P4579"/>
      <c r="Q4579"/>
      <c r="R4579"/>
      <c r="S4579"/>
      <c r="T4579"/>
      <c r="U4579"/>
      <c r="V4579"/>
      <c r="W4579"/>
      <c r="X4579"/>
    </row>
    <row r="4580" spans="1:24" ht="40.5" x14ac:dyDescent="0.25">
      <c r="A4580" s="219">
        <v>4239</v>
      </c>
      <c r="B4580" s="351" t="s">
        <v>1213</v>
      </c>
      <c r="C4580" s="351" t="s">
        <v>547</v>
      </c>
      <c r="D4580" s="351" t="s">
        <v>9</v>
      </c>
      <c r="E4580" s="351" t="s">
        <v>14</v>
      </c>
      <c r="F4580" s="351">
        <v>0</v>
      </c>
      <c r="G4580" s="351">
        <v>0</v>
      </c>
      <c r="H4580" s="351">
        <v>1</v>
      </c>
      <c r="I4580"/>
      <c r="P4580"/>
      <c r="Q4580"/>
      <c r="R4580"/>
      <c r="S4580"/>
      <c r="T4580"/>
      <c r="U4580"/>
      <c r="V4580"/>
      <c r="W4580"/>
      <c r="X4580"/>
    </row>
    <row r="4581" spans="1:24" ht="40.5" x14ac:dyDescent="0.25">
      <c r="A4581" s="219">
        <v>4239</v>
      </c>
      <c r="B4581" s="219" t="s">
        <v>1214</v>
      </c>
      <c r="C4581" s="219" t="s">
        <v>547</v>
      </c>
      <c r="D4581" s="219" t="s">
        <v>9</v>
      </c>
      <c r="E4581" s="219" t="s">
        <v>14</v>
      </c>
      <c r="F4581" s="219">
        <v>0</v>
      </c>
      <c r="G4581" s="219">
        <v>0</v>
      </c>
      <c r="H4581" s="12">
        <v>1</v>
      </c>
      <c r="I4581"/>
      <c r="P4581"/>
      <c r="Q4581"/>
      <c r="R4581"/>
      <c r="S4581"/>
      <c r="T4581"/>
      <c r="U4581"/>
      <c r="V4581"/>
      <c r="W4581"/>
      <c r="X4581"/>
    </row>
    <row r="4582" spans="1:24" ht="40.5" x14ac:dyDescent="0.25">
      <c r="A4582" s="219">
        <v>4239</v>
      </c>
      <c r="B4582" s="219" t="s">
        <v>1215</v>
      </c>
      <c r="C4582" s="219" t="s">
        <v>547</v>
      </c>
      <c r="D4582" s="219" t="s">
        <v>9</v>
      </c>
      <c r="E4582" s="219" t="s">
        <v>14</v>
      </c>
      <c r="F4582" s="219">
        <v>0</v>
      </c>
      <c r="G4582" s="219">
        <v>0</v>
      </c>
      <c r="H4582" s="12">
        <v>1</v>
      </c>
      <c r="I4582"/>
      <c r="P4582"/>
      <c r="Q4582"/>
      <c r="R4582"/>
      <c r="S4582"/>
      <c r="T4582"/>
      <c r="U4582"/>
      <c r="V4582"/>
      <c r="W4582"/>
      <c r="X4582"/>
    </row>
    <row r="4583" spans="1:24" ht="40.5" x14ac:dyDescent="0.25">
      <c r="A4583" s="219">
        <v>4239</v>
      </c>
      <c r="B4583" s="219" t="s">
        <v>1216</v>
      </c>
      <c r="C4583" s="219" t="s">
        <v>547</v>
      </c>
      <c r="D4583" s="219" t="s">
        <v>9</v>
      </c>
      <c r="E4583" s="219" t="s">
        <v>14</v>
      </c>
      <c r="F4583" s="219">
        <v>0</v>
      </c>
      <c r="G4583" s="219">
        <v>0</v>
      </c>
      <c r="H4583" s="12">
        <v>1</v>
      </c>
      <c r="I4583"/>
      <c r="P4583"/>
      <c r="Q4583"/>
      <c r="R4583"/>
      <c r="S4583"/>
      <c r="T4583"/>
      <c r="U4583"/>
      <c r="V4583"/>
      <c r="W4583"/>
      <c r="X4583"/>
    </row>
    <row r="4584" spans="1:24" ht="40.5" x14ac:dyDescent="0.25">
      <c r="A4584" s="219">
        <v>4239</v>
      </c>
      <c r="B4584" s="219" t="s">
        <v>1217</v>
      </c>
      <c r="C4584" s="219" t="s">
        <v>547</v>
      </c>
      <c r="D4584" s="219" t="s">
        <v>9</v>
      </c>
      <c r="E4584" s="219" t="s">
        <v>14</v>
      </c>
      <c r="F4584" s="219">
        <v>0</v>
      </c>
      <c r="G4584" s="219">
        <v>0</v>
      </c>
      <c r="H4584" s="12">
        <v>1</v>
      </c>
      <c r="I4584"/>
      <c r="P4584"/>
      <c r="Q4584"/>
      <c r="R4584"/>
      <c r="S4584"/>
      <c r="T4584"/>
      <c r="U4584"/>
      <c r="V4584"/>
      <c r="W4584"/>
      <c r="X4584"/>
    </row>
    <row r="4585" spans="1:24" x14ac:dyDescent="0.25">
      <c r="A4585" s="4"/>
      <c r="B4585" s="4"/>
      <c r="C4585" s="4"/>
      <c r="D4585" s="4"/>
      <c r="E4585" s="4"/>
      <c r="F4585" s="4"/>
      <c r="G4585" s="4"/>
      <c r="H4585" s="4"/>
      <c r="I4585"/>
      <c r="P4585"/>
      <c r="Q4585"/>
      <c r="R4585"/>
      <c r="S4585"/>
      <c r="T4585"/>
      <c r="U4585"/>
      <c r="V4585"/>
      <c r="W4585"/>
      <c r="X4585"/>
    </row>
    <row r="4586" spans="1:24" x14ac:dyDescent="0.25">
      <c r="A4586" s="439" t="s">
        <v>265</v>
      </c>
      <c r="B4586" s="440"/>
      <c r="C4586" s="440"/>
      <c r="D4586" s="440"/>
      <c r="E4586" s="440"/>
      <c r="F4586" s="440"/>
      <c r="G4586" s="440"/>
      <c r="H4586" s="529"/>
      <c r="I4586"/>
      <c r="P4586"/>
      <c r="Q4586"/>
      <c r="R4586"/>
      <c r="S4586"/>
      <c r="T4586"/>
      <c r="U4586"/>
      <c r="V4586"/>
      <c r="W4586"/>
      <c r="X4586"/>
    </row>
    <row r="4587" spans="1:24" x14ac:dyDescent="0.25">
      <c r="A4587" s="542" t="s">
        <v>8</v>
      </c>
      <c r="B4587" s="542"/>
      <c r="C4587" s="542"/>
      <c r="D4587" s="542"/>
      <c r="E4587" s="542"/>
      <c r="F4587" s="542"/>
      <c r="G4587" s="542"/>
      <c r="H4587" s="543"/>
      <c r="I4587"/>
      <c r="P4587"/>
      <c r="Q4587"/>
      <c r="R4587"/>
      <c r="S4587"/>
      <c r="T4587"/>
      <c r="U4587"/>
      <c r="V4587"/>
      <c r="W4587"/>
      <c r="X4587"/>
    </row>
    <row r="4588" spans="1:24" x14ac:dyDescent="0.25">
      <c r="A4588" s="76">
        <v>4269</v>
      </c>
      <c r="B4588" s="76" t="s">
        <v>4044</v>
      </c>
      <c r="C4588" s="76" t="s">
        <v>1009</v>
      </c>
      <c r="D4588" s="76" t="s">
        <v>431</v>
      </c>
      <c r="E4588" s="76" t="s">
        <v>14</v>
      </c>
      <c r="F4588" s="76">
        <v>1200000</v>
      </c>
      <c r="G4588" s="76">
        <v>1200000</v>
      </c>
      <c r="H4588" s="76">
        <v>1</v>
      </c>
      <c r="I4588"/>
      <c r="P4588"/>
      <c r="Q4588"/>
      <c r="R4588"/>
      <c r="S4588"/>
      <c r="T4588"/>
      <c r="U4588"/>
      <c r="V4588"/>
      <c r="W4588"/>
      <c r="X4588"/>
    </row>
    <row r="4589" spans="1:24" x14ac:dyDescent="0.25">
      <c r="A4589" s="439" t="s">
        <v>345</v>
      </c>
      <c r="B4589" s="440"/>
      <c r="C4589" s="440"/>
      <c r="D4589" s="440"/>
      <c r="E4589" s="440"/>
      <c r="F4589" s="440"/>
      <c r="G4589" s="440"/>
      <c r="H4589" s="529"/>
      <c r="I4589"/>
      <c r="P4589"/>
      <c r="Q4589"/>
      <c r="R4589"/>
      <c r="S4589"/>
      <c r="T4589"/>
      <c r="U4589"/>
      <c r="V4589"/>
      <c r="W4589"/>
      <c r="X4589"/>
    </row>
    <row r="4590" spans="1:24" x14ac:dyDescent="0.25">
      <c r="A4590" s="542" t="s">
        <v>211</v>
      </c>
      <c r="B4590" s="542"/>
      <c r="C4590" s="542"/>
      <c r="D4590" s="542"/>
      <c r="E4590" s="542"/>
      <c r="F4590" s="542"/>
      <c r="G4590" s="542"/>
      <c r="H4590" s="543"/>
      <c r="I4590"/>
      <c r="P4590"/>
      <c r="Q4590"/>
      <c r="R4590"/>
      <c r="S4590"/>
      <c r="T4590"/>
      <c r="U4590"/>
      <c r="V4590"/>
      <c r="W4590"/>
      <c r="X4590"/>
    </row>
    <row r="4591" spans="1:24" x14ac:dyDescent="0.25">
      <c r="A4591" s="174"/>
      <c r="B4591" s="174"/>
      <c r="C4591" s="174"/>
      <c r="D4591" s="174"/>
      <c r="E4591" s="174"/>
      <c r="F4591" s="174"/>
      <c r="G4591" s="174"/>
      <c r="H4591" s="174"/>
      <c r="I4591"/>
      <c r="P4591"/>
      <c r="Q4591"/>
      <c r="R4591"/>
      <c r="S4591"/>
      <c r="T4591"/>
      <c r="U4591"/>
      <c r="V4591"/>
      <c r="W4591"/>
      <c r="X4591"/>
    </row>
    <row r="4592" spans="1:24" x14ac:dyDescent="0.25">
      <c r="A4592" s="439" t="s">
        <v>159</v>
      </c>
      <c r="B4592" s="440"/>
      <c r="C4592" s="440"/>
      <c r="D4592" s="440"/>
      <c r="E4592" s="440"/>
      <c r="F4592" s="440"/>
      <c r="G4592" s="440"/>
      <c r="H4592" s="529"/>
      <c r="I4592"/>
      <c r="P4592"/>
      <c r="Q4592"/>
      <c r="R4592"/>
      <c r="S4592"/>
      <c r="T4592"/>
      <c r="U4592"/>
      <c r="V4592"/>
      <c r="W4592"/>
      <c r="X4592"/>
    </row>
    <row r="4593" spans="1:24" x14ac:dyDescent="0.25">
      <c r="A4593" s="542" t="s">
        <v>211</v>
      </c>
      <c r="B4593" s="542"/>
      <c r="C4593" s="542"/>
      <c r="D4593" s="542"/>
      <c r="E4593" s="542"/>
      <c r="F4593" s="542"/>
      <c r="G4593" s="542"/>
      <c r="H4593" s="543"/>
      <c r="I4593"/>
      <c r="P4593"/>
      <c r="Q4593"/>
      <c r="R4593"/>
      <c r="S4593"/>
      <c r="T4593"/>
      <c r="U4593"/>
      <c r="V4593"/>
      <c r="W4593"/>
      <c r="X4593"/>
    </row>
    <row r="4594" spans="1:24" x14ac:dyDescent="0.25">
      <c r="A4594" s="76">
        <v>4239</v>
      </c>
      <c r="B4594" s="76" t="s">
        <v>1203</v>
      </c>
      <c r="C4594" s="76" t="s">
        <v>32</v>
      </c>
      <c r="D4594" s="76" t="s">
        <v>13</v>
      </c>
      <c r="E4594" s="76" t="s">
        <v>14</v>
      </c>
      <c r="F4594" s="76">
        <v>550000</v>
      </c>
      <c r="G4594" s="76">
        <v>550000</v>
      </c>
      <c r="H4594" s="76">
        <v>1</v>
      </c>
      <c r="I4594"/>
      <c r="P4594"/>
      <c r="Q4594"/>
      <c r="R4594"/>
      <c r="S4594"/>
      <c r="T4594"/>
      <c r="U4594"/>
      <c r="V4594"/>
      <c r="W4594"/>
      <c r="X4594"/>
    </row>
    <row r="4595" spans="1:24" x14ac:dyDescent="0.25">
      <c r="A4595" s="76">
        <v>4239</v>
      </c>
      <c r="B4595" s="76" t="s">
        <v>1204</v>
      </c>
      <c r="C4595" s="76" t="s">
        <v>32</v>
      </c>
      <c r="D4595" s="76" t="s">
        <v>13</v>
      </c>
      <c r="E4595" s="76" t="s">
        <v>14</v>
      </c>
      <c r="F4595" s="76">
        <v>460000</v>
      </c>
      <c r="G4595" s="76">
        <v>460000</v>
      </c>
      <c r="H4595" s="76">
        <v>1</v>
      </c>
      <c r="I4595"/>
      <c r="P4595"/>
      <c r="Q4595"/>
      <c r="R4595"/>
      <c r="S4595"/>
      <c r="T4595"/>
      <c r="U4595"/>
      <c r="V4595"/>
      <c r="W4595"/>
      <c r="X4595"/>
    </row>
    <row r="4596" spans="1:24" x14ac:dyDescent="0.25">
      <c r="A4596" s="439" t="s">
        <v>170</v>
      </c>
      <c r="B4596" s="440"/>
      <c r="C4596" s="440"/>
      <c r="D4596" s="440"/>
      <c r="E4596" s="440"/>
      <c r="F4596" s="440"/>
      <c r="G4596" s="440"/>
      <c r="H4596" s="529"/>
      <c r="I4596"/>
      <c r="P4596"/>
      <c r="Q4596"/>
      <c r="R4596"/>
      <c r="S4596"/>
      <c r="T4596"/>
      <c r="U4596"/>
      <c r="V4596"/>
      <c r="W4596"/>
      <c r="X4596"/>
    </row>
    <row r="4597" spans="1:24" x14ac:dyDescent="0.25">
      <c r="A4597" s="13"/>
      <c r="B4597" s="13"/>
      <c r="C4597" s="13"/>
      <c r="D4597" s="13"/>
      <c r="E4597" s="13"/>
      <c r="F4597" s="13"/>
      <c r="G4597" s="13"/>
      <c r="H4597" s="13"/>
      <c r="I4597"/>
      <c r="P4597"/>
      <c r="Q4597"/>
      <c r="R4597"/>
      <c r="S4597"/>
      <c r="T4597"/>
      <c r="U4597"/>
      <c r="V4597"/>
      <c r="W4597"/>
      <c r="X4597"/>
    </row>
    <row r="4598" spans="1:24" x14ac:dyDescent="0.25">
      <c r="A4598" s="439" t="s">
        <v>196</v>
      </c>
      <c r="B4598" s="440"/>
      <c r="C4598" s="440"/>
      <c r="D4598" s="440"/>
      <c r="E4598" s="440"/>
      <c r="F4598" s="440"/>
      <c r="G4598" s="440"/>
      <c r="H4598" s="529"/>
      <c r="I4598"/>
      <c r="P4598"/>
      <c r="Q4598"/>
      <c r="R4598"/>
      <c r="S4598"/>
      <c r="T4598"/>
      <c r="U4598"/>
      <c r="V4598"/>
      <c r="W4598"/>
      <c r="X4598"/>
    </row>
    <row r="4599" spans="1:24" x14ac:dyDescent="0.25">
      <c r="A4599" s="454" t="s">
        <v>16</v>
      </c>
      <c r="B4599" s="455"/>
      <c r="C4599" s="455"/>
      <c r="D4599" s="455"/>
      <c r="E4599" s="455"/>
      <c r="F4599" s="455"/>
      <c r="G4599" s="455"/>
      <c r="H4599" s="456"/>
      <c r="I4599"/>
      <c r="P4599"/>
      <c r="Q4599"/>
      <c r="R4599"/>
      <c r="S4599"/>
      <c r="T4599"/>
      <c r="U4599"/>
      <c r="V4599"/>
      <c r="W4599"/>
      <c r="X4599"/>
    </row>
    <row r="4600" spans="1:24" ht="27" x14ac:dyDescent="0.25">
      <c r="A4600" s="361">
        <v>5112</v>
      </c>
      <c r="B4600" s="361" t="s">
        <v>2140</v>
      </c>
      <c r="C4600" s="361" t="s">
        <v>1024</v>
      </c>
      <c r="D4600" s="361" t="s">
        <v>431</v>
      </c>
      <c r="E4600" s="361" t="s">
        <v>14</v>
      </c>
      <c r="F4600" s="361">
        <v>0</v>
      </c>
      <c r="G4600" s="361">
        <v>0</v>
      </c>
      <c r="H4600" s="361">
        <v>1</v>
      </c>
      <c r="I4600"/>
      <c r="P4600"/>
      <c r="Q4600"/>
      <c r="R4600"/>
      <c r="S4600"/>
      <c r="T4600"/>
      <c r="U4600"/>
      <c r="V4600"/>
      <c r="W4600"/>
      <c r="X4600"/>
    </row>
    <row r="4601" spans="1:24" ht="27" x14ac:dyDescent="0.25">
      <c r="A4601" s="361">
        <v>5112</v>
      </c>
      <c r="B4601" s="361" t="s">
        <v>2141</v>
      </c>
      <c r="C4601" s="361" t="s">
        <v>1024</v>
      </c>
      <c r="D4601" s="361" t="s">
        <v>431</v>
      </c>
      <c r="E4601" s="361" t="s">
        <v>14</v>
      </c>
      <c r="F4601" s="361">
        <v>0</v>
      </c>
      <c r="G4601" s="361">
        <v>0</v>
      </c>
      <c r="H4601" s="361">
        <v>1</v>
      </c>
      <c r="I4601"/>
      <c r="P4601"/>
      <c r="Q4601"/>
      <c r="R4601"/>
      <c r="S4601"/>
      <c r="T4601"/>
      <c r="U4601"/>
      <c r="V4601"/>
      <c r="W4601"/>
      <c r="X4601"/>
    </row>
    <row r="4602" spans="1:24" ht="27" x14ac:dyDescent="0.25">
      <c r="A4602" s="361">
        <v>5112</v>
      </c>
      <c r="B4602" s="361" t="s">
        <v>2142</v>
      </c>
      <c r="C4602" s="361" t="s">
        <v>1024</v>
      </c>
      <c r="D4602" s="361" t="s">
        <v>431</v>
      </c>
      <c r="E4602" s="361" t="s">
        <v>14</v>
      </c>
      <c r="F4602" s="361">
        <v>0</v>
      </c>
      <c r="G4602" s="361">
        <v>0</v>
      </c>
      <c r="H4602" s="361">
        <v>1</v>
      </c>
      <c r="I4602"/>
      <c r="P4602"/>
      <c r="Q4602"/>
      <c r="R4602"/>
      <c r="S4602"/>
      <c r="T4602"/>
      <c r="U4602"/>
      <c r="V4602"/>
      <c r="W4602"/>
      <c r="X4602"/>
    </row>
    <row r="4603" spans="1:24" x14ac:dyDescent="0.25">
      <c r="A4603" s="542" t="s">
        <v>211</v>
      </c>
      <c r="B4603" s="542"/>
      <c r="C4603" s="542"/>
      <c r="D4603" s="542"/>
      <c r="E4603" s="542"/>
      <c r="F4603" s="542"/>
      <c r="G4603" s="542"/>
      <c r="H4603" s="543"/>
      <c r="I4603"/>
      <c r="P4603"/>
      <c r="Q4603"/>
      <c r="R4603"/>
      <c r="S4603"/>
      <c r="T4603"/>
      <c r="U4603"/>
      <c r="V4603"/>
      <c r="W4603"/>
      <c r="X4603"/>
    </row>
    <row r="4604" spans="1:24" ht="27" x14ac:dyDescent="0.25">
      <c r="A4604" s="387">
        <v>5112</v>
      </c>
      <c r="B4604" s="387" t="s">
        <v>3375</v>
      </c>
      <c r="C4604" s="387" t="s">
        <v>504</v>
      </c>
      <c r="D4604" s="387" t="s">
        <v>1262</v>
      </c>
      <c r="E4604" s="387" t="s">
        <v>14</v>
      </c>
      <c r="F4604" s="388">
        <v>0</v>
      </c>
      <c r="G4604" s="388">
        <v>0</v>
      </c>
      <c r="H4604" s="388">
        <v>1</v>
      </c>
      <c r="I4604"/>
      <c r="P4604"/>
      <c r="Q4604"/>
      <c r="R4604"/>
      <c r="S4604"/>
      <c r="T4604"/>
      <c r="U4604"/>
      <c r="V4604"/>
      <c r="W4604"/>
      <c r="X4604"/>
    </row>
    <row r="4605" spans="1:24" ht="27" x14ac:dyDescent="0.25">
      <c r="A4605" s="387">
        <v>5112</v>
      </c>
      <c r="B4605" s="387" t="s">
        <v>3376</v>
      </c>
      <c r="C4605" s="387" t="s">
        <v>504</v>
      </c>
      <c r="D4605" s="387" t="s">
        <v>1262</v>
      </c>
      <c r="E4605" s="387" t="s">
        <v>14</v>
      </c>
      <c r="F4605" s="388">
        <v>0</v>
      </c>
      <c r="G4605" s="388">
        <v>0</v>
      </c>
      <c r="H4605" s="388">
        <v>1</v>
      </c>
      <c r="I4605"/>
      <c r="P4605"/>
      <c r="Q4605"/>
      <c r="R4605"/>
      <c r="S4605"/>
      <c r="T4605"/>
      <c r="U4605"/>
      <c r="V4605"/>
      <c r="W4605"/>
      <c r="X4605"/>
    </row>
    <row r="4606" spans="1:24" ht="27" x14ac:dyDescent="0.25">
      <c r="A4606" s="387">
        <v>5112</v>
      </c>
      <c r="B4606" s="387" t="s">
        <v>3377</v>
      </c>
      <c r="C4606" s="387" t="s">
        <v>504</v>
      </c>
      <c r="D4606" s="387" t="s">
        <v>1262</v>
      </c>
      <c r="E4606" s="387" t="s">
        <v>14</v>
      </c>
      <c r="F4606" s="388">
        <v>0</v>
      </c>
      <c r="G4606" s="388">
        <v>0</v>
      </c>
      <c r="H4606" s="388">
        <v>1</v>
      </c>
      <c r="I4606"/>
      <c r="P4606"/>
      <c r="Q4606"/>
      <c r="R4606"/>
      <c r="S4606"/>
      <c r="T4606"/>
      <c r="U4606"/>
      <c r="V4606"/>
      <c r="W4606"/>
      <c r="X4606"/>
    </row>
    <row r="4607" spans="1:24" x14ac:dyDescent="0.25">
      <c r="A4607" s="439" t="s">
        <v>264</v>
      </c>
      <c r="B4607" s="440"/>
      <c r="C4607" s="440"/>
      <c r="D4607" s="440"/>
      <c r="E4607" s="440"/>
      <c r="F4607" s="440"/>
      <c r="G4607" s="440"/>
      <c r="H4607" s="529"/>
      <c r="I4607"/>
      <c r="P4607"/>
      <c r="Q4607"/>
      <c r="R4607"/>
      <c r="S4607"/>
      <c r="T4607"/>
      <c r="U4607"/>
      <c r="V4607"/>
      <c r="W4607"/>
      <c r="X4607"/>
    </row>
    <row r="4608" spans="1:24" ht="15" customHeight="1" x14ac:dyDescent="0.25">
      <c r="A4608" s="540" t="s">
        <v>16</v>
      </c>
      <c r="B4608" s="544"/>
      <c r="C4608" s="544"/>
      <c r="D4608" s="544"/>
      <c r="E4608" s="544"/>
      <c r="F4608" s="544"/>
      <c r="G4608" s="544"/>
      <c r="H4608" s="545"/>
      <c r="I4608"/>
      <c r="P4608"/>
      <c r="Q4608"/>
      <c r="R4608"/>
      <c r="S4608"/>
      <c r="T4608"/>
      <c r="U4608"/>
      <c r="V4608"/>
      <c r="W4608"/>
      <c r="X4608"/>
    </row>
    <row r="4609" spans="1:24" x14ac:dyDescent="0.25">
      <c r="A4609" s="121"/>
      <c r="B4609" s="121"/>
      <c r="C4609" s="121"/>
      <c r="D4609" s="121"/>
      <c r="E4609" s="121"/>
      <c r="F4609" s="121"/>
      <c r="G4609" s="121"/>
      <c r="H4609" s="122"/>
      <c r="I4609"/>
      <c r="P4609"/>
      <c r="Q4609"/>
      <c r="R4609"/>
      <c r="S4609"/>
      <c r="T4609"/>
      <c r="U4609"/>
      <c r="V4609"/>
      <c r="W4609"/>
      <c r="X4609"/>
    </row>
    <row r="4610" spans="1:24" ht="15" customHeight="1" x14ac:dyDescent="0.25">
      <c r="A4610" s="424" t="s">
        <v>4043</v>
      </c>
      <c r="B4610" s="425"/>
      <c r="C4610" s="425"/>
      <c r="D4610" s="425"/>
      <c r="E4610" s="425"/>
      <c r="F4610" s="425"/>
      <c r="G4610" s="425"/>
      <c r="H4610" s="426"/>
      <c r="I4610"/>
      <c r="P4610"/>
      <c r="Q4610"/>
      <c r="R4610"/>
      <c r="S4610"/>
      <c r="T4610"/>
      <c r="U4610"/>
      <c r="V4610"/>
      <c r="W4610"/>
      <c r="X4610"/>
    </row>
    <row r="4611" spans="1:24" x14ac:dyDescent="0.25">
      <c r="A4611" s="4">
        <v>4267</v>
      </c>
      <c r="B4611" s="4" t="s">
        <v>4042</v>
      </c>
      <c r="C4611" s="4" t="s">
        <v>1007</v>
      </c>
      <c r="D4611" s="4" t="s">
        <v>431</v>
      </c>
      <c r="E4611" s="4" t="s">
        <v>10</v>
      </c>
      <c r="F4611" s="4">
        <v>13100</v>
      </c>
      <c r="G4611" s="4">
        <f>+F4611*H4611</f>
        <v>4716000</v>
      </c>
      <c r="H4611" s="4">
        <v>360</v>
      </c>
      <c r="I4611"/>
      <c r="P4611"/>
      <c r="Q4611"/>
      <c r="R4611"/>
      <c r="S4611"/>
      <c r="T4611"/>
      <c r="U4611"/>
      <c r="V4611"/>
      <c r="W4611"/>
      <c r="X4611"/>
    </row>
    <row r="4612" spans="1:24" x14ac:dyDescent="0.25">
      <c r="A4612" s="4">
        <v>4267</v>
      </c>
      <c r="B4612" s="4" t="s">
        <v>4041</v>
      </c>
      <c r="C4612" s="4" t="s">
        <v>1009</v>
      </c>
      <c r="D4612" s="4" t="s">
        <v>431</v>
      </c>
      <c r="E4612" s="4" t="s">
        <v>14</v>
      </c>
      <c r="F4612" s="4">
        <v>1404000</v>
      </c>
      <c r="G4612" s="4">
        <v>1404000</v>
      </c>
      <c r="H4612" s="4">
        <v>1</v>
      </c>
      <c r="I4612"/>
      <c r="P4612"/>
      <c r="Q4612"/>
      <c r="R4612"/>
      <c r="S4612"/>
      <c r="T4612"/>
      <c r="U4612"/>
      <c r="V4612"/>
      <c r="W4612"/>
      <c r="X4612"/>
    </row>
    <row r="4613" spans="1:24" x14ac:dyDescent="0.25">
      <c r="A4613" s="439" t="s">
        <v>198</v>
      </c>
      <c r="B4613" s="440"/>
      <c r="C4613" s="440"/>
      <c r="D4613" s="440"/>
      <c r="E4613" s="440"/>
      <c r="F4613" s="440"/>
      <c r="G4613" s="440"/>
      <c r="H4613" s="529"/>
      <c r="I4613"/>
      <c r="P4613"/>
      <c r="Q4613"/>
      <c r="R4613"/>
      <c r="S4613"/>
      <c r="T4613"/>
      <c r="U4613"/>
      <c r="V4613"/>
      <c r="W4613"/>
      <c r="X4613"/>
    </row>
    <row r="4614" spans="1:24" x14ac:dyDescent="0.25">
      <c r="A4614" s="34"/>
      <c r="B4614" s="544" t="s">
        <v>197</v>
      </c>
      <c r="C4614" s="544"/>
      <c r="D4614" s="544"/>
      <c r="E4614" s="544"/>
      <c r="F4614" s="544"/>
      <c r="G4614" s="544"/>
      <c r="H4614" s="545"/>
      <c r="I4614"/>
      <c r="P4614"/>
      <c r="Q4614"/>
      <c r="R4614"/>
      <c r="S4614"/>
      <c r="T4614"/>
      <c r="U4614"/>
      <c r="V4614"/>
      <c r="W4614"/>
      <c r="X4614"/>
    </row>
    <row r="4615" spans="1:24" x14ac:dyDescent="0.25">
      <c r="A4615" s="4"/>
      <c r="B4615" s="4"/>
      <c r="C4615" s="4"/>
      <c r="D4615" s="4"/>
      <c r="E4615" s="4"/>
      <c r="F4615" s="4"/>
      <c r="G4615" s="4"/>
      <c r="H4615" s="4"/>
      <c r="I4615"/>
      <c r="P4615"/>
      <c r="Q4615"/>
      <c r="R4615"/>
      <c r="S4615"/>
      <c r="T4615"/>
      <c r="U4615"/>
      <c r="V4615"/>
      <c r="W4615"/>
      <c r="X4615"/>
    </row>
    <row r="4616" spans="1:24" x14ac:dyDescent="0.25">
      <c r="A4616" s="542" t="s">
        <v>211</v>
      </c>
      <c r="B4616" s="542"/>
      <c r="C4616" s="542"/>
      <c r="D4616" s="542"/>
      <c r="E4616" s="542"/>
      <c r="F4616" s="542"/>
      <c r="G4616" s="542"/>
      <c r="H4616" s="543"/>
      <c r="I4616"/>
      <c r="P4616"/>
      <c r="Q4616"/>
      <c r="R4616"/>
      <c r="S4616"/>
      <c r="T4616"/>
      <c r="U4616"/>
      <c r="V4616"/>
      <c r="W4616"/>
      <c r="X4616"/>
    </row>
    <row r="4617" spans="1:24" x14ac:dyDescent="0.25">
      <c r="A4617" s="15"/>
      <c r="B4617" s="15"/>
      <c r="C4617" s="16"/>
      <c r="D4617" s="15"/>
      <c r="E4617" s="15"/>
      <c r="F4617" s="15"/>
      <c r="G4617" s="15"/>
      <c r="H4617" s="15"/>
      <c r="I4617"/>
      <c r="P4617"/>
      <c r="Q4617"/>
      <c r="R4617"/>
      <c r="S4617"/>
      <c r="T4617"/>
      <c r="U4617"/>
      <c r="V4617"/>
      <c r="W4617"/>
      <c r="X4617"/>
    </row>
    <row r="4618" spans="1:24" x14ac:dyDescent="0.25">
      <c r="A4618" s="439" t="s">
        <v>87</v>
      </c>
      <c r="B4618" s="440"/>
      <c r="C4618" s="440"/>
      <c r="D4618" s="440"/>
      <c r="E4618" s="440"/>
      <c r="F4618" s="440"/>
      <c r="G4618" s="440"/>
      <c r="H4618" s="529"/>
      <c r="I4618"/>
      <c r="K4618" s="284"/>
      <c r="L4618" s="284"/>
      <c r="P4618"/>
      <c r="Q4618"/>
      <c r="R4618"/>
      <c r="S4618"/>
      <c r="T4618"/>
      <c r="U4618"/>
      <c r="V4618"/>
      <c r="W4618"/>
      <c r="X4618"/>
    </row>
    <row r="4619" spans="1:24" x14ac:dyDescent="0.25">
      <c r="A4619" s="34"/>
      <c r="B4619" s="544" t="s">
        <v>2139</v>
      </c>
      <c r="C4619" s="544"/>
      <c r="D4619" s="544"/>
      <c r="E4619" s="544"/>
      <c r="F4619" s="544"/>
      <c r="G4619" s="544"/>
      <c r="H4619" s="545"/>
      <c r="I4619"/>
      <c r="K4619" s="284"/>
      <c r="L4619" s="284"/>
      <c r="P4619"/>
      <c r="Q4619"/>
      <c r="R4619"/>
      <c r="S4619"/>
      <c r="T4619"/>
      <c r="U4619"/>
      <c r="V4619"/>
      <c r="W4619"/>
      <c r="X4619"/>
    </row>
    <row r="4620" spans="1:24" ht="27" x14ac:dyDescent="0.25">
      <c r="A4620" s="38">
        <v>5112</v>
      </c>
      <c r="B4620" s="38" t="s">
        <v>2143</v>
      </c>
      <c r="C4620" s="39" t="s">
        <v>1024</v>
      </c>
      <c r="D4620" s="38" t="s">
        <v>431</v>
      </c>
      <c r="E4620" s="38" t="s">
        <v>14</v>
      </c>
      <c r="F4620" s="38">
        <v>0</v>
      </c>
      <c r="G4620" s="38">
        <v>0</v>
      </c>
      <c r="H4620" s="15">
        <v>1</v>
      </c>
      <c r="I4620"/>
      <c r="K4620" s="284"/>
      <c r="L4620" s="284"/>
      <c r="P4620"/>
      <c r="Q4620"/>
      <c r="R4620"/>
      <c r="S4620"/>
      <c r="T4620"/>
      <c r="U4620"/>
      <c r="V4620"/>
      <c r="W4620"/>
      <c r="X4620"/>
    </row>
    <row r="4621" spans="1:24" ht="27" x14ac:dyDescent="0.25">
      <c r="A4621" s="38">
        <v>5112</v>
      </c>
      <c r="B4621" s="38" t="s">
        <v>2144</v>
      </c>
      <c r="C4621" s="39" t="s">
        <v>1024</v>
      </c>
      <c r="D4621" s="38" t="s">
        <v>431</v>
      </c>
      <c r="E4621" s="38" t="s">
        <v>14</v>
      </c>
      <c r="F4621" s="38">
        <v>0</v>
      </c>
      <c r="G4621" s="38">
        <v>0</v>
      </c>
      <c r="H4621" s="15">
        <v>1</v>
      </c>
      <c r="I4621"/>
      <c r="P4621"/>
      <c r="Q4621"/>
      <c r="R4621"/>
      <c r="S4621"/>
      <c r="T4621"/>
      <c r="U4621"/>
      <c r="V4621"/>
      <c r="W4621"/>
      <c r="X4621"/>
    </row>
    <row r="4622" spans="1:24" x14ac:dyDescent="0.25">
      <c r="A4622" s="542" t="s">
        <v>211</v>
      </c>
      <c r="B4622" s="542"/>
      <c r="C4622" s="542"/>
      <c r="D4622" s="542"/>
      <c r="E4622" s="542"/>
      <c r="F4622" s="542"/>
      <c r="G4622" s="542"/>
      <c r="H4622" s="543"/>
      <c r="I4622"/>
      <c r="P4622"/>
      <c r="Q4622"/>
      <c r="R4622"/>
      <c r="S4622"/>
      <c r="T4622"/>
      <c r="U4622"/>
      <c r="V4622"/>
      <c r="W4622"/>
      <c r="X4622"/>
    </row>
    <row r="4623" spans="1:24" ht="27" x14ac:dyDescent="0.25">
      <c r="A4623" s="387">
        <v>5112</v>
      </c>
      <c r="B4623" s="387" t="s">
        <v>3378</v>
      </c>
      <c r="C4623" s="387" t="s">
        <v>504</v>
      </c>
      <c r="D4623" s="387" t="s">
        <v>1262</v>
      </c>
      <c r="E4623" s="387" t="s">
        <v>14</v>
      </c>
      <c r="F4623" s="387">
        <v>0</v>
      </c>
      <c r="G4623" s="387">
        <v>0</v>
      </c>
      <c r="H4623" s="387">
        <v>1</v>
      </c>
      <c r="I4623"/>
      <c r="P4623"/>
      <c r="Q4623"/>
      <c r="R4623"/>
      <c r="S4623"/>
      <c r="T4623"/>
      <c r="U4623"/>
      <c r="V4623"/>
      <c r="W4623"/>
      <c r="X4623"/>
    </row>
    <row r="4624" spans="1:24" ht="27" x14ac:dyDescent="0.25">
      <c r="A4624" s="387">
        <v>5112</v>
      </c>
      <c r="B4624" s="387" t="s">
        <v>3379</v>
      </c>
      <c r="C4624" s="387" t="s">
        <v>504</v>
      </c>
      <c r="D4624" s="387" t="s">
        <v>1262</v>
      </c>
      <c r="E4624" s="387" t="s">
        <v>14</v>
      </c>
      <c r="F4624" s="387">
        <v>0</v>
      </c>
      <c r="G4624" s="387">
        <v>0</v>
      </c>
      <c r="H4624" s="387">
        <v>1</v>
      </c>
      <c r="I4624"/>
      <c r="P4624"/>
      <c r="Q4624"/>
      <c r="R4624"/>
      <c r="S4624"/>
      <c r="T4624"/>
      <c r="U4624"/>
      <c r="V4624"/>
      <c r="W4624"/>
      <c r="X4624"/>
    </row>
    <row r="4625" spans="1:24" x14ac:dyDescent="0.25">
      <c r="A4625" s="439" t="s">
        <v>290</v>
      </c>
      <c r="B4625" s="440"/>
      <c r="C4625" s="440"/>
      <c r="D4625" s="440"/>
      <c r="E4625" s="440"/>
      <c r="F4625" s="440"/>
      <c r="G4625" s="440"/>
      <c r="H4625" s="529"/>
      <c r="I4625"/>
      <c r="P4625"/>
      <c r="Q4625"/>
      <c r="R4625"/>
      <c r="S4625"/>
      <c r="T4625"/>
      <c r="U4625"/>
      <c r="V4625"/>
      <c r="W4625"/>
      <c r="X4625"/>
    </row>
    <row r="4626" spans="1:24" x14ac:dyDescent="0.25">
      <c r="A4626" s="34"/>
      <c r="B4626" s="544" t="s">
        <v>197</v>
      </c>
      <c r="C4626" s="544"/>
      <c r="D4626" s="544"/>
      <c r="E4626" s="544"/>
      <c r="F4626" s="544"/>
      <c r="G4626" s="544"/>
      <c r="H4626" s="545"/>
      <c r="I4626"/>
      <c r="P4626"/>
      <c r="Q4626"/>
      <c r="R4626"/>
      <c r="S4626"/>
      <c r="T4626"/>
      <c r="U4626"/>
      <c r="V4626"/>
      <c r="W4626"/>
      <c r="X4626"/>
    </row>
    <row r="4627" spans="1:24" x14ac:dyDescent="0.25">
      <c r="A4627" s="4"/>
      <c r="B4627" s="4"/>
      <c r="C4627" s="4"/>
      <c r="D4627" s="4"/>
      <c r="E4627" s="4"/>
      <c r="F4627" s="4"/>
      <c r="G4627" s="4"/>
      <c r="H4627" s="4"/>
      <c r="I4627"/>
      <c r="P4627"/>
      <c r="Q4627"/>
      <c r="R4627"/>
      <c r="S4627"/>
      <c r="T4627"/>
      <c r="U4627"/>
      <c r="V4627"/>
      <c r="W4627"/>
      <c r="X4627"/>
    </row>
    <row r="4628" spans="1:24" x14ac:dyDescent="0.25">
      <c r="A4628" s="439" t="s">
        <v>309</v>
      </c>
      <c r="B4628" s="440"/>
      <c r="C4628" s="440"/>
      <c r="D4628" s="440"/>
      <c r="E4628" s="440"/>
      <c r="F4628" s="440"/>
      <c r="G4628" s="440"/>
      <c r="H4628" s="529"/>
    </row>
    <row r="4629" spans="1:24" x14ac:dyDescent="0.25">
      <c r="A4629" s="539" t="s">
        <v>16</v>
      </c>
      <c r="B4629" s="540"/>
      <c r="C4629" s="540"/>
      <c r="D4629" s="540"/>
      <c r="E4629" s="540"/>
      <c r="F4629" s="540"/>
      <c r="G4629" s="540"/>
      <c r="H4629" s="541"/>
    </row>
    <row r="4630" spans="1:24" s="3" customFormat="1" x14ac:dyDescent="0.25">
      <c r="A4630" s="16"/>
      <c r="B4630" s="16"/>
      <c r="C4630" s="16"/>
      <c r="D4630" s="16"/>
      <c r="E4630" s="16"/>
      <c r="F4630" s="16"/>
      <c r="G4630" s="16"/>
      <c r="H4630" s="16"/>
      <c r="I4630" s="26"/>
      <c r="P4630" s="26"/>
      <c r="Q4630" s="26"/>
      <c r="R4630" s="26"/>
      <c r="S4630" s="26"/>
      <c r="T4630" s="26"/>
      <c r="U4630" s="26"/>
      <c r="V4630" s="26"/>
      <c r="W4630" s="26"/>
      <c r="X4630" s="26"/>
    </row>
    <row r="4631" spans="1:24" x14ac:dyDescent="0.25">
      <c r="A4631" s="439" t="s">
        <v>3147</v>
      </c>
      <c r="B4631" s="440"/>
      <c r="C4631" s="440"/>
      <c r="D4631" s="440"/>
      <c r="E4631" s="440"/>
      <c r="F4631" s="440"/>
      <c r="G4631" s="440"/>
      <c r="H4631" s="529"/>
      <c r="I4631"/>
      <c r="P4631"/>
      <c r="Q4631"/>
      <c r="R4631"/>
      <c r="S4631"/>
      <c r="T4631"/>
      <c r="U4631"/>
      <c r="V4631"/>
      <c r="W4631"/>
      <c r="X4631"/>
    </row>
    <row r="4632" spans="1:24" x14ac:dyDescent="0.25">
      <c r="A4632" s="539" t="s">
        <v>8</v>
      </c>
      <c r="B4632" s="540"/>
      <c r="C4632" s="540"/>
      <c r="D4632" s="540"/>
      <c r="E4632" s="540"/>
      <c r="F4632" s="540"/>
      <c r="G4632" s="540"/>
      <c r="H4632" s="541"/>
      <c r="I4632"/>
      <c r="P4632"/>
      <c r="Q4632"/>
      <c r="R4632"/>
      <c r="S4632"/>
      <c r="T4632"/>
      <c r="U4632"/>
      <c r="V4632"/>
      <c r="W4632"/>
      <c r="X4632"/>
    </row>
    <row r="4633" spans="1:24" x14ac:dyDescent="0.25">
      <c r="A4633" s="14">
        <v>4261</v>
      </c>
      <c r="B4633" s="14" t="s">
        <v>4045</v>
      </c>
      <c r="C4633" s="14" t="s">
        <v>4046</v>
      </c>
      <c r="D4633" s="14" t="s">
        <v>9</v>
      </c>
      <c r="E4633" s="14" t="s">
        <v>10</v>
      </c>
      <c r="F4633" s="14">
        <v>9000</v>
      </c>
      <c r="G4633" s="14">
        <f>+F4633*H4633</f>
        <v>450000</v>
      </c>
      <c r="H4633" s="14">
        <v>50</v>
      </c>
      <c r="I4633"/>
      <c r="P4633"/>
      <c r="Q4633"/>
      <c r="R4633"/>
      <c r="S4633"/>
      <c r="T4633"/>
      <c r="U4633"/>
      <c r="V4633"/>
      <c r="W4633"/>
      <c r="X4633"/>
    </row>
  </sheetData>
  <mergeCells count="1042">
    <mergeCell ref="A4549:H4549"/>
    <mergeCell ref="A611:H611"/>
    <mergeCell ref="A4541:H4541"/>
    <mergeCell ref="A3288:H3288"/>
    <mergeCell ref="A3258:H3258"/>
    <mergeCell ref="A1933:H1933"/>
    <mergeCell ref="A1804:H1804"/>
    <mergeCell ref="A1854:H1854"/>
    <mergeCell ref="A3037:H3037"/>
    <mergeCell ref="A2753:H2753"/>
    <mergeCell ref="A2704:H2704"/>
    <mergeCell ref="A2717:H2717"/>
    <mergeCell ref="A2718:H2718"/>
    <mergeCell ref="A3119:H3119"/>
    <mergeCell ref="A552:H552"/>
    <mergeCell ref="B1826:G1826"/>
    <mergeCell ref="A1828:H1828"/>
    <mergeCell ref="B1835:G1835"/>
    <mergeCell ref="A3075:H3075"/>
    <mergeCell ref="A2600:H2600"/>
    <mergeCell ref="A2621:H2621"/>
    <mergeCell ref="A3350:H3350"/>
    <mergeCell ref="A3280:H3280"/>
    <mergeCell ref="A2639:H2639"/>
    <mergeCell ref="A2627:H2627"/>
    <mergeCell ref="A2661:H2661"/>
    <mergeCell ref="A4271:H4271"/>
    <mergeCell ref="A3603:H3603"/>
    <mergeCell ref="A3362:H3362"/>
    <mergeCell ref="A3356:H3356"/>
    <mergeCell ref="A276:H276"/>
    <mergeCell ref="A2507:H2507"/>
    <mergeCell ref="A2255:H2255"/>
    <mergeCell ref="A327:H327"/>
    <mergeCell ref="A2590:H2590"/>
    <mergeCell ref="A2591:H2591"/>
    <mergeCell ref="A1704:H1704"/>
    <mergeCell ref="A3653:H3653"/>
    <mergeCell ref="A489:H489"/>
    <mergeCell ref="A543:H543"/>
    <mergeCell ref="A2764:H2764"/>
    <mergeCell ref="A2787:H2787"/>
    <mergeCell ref="A2774:H2774"/>
    <mergeCell ref="A2929:H2929"/>
    <mergeCell ref="A2768:H2768"/>
    <mergeCell ref="A2861:H2861"/>
    <mergeCell ref="A2791:H2791"/>
    <mergeCell ref="A2793:H2793"/>
    <mergeCell ref="A2794:H2794"/>
    <mergeCell ref="A2800:H2800"/>
    <mergeCell ref="A4603:H4603"/>
    <mergeCell ref="A2239:H2239"/>
    <mergeCell ref="A2285:H2285"/>
    <mergeCell ref="A2261:H2261"/>
    <mergeCell ref="A2576:H2576"/>
    <mergeCell ref="A2498:H2498"/>
    <mergeCell ref="A2012:H2012"/>
    <mergeCell ref="A3303:H3303"/>
    <mergeCell ref="A3304:H3304"/>
    <mergeCell ref="A4261:H4261"/>
    <mergeCell ref="A3703:H3703"/>
    <mergeCell ref="A3676:H3676"/>
    <mergeCell ref="A3683:H3683"/>
    <mergeCell ref="A3668:H3668"/>
    <mergeCell ref="A3118:H3118"/>
    <mergeCell ref="A2736:H2736"/>
    <mergeCell ref="A3101:H3101"/>
    <mergeCell ref="A3104:H3104"/>
    <mergeCell ref="A3047:H3047"/>
    <mergeCell ref="A3096:H3096"/>
    <mergeCell ref="A3050:H3050"/>
    <mergeCell ref="A2288:H2288"/>
    <mergeCell ref="A2767:H2767"/>
    <mergeCell ref="A2811:H2811"/>
    <mergeCell ref="A2651:H2651"/>
    <mergeCell ref="A2652:H2652"/>
    <mergeCell ref="A2615:H2615"/>
    <mergeCell ref="A2851:H2851"/>
    <mergeCell ref="A2745:H2745"/>
    <mergeCell ref="A2624:H2624"/>
    <mergeCell ref="A2742:H2742"/>
    <mergeCell ref="A2710:H2710"/>
    <mergeCell ref="A2577:H2577"/>
    <mergeCell ref="A2579:H2579"/>
    <mergeCell ref="A2597:H2597"/>
    <mergeCell ref="A3052:H3052"/>
    <mergeCell ref="A3053:H3053"/>
    <mergeCell ref="A3105:H3105"/>
    <mergeCell ref="A3002:H3002"/>
    <mergeCell ref="A2625:H2625"/>
    <mergeCell ref="A2618:H2618"/>
    <mergeCell ref="A2629:H2629"/>
    <mergeCell ref="A2761:H2761"/>
    <mergeCell ref="A2777:H2777"/>
    <mergeCell ref="A2839:H2839"/>
    <mergeCell ref="A2836:H2836"/>
    <mergeCell ref="A2775:H2775"/>
    <mergeCell ref="A2762:H2762"/>
    <mergeCell ref="A2790:H2790"/>
    <mergeCell ref="A3001:H3001"/>
    <mergeCell ref="A2813:H2813"/>
    <mergeCell ref="A2863:H2863"/>
    <mergeCell ref="A2848:H2848"/>
    <mergeCell ref="A2860:H2860"/>
    <mergeCell ref="A2779:H2779"/>
    <mergeCell ref="A2857:H2857"/>
    <mergeCell ref="A3040:H3040"/>
    <mergeCell ref="A2783:H2783"/>
    <mergeCell ref="A3074:H3074"/>
    <mergeCell ref="A2785:H2785"/>
    <mergeCell ref="A3043:H3043"/>
    <mergeCell ref="A3044:H3044"/>
    <mergeCell ref="A2799:H2799"/>
    <mergeCell ref="A2810:H2810"/>
    <mergeCell ref="A2796:H2796"/>
    <mergeCell ref="A2982:H2982"/>
    <mergeCell ref="A2806:H2806"/>
    <mergeCell ref="A2974:H2974"/>
    <mergeCell ref="A2953:H2953"/>
    <mergeCell ref="A3063:H3063"/>
    <mergeCell ref="A3041:H3041"/>
    <mergeCell ref="A2782:H2782"/>
    <mergeCell ref="A3398:H3398"/>
    <mergeCell ref="A3361:H3361"/>
    <mergeCell ref="A3370:H3370"/>
    <mergeCell ref="A3371:H3371"/>
    <mergeCell ref="A3315:H3315"/>
    <mergeCell ref="A3240:H3240"/>
    <mergeCell ref="A3124:H3124"/>
    <mergeCell ref="A3256:H3256"/>
    <mergeCell ref="A3251:H3251"/>
    <mergeCell ref="A2845:H2845"/>
    <mergeCell ref="A2780:H2780"/>
    <mergeCell ref="A2797:H2797"/>
    <mergeCell ref="A2840:H2840"/>
    <mergeCell ref="A2842:H2842"/>
    <mergeCell ref="A2847:H2847"/>
    <mergeCell ref="A2966:H2966"/>
    <mergeCell ref="A2964:H2964"/>
    <mergeCell ref="A3064:H3064"/>
    <mergeCell ref="A2979:H2979"/>
    <mergeCell ref="A3046:H3046"/>
    <mergeCell ref="A2949:H2949"/>
    <mergeCell ref="A2969:H2969"/>
    <mergeCell ref="A2934:H2934"/>
    <mergeCell ref="A3015:H3015"/>
    <mergeCell ref="A2946:H2946"/>
    <mergeCell ref="A2943:H2943"/>
    <mergeCell ref="A2976:H2976"/>
    <mergeCell ref="A2844:H2844"/>
    <mergeCell ref="A2854:H2854"/>
    <mergeCell ref="A2855:H2855"/>
    <mergeCell ref="A2985:H2985"/>
    <mergeCell ref="A2792:H2792"/>
    <mergeCell ref="A3374:H3374"/>
    <mergeCell ref="A3396:H3396"/>
    <mergeCell ref="A3121:H3121"/>
    <mergeCell ref="A3110:H3110"/>
    <mergeCell ref="A3066:H3066"/>
    <mergeCell ref="A2959:H2959"/>
    <mergeCell ref="A2932:H2932"/>
    <mergeCell ref="A3014:H3014"/>
    <mergeCell ref="A2978:H2978"/>
    <mergeCell ref="A2973:H2973"/>
    <mergeCell ref="A2986:H2986"/>
    <mergeCell ref="A3024:H3024"/>
    <mergeCell ref="A3102:H3102"/>
    <mergeCell ref="A2942:H2942"/>
    <mergeCell ref="A2963:H2963"/>
    <mergeCell ref="A3093:H3093"/>
    <mergeCell ref="A2954:H2954"/>
    <mergeCell ref="A3049:H3049"/>
    <mergeCell ref="A3376:H3376"/>
    <mergeCell ref="A3358:H3358"/>
    <mergeCell ref="A3011:H3011"/>
    <mergeCell ref="A3059:H3059"/>
    <mergeCell ref="A3279:H3279"/>
    <mergeCell ref="A3353:H3353"/>
    <mergeCell ref="A3116:H3116"/>
    <mergeCell ref="A3092:H3092"/>
    <mergeCell ref="A3113:H3113"/>
    <mergeCell ref="A3114:H3114"/>
    <mergeCell ref="A3109:H3109"/>
    <mergeCell ref="A3098:H3098"/>
    <mergeCell ref="A3107:H3107"/>
    <mergeCell ref="A3095:H3095"/>
    <mergeCell ref="A3417:H3417"/>
    <mergeCell ref="A3433:H3433"/>
    <mergeCell ref="A3636:H3636"/>
    <mergeCell ref="A3443:H3443"/>
    <mergeCell ref="A3462:H3462"/>
    <mergeCell ref="A3478:H3478"/>
    <mergeCell ref="A3440:H3440"/>
    <mergeCell ref="A3265:H3265"/>
    <mergeCell ref="A3332:H3332"/>
    <mergeCell ref="A3333:H3333"/>
    <mergeCell ref="A3289:H3289"/>
    <mergeCell ref="A3248:H3248"/>
    <mergeCell ref="A3254:H3254"/>
    <mergeCell ref="A3242:H3242"/>
    <mergeCell ref="A3214:H3214"/>
    <mergeCell ref="A3243:H3243"/>
    <mergeCell ref="A3245:H3245"/>
    <mergeCell ref="A3259:H3259"/>
    <mergeCell ref="A3238:H3238"/>
    <mergeCell ref="A3253:H3253"/>
    <mergeCell ref="A3314:H3314"/>
    <mergeCell ref="A3349:H3349"/>
    <mergeCell ref="A3405:H3405"/>
    <mergeCell ref="A3412:H3412"/>
    <mergeCell ref="A3410:H3410"/>
    <mergeCell ref="A3352:H3352"/>
    <mergeCell ref="A3359:H3359"/>
    <mergeCell ref="A3389:H3389"/>
    <mergeCell ref="A3400:H3400"/>
    <mergeCell ref="A3395:H3395"/>
    <mergeCell ref="A3418:H3418"/>
    <mergeCell ref="A3437:H3437"/>
    <mergeCell ref="A3428:H3428"/>
    <mergeCell ref="A3420:H3420"/>
    <mergeCell ref="A3423:H3423"/>
    <mergeCell ref="A3515:H3515"/>
    <mergeCell ref="B3677:G3677"/>
    <mergeCell ref="B3659:G3659"/>
    <mergeCell ref="A3684:H3684"/>
    <mergeCell ref="B3644:G3644"/>
    <mergeCell ref="A3674:H3674"/>
    <mergeCell ref="A3643:H3643"/>
    <mergeCell ref="A3646:H3646"/>
    <mergeCell ref="A3649:H3649"/>
    <mergeCell ref="A3663:H3663"/>
    <mergeCell ref="A3805:H3805"/>
    <mergeCell ref="A3807:H3807"/>
    <mergeCell ref="B3664:G3664"/>
    <mergeCell ref="A3641:H3641"/>
    <mergeCell ref="A3634:H3634"/>
    <mergeCell ref="A3431:H3431"/>
    <mergeCell ref="A3525:H3525"/>
    <mergeCell ref="A3598:H3598"/>
    <mergeCell ref="B3451:G3451"/>
    <mergeCell ref="A3434:H3434"/>
    <mergeCell ref="A3523:H3523"/>
    <mergeCell ref="A3439:H3439"/>
    <mergeCell ref="A3626:H3626"/>
    <mergeCell ref="A3621:H3621"/>
    <mergeCell ref="A3610:H3610"/>
    <mergeCell ref="A3630:H3630"/>
    <mergeCell ref="A3601:H3601"/>
    <mergeCell ref="A3524:H3524"/>
    <mergeCell ref="A3607:H3607"/>
    <mergeCell ref="A3593:H3593"/>
    <mergeCell ref="A3519:H3519"/>
    <mergeCell ref="A3516:H3516"/>
    <mergeCell ref="A3609:H3609"/>
    <mergeCell ref="A3600:H3600"/>
    <mergeCell ref="A3622:H3622"/>
    <mergeCell ref="A3447:H3447"/>
    <mergeCell ref="A3671:H3671"/>
    <mergeCell ref="A3895:H3895"/>
    <mergeCell ref="A3717:H3717"/>
    <mergeCell ref="A3680:H3680"/>
    <mergeCell ref="B3669:G3669"/>
    <mergeCell ref="A3788:H3788"/>
    <mergeCell ref="A3789:H3789"/>
    <mergeCell ref="A3798:H3798"/>
    <mergeCell ref="A3804:H3804"/>
    <mergeCell ref="A3816:H3816"/>
    <mergeCell ref="A3814:H3814"/>
    <mergeCell ref="A3813:H3813"/>
    <mergeCell ref="A3716:H3716"/>
    <mergeCell ref="A3704:H3704"/>
    <mergeCell ref="A3652:H3652"/>
    <mergeCell ref="A3624:H3624"/>
    <mergeCell ref="B3672:G3672"/>
    <mergeCell ref="A3520:H3520"/>
    <mergeCell ref="B3681:G3681"/>
    <mergeCell ref="A3808:H3808"/>
    <mergeCell ref="B3650:G3650"/>
    <mergeCell ref="A3627:H3627"/>
    <mergeCell ref="A3633:H3633"/>
    <mergeCell ref="B3647:G3647"/>
    <mergeCell ref="A3579:H3579"/>
    <mergeCell ref="A3919:H3919"/>
    <mergeCell ref="B3930:G3930"/>
    <mergeCell ref="A3938:H3938"/>
    <mergeCell ref="A3932:H3932"/>
    <mergeCell ref="A3999:H3999"/>
    <mergeCell ref="A3942:H3942"/>
    <mergeCell ref="A3878:H3878"/>
    <mergeCell ref="A3861:H3861"/>
    <mergeCell ref="A3904:H3904"/>
    <mergeCell ref="A3905:H3905"/>
    <mergeCell ref="A3896:H3896"/>
    <mergeCell ref="A3862:H3862"/>
    <mergeCell ref="A3877:H3877"/>
    <mergeCell ref="A3824:H3824"/>
    <mergeCell ref="A3817:H3817"/>
    <mergeCell ref="A3890:H3890"/>
    <mergeCell ref="A3826:H3826"/>
    <mergeCell ref="A3853:H3853"/>
    <mergeCell ref="A3835:H3835"/>
    <mergeCell ref="A3841:H3841"/>
    <mergeCell ref="A3844:H3844"/>
    <mergeCell ref="A3856:H3856"/>
    <mergeCell ref="A3831:H3831"/>
    <mergeCell ref="A3838:H3838"/>
    <mergeCell ref="A3839:H3839"/>
    <mergeCell ref="A3821:H3821"/>
    <mergeCell ref="A3832:H3832"/>
    <mergeCell ref="A3854:H3854"/>
    <mergeCell ref="A3829:H3829"/>
    <mergeCell ref="A3828:H3828"/>
    <mergeCell ref="A3820:H3820"/>
    <mergeCell ref="A4306:H4306"/>
    <mergeCell ref="A4267:H4267"/>
    <mergeCell ref="A4268:H4268"/>
    <mergeCell ref="A4622:H4622"/>
    <mergeCell ref="A3268:H3268"/>
    <mergeCell ref="A3366:H3366"/>
    <mergeCell ref="A3363:H3363"/>
    <mergeCell ref="A3099:H3099"/>
    <mergeCell ref="A4607:H4607"/>
    <mergeCell ref="A4515:H4515"/>
    <mergeCell ref="A4481:H4481"/>
    <mergeCell ref="A3715:H3715"/>
    <mergeCell ref="A4520:H4520"/>
    <mergeCell ref="A3811:H3811"/>
    <mergeCell ref="A3250:H3250"/>
    <mergeCell ref="A3247:H3247"/>
    <mergeCell ref="A3237:H3237"/>
    <mergeCell ref="A4613:H4613"/>
    <mergeCell ref="B4614:H4614"/>
    <mergeCell ref="A3454:H3454"/>
    <mergeCell ref="A3455:H3455"/>
    <mergeCell ref="A3264:H3264"/>
    <mergeCell ref="A4529:H4529"/>
    <mergeCell ref="A4025:H4025"/>
    <mergeCell ref="A4026:H4026"/>
    <mergeCell ref="A4017:H4017"/>
    <mergeCell ref="A3941:H3941"/>
    <mergeCell ref="A3891:H3891"/>
    <mergeCell ref="A3925:H3925"/>
    <mergeCell ref="A3929:H3929"/>
    <mergeCell ref="A3920:H3920"/>
    <mergeCell ref="A4000:H4000"/>
    <mergeCell ref="A4618:H4618"/>
    <mergeCell ref="A3933:H3933"/>
    <mergeCell ref="A3940:H3940"/>
    <mergeCell ref="A4031:H4031"/>
    <mergeCell ref="A4032:H4032"/>
    <mergeCell ref="A4523:H4523"/>
    <mergeCell ref="A4439:H4439"/>
    <mergeCell ref="A4323:H4323"/>
    <mergeCell ref="A4274:H4274"/>
    <mergeCell ref="A4519:H4519"/>
    <mergeCell ref="A4480:H4480"/>
    <mergeCell ref="A4314:H4314"/>
    <mergeCell ref="A4318:H4318"/>
    <mergeCell ref="A4319:H4319"/>
    <mergeCell ref="A4313:H4313"/>
    <mergeCell ref="A4109:H4109"/>
    <mergeCell ref="A4325:H4325"/>
    <mergeCell ref="A4273:H4273"/>
    <mergeCell ref="A4512:H4512"/>
    <mergeCell ref="A4514:H4514"/>
    <mergeCell ref="A4511:H4511"/>
    <mergeCell ref="A4343:H4343"/>
    <mergeCell ref="A4522:H4522"/>
    <mergeCell ref="A3991:H3991"/>
    <mergeCell ref="A3992:H3992"/>
    <mergeCell ref="A4599:H4599"/>
    <mergeCell ref="A4262:H4262"/>
    <mergeCell ref="A4265:H4265"/>
    <mergeCell ref="A4341:H4341"/>
    <mergeCell ref="A4483:H4483"/>
    <mergeCell ref="A4020:H4020"/>
    <mergeCell ref="A4327:H4327"/>
    <mergeCell ref="A4328:H4328"/>
    <mergeCell ref="A4330:H4330"/>
    <mergeCell ref="A4332:H4332"/>
    <mergeCell ref="A4526:H4526"/>
    <mergeCell ref="A4023:H4023"/>
    <mergeCell ref="A4337:H4337"/>
    <mergeCell ref="A4333:H4333"/>
    <mergeCell ref="A4301:H4301"/>
    <mergeCell ref="A4517:H4517"/>
    <mergeCell ref="A4420:H4420"/>
    <mergeCell ref="A2088:H2088"/>
    <mergeCell ref="A3823:H3823"/>
    <mergeCell ref="A3935:H3935"/>
    <mergeCell ref="A3936:H3936"/>
    <mergeCell ref="A4016:H4016"/>
    <mergeCell ref="A4051:H4051"/>
    <mergeCell ref="A4305:H4305"/>
    <mergeCell ref="A4294:H4294"/>
    <mergeCell ref="A4484:H4484"/>
    <mergeCell ref="A4298:H4298"/>
    <mergeCell ref="A4299:H4299"/>
    <mergeCell ref="A4291:H4291"/>
    <mergeCell ref="A4292:H4292"/>
    <mergeCell ref="A4296:H4296"/>
    <mergeCell ref="A4342:H4342"/>
    <mergeCell ref="A4028:H4028"/>
    <mergeCell ref="A4310:H4310"/>
    <mergeCell ref="A4322:H4322"/>
    <mergeCell ref="A3734:H3734"/>
    <mergeCell ref="A4019:H4019"/>
    <mergeCell ref="A3857:H3857"/>
    <mergeCell ref="A3859:H3859"/>
    <mergeCell ref="A4632:H4632"/>
    <mergeCell ref="A4590:H4590"/>
    <mergeCell ref="A4547:H4547"/>
    <mergeCell ref="A4535:H4535"/>
    <mergeCell ref="A4532:H4532"/>
    <mergeCell ref="A4533:H4533"/>
    <mergeCell ref="A4538:H4538"/>
    <mergeCell ref="A4525:H4525"/>
    <mergeCell ref="A4539:H4539"/>
    <mergeCell ref="A4586:H4586"/>
    <mergeCell ref="A4543:H4543"/>
    <mergeCell ref="A4598:H4598"/>
    <mergeCell ref="A4596:H4596"/>
    <mergeCell ref="A4625:H4625"/>
    <mergeCell ref="B4626:H4626"/>
    <mergeCell ref="A4608:H4608"/>
    <mergeCell ref="A4616:H4616"/>
    <mergeCell ref="A4589:H4589"/>
    <mergeCell ref="A4546:H4546"/>
    <mergeCell ref="A4563:H4563"/>
    <mergeCell ref="A4587:H4587"/>
    <mergeCell ref="A4551:H4551"/>
    <mergeCell ref="A4593:H4593"/>
    <mergeCell ref="A4628:H4628"/>
    <mergeCell ref="A4629:H4629"/>
    <mergeCell ref="A4631:H4631"/>
    <mergeCell ref="A4552:H4552"/>
    <mergeCell ref="A4562:H4562"/>
    <mergeCell ref="A4536:H4536"/>
    <mergeCell ref="B4619:H4619"/>
    <mergeCell ref="A4592:H4592"/>
    <mergeCell ref="A4544:H4544"/>
    <mergeCell ref="A1455:H1455"/>
    <mergeCell ref="A1348:H1348"/>
    <mergeCell ref="A936:H936"/>
    <mergeCell ref="A937:H937"/>
    <mergeCell ref="A1080:H1080"/>
    <mergeCell ref="A478:H478"/>
    <mergeCell ref="A1421:H1421"/>
    <mergeCell ref="A1338:H1338"/>
    <mergeCell ref="A1261:H1261"/>
    <mergeCell ref="A982:H982"/>
    <mergeCell ref="A958:H958"/>
    <mergeCell ref="A1073:H1073"/>
    <mergeCell ref="A1393:H1393"/>
    <mergeCell ref="A1346:H1346"/>
    <mergeCell ref="A1418:H1418"/>
    <mergeCell ref="A1386:H1386"/>
    <mergeCell ref="A1326:H1326"/>
    <mergeCell ref="A1351:H1351"/>
    <mergeCell ref="A1442:H1442"/>
    <mergeCell ref="A1355:H1355"/>
    <mergeCell ref="A1354:H1354"/>
    <mergeCell ref="A1452:H1452"/>
    <mergeCell ref="A1443:H1443"/>
    <mergeCell ref="A1424:H1424"/>
    <mergeCell ref="A1422:H1422"/>
    <mergeCell ref="A1038:H1038"/>
    <mergeCell ref="A1399:H1399"/>
    <mergeCell ref="A1375:H1375"/>
    <mergeCell ref="A670:H670"/>
    <mergeCell ref="A671:H671"/>
    <mergeCell ref="A709:H709"/>
    <mergeCell ref="A720:H720"/>
    <mergeCell ref="A673:H673"/>
    <mergeCell ref="A1300:H1300"/>
    <mergeCell ref="A1144:H1144"/>
    <mergeCell ref="A1152:H1152"/>
    <mergeCell ref="A1340:H1340"/>
    <mergeCell ref="A1334:H1334"/>
    <mergeCell ref="A1343:H1343"/>
    <mergeCell ref="A1344:H1344"/>
    <mergeCell ref="A1140:H1140"/>
    <mergeCell ref="A754:H754"/>
    <mergeCell ref="A608:H608"/>
    <mergeCell ref="A446:H446"/>
    <mergeCell ref="A444:H444"/>
    <mergeCell ref="A603:H603"/>
    <mergeCell ref="A537:H537"/>
    <mergeCell ref="A499:H499"/>
    <mergeCell ref="A555:H555"/>
    <mergeCell ref="A500:H500"/>
    <mergeCell ref="A502:H502"/>
    <mergeCell ref="A535:H535"/>
    <mergeCell ref="A267:H267"/>
    <mergeCell ref="A1407:H1407"/>
    <mergeCell ref="A940:H940"/>
    <mergeCell ref="A674:H674"/>
    <mergeCell ref="A1072:H1072"/>
    <mergeCell ref="A842:H842"/>
    <mergeCell ref="A724:H724"/>
    <mergeCell ref="A482:H482"/>
    <mergeCell ref="A624:H624"/>
    <mergeCell ref="A676:H676"/>
    <mergeCell ref="A1137:H1137"/>
    <mergeCell ref="A1151:H1151"/>
    <mergeCell ref="A1077:H1077"/>
    <mergeCell ref="A1113:H1113"/>
    <mergeCell ref="A855:H855"/>
    <mergeCell ref="A914:H914"/>
    <mergeCell ref="A1349:H1349"/>
    <mergeCell ref="A850:H850"/>
    <mergeCell ref="A851:H851"/>
    <mergeCell ref="A1150:H1150"/>
    <mergeCell ref="A1066:H1066"/>
    <mergeCell ref="A817:H817"/>
    <mergeCell ref="A1352:H1352"/>
    <mergeCell ref="A837:H837"/>
    <mergeCell ref="A832:H832"/>
    <mergeCell ref="A834:H834"/>
    <mergeCell ref="A836:H836"/>
    <mergeCell ref="A665:H665"/>
    <mergeCell ref="A653:H653"/>
    <mergeCell ref="A657:H657"/>
    <mergeCell ref="A662:H662"/>
    <mergeCell ref="A664:H664"/>
    <mergeCell ref="A2951:H2951"/>
    <mergeCell ref="A2958:H2958"/>
    <mergeCell ref="A3592:H3592"/>
    <mergeCell ref="A3612:H3612"/>
    <mergeCell ref="A3448:H3448"/>
    <mergeCell ref="A3614:H3614"/>
    <mergeCell ref="A3615:H3615"/>
    <mergeCell ref="A3123:H3123"/>
    <mergeCell ref="A1457:H1457"/>
    <mergeCell ref="A1337:H1337"/>
    <mergeCell ref="A1329:H1329"/>
    <mergeCell ref="A1323:H1323"/>
    <mergeCell ref="A1070:H1070"/>
    <mergeCell ref="A945:H945"/>
    <mergeCell ref="A1059:H1059"/>
    <mergeCell ref="A1060:H1060"/>
    <mergeCell ref="A1454:H1454"/>
    <mergeCell ref="A1394:H1394"/>
    <mergeCell ref="A1324:H1324"/>
    <mergeCell ref="A1784:H1784"/>
    <mergeCell ref="A1803:H1803"/>
    <mergeCell ref="A1970:H1970"/>
    <mergeCell ref="A2083:H2083"/>
    <mergeCell ref="B1851:G1851"/>
    <mergeCell ref="A1832:H1832"/>
    <mergeCell ref="A1994:H1994"/>
    <mergeCell ref="A1833:H1833"/>
    <mergeCell ref="A1838:H1838"/>
    <mergeCell ref="A1830:H1830"/>
    <mergeCell ref="A1848:H1848"/>
    <mergeCell ref="A1855:H1855"/>
    <mergeCell ref="A1953:H1953"/>
    <mergeCell ref="A294:H294"/>
    <mergeCell ref="A313:H313"/>
    <mergeCell ref="A286:H286"/>
    <mergeCell ref="A287:H287"/>
    <mergeCell ref="A138:H138"/>
    <mergeCell ref="A3422:H3422"/>
    <mergeCell ref="A645:H645"/>
    <mergeCell ref="A266:H266"/>
    <mergeCell ref="A3637:H3637"/>
    <mergeCell ref="A2837:H2837"/>
    <mergeCell ref="A2852:H2852"/>
    <mergeCell ref="A2940:H2940"/>
    <mergeCell ref="A2938:H2938"/>
    <mergeCell ref="A2937:H2937"/>
    <mergeCell ref="A2884:H2884"/>
    <mergeCell ref="A3414:H3414"/>
    <mergeCell ref="A3401:H3401"/>
    <mergeCell ref="A3409:H3409"/>
    <mergeCell ref="A3365:H3365"/>
    <mergeCell ref="A3368:H3368"/>
    <mergeCell ref="B3377:G3377"/>
    <mergeCell ref="A3415:H3415"/>
    <mergeCell ref="A2865:H2865"/>
    <mergeCell ref="A2864:H2864"/>
    <mergeCell ref="A2968:H2968"/>
    <mergeCell ref="A2956:H2956"/>
    <mergeCell ref="A2931:H2931"/>
    <mergeCell ref="A2935:H2935"/>
    <mergeCell ref="A2971:H2971"/>
    <mergeCell ref="A2945:H2945"/>
    <mergeCell ref="A2948:H2948"/>
    <mergeCell ref="A2961:H2961"/>
    <mergeCell ref="A483:H483"/>
    <mergeCell ref="A523:H523"/>
    <mergeCell ref="A504:H504"/>
    <mergeCell ref="A448:H448"/>
    <mergeCell ref="A533:H533"/>
    <mergeCell ref="A358:H358"/>
    <mergeCell ref="A506:H506"/>
    <mergeCell ref="A515:H515"/>
    <mergeCell ref="A3430:H3430"/>
    <mergeCell ref="A3597:H3597"/>
    <mergeCell ref="A6:H6"/>
    <mergeCell ref="A356:H356"/>
    <mergeCell ref="A235:H235"/>
    <mergeCell ref="A245:H245"/>
    <mergeCell ref="A246:H246"/>
    <mergeCell ref="A278:H278"/>
    <mergeCell ref="A236:H236"/>
    <mergeCell ref="A281:H281"/>
    <mergeCell ref="A279:H279"/>
    <mergeCell ref="A283:H283"/>
    <mergeCell ref="A317:H317"/>
    <mergeCell ref="A273:H273"/>
    <mergeCell ref="A274:H274"/>
    <mergeCell ref="A297:H297"/>
    <mergeCell ref="A7:H7"/>
    <mergeCell ref="A240:H240"/>
    <mergeCell ref="A241:H241"/>
    <mergeCell ref="A11:H11"/>
    <mergeCell ref="A312:H312"/>
    <mergeCell ref="A342:H342"/>
    <mergeCell ref="A331:H331"/>
    <mergeCell ref="A350:H350"/>
    <mergeCell ref="A289:H289"/>
    <mergeCell ref="A517:H517"/>
    <mergeCell ref="A315:H315"/>
    <mergeCell ref="A553:H553"/>
    <mergeCell ref="A299:H299"/>
    <mergeCell ref="A300:H300"/>
    <mergeCell ref="A302:H302"/>
    <mergeCell ref="A475:H475"/>
    <mergeCell ref="A249:H249"/>
    <mergeCell ref="A12:H12"/>
    <mergeCell ref="A306:H306"/>
    <mergeCell ref="A626:H626"/>
    <mergeCell ref="A318:H318"/>
    <mergeCell ref="A251:H251"/>
    <mergeCell ref="A307:H307"/>
    <mergeCell ref="A623:H623"/>
    <mergeCell ref="A609:H609"/>
    <mergeCell ref="A585:H585"/>
    <mergeCell ref="A604:H604"/>
    <mergeCell ref="A486:H486"/>
    <mergeCell ref="A352:H352"/>
    <mergeCell ref="A353:H353"/>
    <mergeCell ref="A614:H614"/>
    <mergeCell ref="A460:H460"/>
    <mergeCell ref="A496:H496"/>
    <mergeCell ref="A338:H338"/>
    <mergeCell ref="A339:H339"/>
    <mergeCell ref="A524:H524"/>
    <mergeCell ref="A531:H531"/>
    <mergeCell ref="A330:H330"/>
    <mergeCell ref="A538:H538"/>
    <mergeCell ref="A451:H451"/>
    <mergeCell ref="A828:H828"/>
    <mergeCell ref="A1061:H1061"/>
    <mergeCell ref="A1062:H1062"/>
    <mergeCell ref="A864:H864"/>
    <mergeCell ref="A913:H913"/>
    <mergeCell ref="A1064:H1064"/>
    <mergeCell ref="A861:H861"/>
    <mergeCell ref="A976:H976"/>
    <mergeCell ref="A1109:H1109"/>
    <mergeCell ref="A252:H252"/>
    <mergeCell ref="A556:H556"/>
    <mergeCell ref="A431:H431"/>
    <mergeCell ref="A309:H309"/>
    <mergeCell ref="A361:H361"/>
    <mergeCell ref="A443:H443"/>
    <mergeCell ref="A450:H450"/>
    <mergeCell ref="A470:H470"/>
    <mergeCell ref="A362:H362"/>
    <mergeCell ref="A479:H479"/>
    <mergeCell ref="A261:H261"/>
    <mergeCell ref="A262:H262"/>
    <mergeCell ref="A320:H320"/>
    <mergeCell ref="A321:H321"/>
    <mergeCell ref="A471:H471"/>
    <mergeCell ref="A503:H503"/>
    <mergeCell ref="A530:H530"/>
    <mergeCell ref="A507:H507"/>
    <mergeCell ref="A355:H355"/>
    <mergeCell ref="A298:H298"/>
    <mergeCell ref="A293:H293"/>
    <mergeCell ref="A485:H485"/>
    <mergeCell ref="A271:H271"/>
    <mergeCell ref="A667:H667"/>
    <mergeCell ref="A847:H847"/>
    <mergeCell ref="A848:H848"/>
    <mergeCell ref="A860:H860"/>
    <mergeCell ref="A1299:H1299"/>
    <mergeCell ref="A1146:H1146"/>
    <mergeCell ref="A853:H853"/>
    <mergeCell ref="A821:H821"/>
    <mergeCell ref="A856:H856"/>
    <mergeCell ref="A248:H248"/>
    <mergeCell ref="A808:H808"/>
    <mergeCell ref="A802:H802"/>
    <mergeCell ref="A824:H824"/>
    <mergeCell ref="A728:H728"/>
    <mergeCell ref="A1039:H1039"/>
    <mergeCell ref="A807:H807"/>
    <mergeCell ref="A723:H723"/>
    <mergeCell ref="A803:H803"/>
    <mergeCell ref="A977:H977"/>
    <mergeCell ref="A863:H863"/>
    <mergeCell ref="A1115:H1115"/>
    <mergeCell ref="A725:H725"/>
    <mergeCell ref="A729:H729"/>
    <mergeCell ref="A827:H827"/>
    <mergeCell ref="A818:H818"/>
    <mergeCell ref="A1067:H1067"/>
    <mergeCell ref="A677:H677"/>
    <mergeCell ref="A1055:H1055"/>
    <mergeCell ref="A1112:H1112"/>
    <mergeCell ref="A867:H867"/>
    <mergeCell ref="A869:H869"/>
    <mergeCell ref="A721:H721"/>
    <mergeCell ref="A1667:H1667"/>
    <mergeCell ref="A1335:H1335"/>
    <mergeCell ref="A825:H825"/>
    <mergeCell ref="A981:H981"/>
    <mergeCell ref="A804:H804"/>
    <mergeCell ref="A1118:H1118"/>
    <mergeCell ref="A1108:H1108"/>
    <mergeCell ref="A1328:H1328"/>
    <mergeCell ref="A820:H820"/>
    <mergeCell ref="A1666:H1666"/>
    <mergeCell ref="A1531:H1531"/>
    <mergeCell ref="A1526:H1526"/>
    <mergeCell ref="A870:H870"/>
    <mergeCell ref="A1419:H1419"/>
    <mergeCell ref="A917:H917"/>
    <mergeCell ref="A333:H333"/>
    <mergeCell ref="A668:H668"/>
    <mergeCell ref="A632:H632"/>
    <mergeCell ref="A648:H648"/>
    <mergeCell ref="A647:H647"/>
    <mergeCell ref="A615:H615"/>
    <mergeCell ref="A654:H654"/>
    <mergeCell ref="A656:H656"/>
    <mergeCell ref="A618:H618"/>
    <mergeCell ref="A617:H617"/>
    <mergeCell ref="A631:H631"/>
    <mergeCell ref="A644:H644"/>
    <mergeCell ref="A638:H638"/>
    <mergeCell ref="A639:H639"/>
    <mergeCell ref="A620:H620"/>
    <mergeCell ref="A621:H621"/>
    <mergeCell ref="A634:H634"/>
    <mergeCell ref="A1674:H1674"/>
    <mergeCell ref="A1679:H1679"/>
    <mergeCell ref="A1691:H1691"/>
    <mergeCell ref="B1692:G1692"/>
    <mergeCell ref="A1676:H1676"/>
    <mergeCell ref="A1687:G1687"/>
    <mergeCell ref="A1533:H1533"/>
    <mergeCell ref="A1633:H1633"/>
    <mergeCell ref="A1673:H1673"/>
    <mergeCell ref="A1684:H1684"/>
    <mergeCell ref="A1532:H1532"/>
    <mergeCell ref="A1:C5"/>
    <mergeCell ref="H2:H5"/>
    <mergeCell ref="A1753:H1753"/>
    <mergeCell ref="D1:G5"/>
    <mergeCell ref="A258:H258"/>
    <mergeCell ref="A257:H257"/>
    <mergeCell ref="A254:H254"/>
    <mergeCell ref="A255:H255"/>
    <mergeCell ref="A290:H290"/>
    <mergeCell ref="A347:H347"/>
    <mergeCell ref="A348:H348"/>
    <mergeCell ref="A1127:H1127"/>
    <mergeCell ref="A1128:H1128"/>
    <mergeCell ref="A1139:H1139"/>
    <mergeCell ref="A1116:H1116"/>
    <mergeCell ref="A944:H944"/>
    <mergeCell ref="A1079:H1079"/>
    <mergeCell ref="A1525:H1525"/>
    <mergeCell ref="A1489:H1489"/>
    <mergeCell ref="A1408:H1408"/>
    <mergeCell ref="A1493:H1493"/>
    <mergeCell ref="A1460:H1460"/>
    <mergeCell ref="A1462:H1462"/>
    <mergeCell ref="A1463:H1463"/>
    <mergeCell ref="A1521:H1521"/>
    <mergeCell ref="A1529:H1529"/>
    <mergeCell ref="B1503:G1503"/>
    <mergeCell ref="A1528:H1528"/>
    <mergeCell ref="B1510:G1510"/>
    <mergeCell ref="A1497:H1497"/>
    <mergeCell ref="A1506:H1506"/>
    <mergeCell ref="B1498:G1498"/>
    <mergeCell ref="A1509:H1509"/>
    <mergeCell ref="A1501:H1501"/>
    <mergeCell ref="A1485:H1485"/>
    <mergeCell ref="B1507:G1507"/>
    <mergeCell ref="A1483:H1483"/>
    <mergeCell ref="A1477:H1477"/>
    <mergeCell ref="A1478:H1478"/>
    <mergeCell ref="A1500:H1500"/>
    <mergeCell ref="A1490:H1490"/>
    <mergeCell ref="A1458:H1458"/>
    <mergeCell ref="B1486:G1486"/>
    <mergeCell ref="A1482:H1482"/>
    <mergeCell ref="A1480:H1480"/>
    <mergeCell ref="A1492:H1492"/>
    <mergeCell ref="A1472:H1472"/>
    <mergeCell ref="B1725:G1725"/>
    <mergeCell ref="A1724:H1724"/>
    <mergeCell ref="A1722:H1722"/>
    <mergeCell ref="A1707:H1707"/>
    <mergeCell ref="A1729:H1729"/>
    <mergeCell ref="A1716:H1716"/>
    <mergeCell ref="A1713:H1713"/>
    <mergeCell ref="A1727:H1727"/>
    <mergeCell ref="A1732:H1732"/>
    <mergeCell ref="A1731:H1731"/>
    <mergeCell ref="A1747:G1747"/>
    <mergeCell ref="A1695:H1695"/>
    <mergeCell ref="A1683:H1683"/>
    <mergeCell ref="A1701:H1701"/>
    <mergeCell ref="A1681:H1681"/>
    <mergeCell ref="A1678:H1678"/>
    <mergeCell ref="A1699:H1699"/>
    <mergeCell ref="A1720:H1720"/>
    <mergeCell ref="A1710:H1710"/>
    <mergeCell ref="A1711:H1711"/>
    <mergeCell ref="A1702:H1702"/>
    <mergeCell ref="A1708:H1708"/>
    <mergeCell ref="A1706:H1706"/>
    <mergeCell ref="B1696:G1696"/>
    <mergeCell ref="A1719:H1719"/>
    <mergeCell ref="A1714:H1714"/>
    <mergeCell ref="A1734:H1734"/>
    <mergeCell ref="B1739:G1739"/>
    <mergeCell ref="A1736:H1736"/>
    <mergeCell ref="A1738:H1738"/>
    <mergeCell ref="A1770:H1770"/>
    <mergeCell ref="A2084:H2084"/>
    <mergeCell ref="B2080:G2080"/>
    <mergeCell ref="B2073:G2073"/>
    <mergeCell ref="A2164:H2164"/>
    <mergeCell ref="A2252:H2252"/>
    <mergeCell ref="A1800:H1800"/>
    <mergeCell ref="A1966:H1966"/>
    <mergeCell ref="A1985:H1985"/>
    <mergeCell ref="A1847:H1847"/>
    <mergeCell ref="A1850:H1850"/>
    <mergeCell ref="A1997:H1997"/>
    <mergeCell ref="A2422:H2422"/>
    <mergeCell ref="A1840:H1840"/>
    <mergeCell ref="A2035:H2035"/>
    <mergeCell ref="A1945:H1945"/>
    <mergeCell ref="A1946:H1946"/>
    <mergeCell ref="A1948:H1948"/>
    <mergeCell ref="A1959:H1959"/>
    <mergeCell ref="A1960:H1960"/>
    <mergeCell ref="A2284:H2284"/>
    <mergeCell ref="A2018:H2018"/>
    <mergeCell ref="A2020:H2020"/>
    <mergeCell ref="A1954:H1954"/>
    <mergeCell ref="A1962:H1962"/>
    <mergeCell ref="A1984:H1984"/>
    <mergeCell ref="A1841:H1841"/>
    <mergeCell ref="A1950:H1950"/>
    <mergeCell ref="A2756:H2756"/>
    <mergeCell ref="A2660:H2660"/>
    <mergeCell ref="A2746:H2746"/>
    <mergeCell ref="A2750:H2750"/>
    <mergeCell ref="A2751:H2751"/>
    <mergeCell ref="A2754:H2754"/>
    <mergeCell ref="A2014:H2014"/>
    <mergeCell ref="A1963:H1963"/>
    <mergeCell ref="A1972:H1972"/>
    <mergeCell ref="A1785:H1785"/>
    <mergeCell ref="A2139:H2139"/>
    <mergeCell ref="A2267:H2267"/>
    <mergeCell ref="A2281:H2281"/>
    <mergeCell ref="A2276:H2276"/>
    <mergeCell ref="A2263:H2263"/>
    <mergeCell ref="A2165:H2165"/>
    <mergeCell ref="A2082:H2082"/>
    <mergeCell ref="A2079:H2079"/>
    <mergeCell ref="A1791:H1791"/>
    <mergeCell ref="A2103:H2103"/>
    <mergeCell ref="A2224:H2224"/>
    <mergeCell ref="A2207:H2207"/>
    <mergeCell ref="A2206:H2206"/>
    <mergeCell ref="A2107:H2107"/>
    <mergeCell ref="A1998:H1998"/>
    <mergeCell ref="B1801:G1801"/>
    <mergeCell ref="A2232:H2232"/>
    <mergeCell ref="B1990:G1990"/>
    <mergeCell ref="A2006:H2006"/>
    <mergeCell ref="A2279:H2279"/>
    <mergeCell ref="A1853:H1853"/>
    <mergeCell ref="A2102:H2102"/>
    <mergeCell ref="A2748:H2748"/>
    <mergeCell ref="A2642:H2642"/>
    <mergeCell ref="A2638:H2638"/>
    <mergeCell ref="A2616:H2616"/>
    <mergeCell ref="A2466:H2466"/>
    <mergeCell ref="A2737:H2737"/>
    <mergeCell ref="B2705:G2705"/>
    <mergeCell ref="A2499:H2499"/>
    <mergeCell ref="B2483:G2483"/>
    <mergeCell ref="A2523:H2523"/>
    <mergeCell ref="A2518:H2518"/>
    <mergeCell ref="A2471:H2471"/>
    <mergeCell ref="A2472:H2472"/>
    <mergeCell ref="A2482:H2482"/>
    <mergeCell ref="A2494:H2494"/>
    <mergeCell ref="A2511:H2511"/>
    <mergeCell ref="A2506:H2506"/>
    <mergeCell ref="A2572:H2572"/>
    <mergeCell ref="A2707:H2707"/>
    <mergeCell ref="A2659:H2659"/>
    <mergeCell ref="A2501:H2501"/>
    <mergeCell ref="A2463:H2463"/>
    <mergeCell ref="A2740:H2740"/>
    <mergeCell ref="A4286:H4286"/>
    <mergeCell ref="A4287:H4287"/>
    <mergeCell ref="A1314:H1314"/>
    <mergeCell ref="A1315:H1315"/>
    <mergeCell ref="A1317:H1317"/>
    <mergeCell ref="A3283:H3283"/>
    <mergeCell ref="A3986:H3986"/>
    <mergeCell ref="A3987:H3987"/>
    <mergeCell ref="A3989:H3989"/>
    <mergeCell ref="A3328:H3328"/>
    <mergeCell ref="A3329:H3329"/>
    <mergeCell ref="A2532:H2532"/>
    <mergeCell ref="A2512:H2512"/>
    <mergeCell ref="A2515:H2515"/>
    <mergeCell ref="A2531:H2531"/>
    <mergeCell ref="A2553:H2553"/>
    <mergeCell ref="A2552:H2552"/>
    <mergeCell ref="A2665:H2665"/>
    <mergeCell ref="A2534:H2534"/>
    <mergeCell ref="A2580:H2580"/>
    <mergeCell ref="A2596:H2596"/>
    <mergeCell ref="A2520:H2520"/>
    <mergeCell ref="A2758:H2758"/>
    <mergeCell ref="A2759:H2759"/>
    <mergeCell ref="A2633:H2633"/>
    <mergeCell ref="A2657:H2657"/>
    <mergeCell ref="A2739:H2739"/>
    <mergeCell ref="A2167:H2167"/>
    <mergeCell ref="A2486:H2486"/>
    <mergeCell ref="A2476:H2476"/>
    <mergeCell ref="A2496:H2496"/>
    <mergeCell ref="A2114:H2114"/>
    <mergeCell ref="A2248:H2248"/>
    <mergeCell ref="A2003:H2003"/>
    <mergeCell ref="A1987:H1987"/>
    <mergeCell ref="A2467:H2467"/>
    <mergeCell ref="D1771:E1771"/>
    <mergeCell ref="A1995:H1995"/>
    <mergeCell ref="A2488:H2488"/>
    <mergeCell ref="B2489:G2489"/>
    <mergeCell ref="A2521:H2521"/>
    <mergeCell ref="A2655:H2655"/>
    <mergeCell ref="A2517:H2517"/>
    <mergeCell ref="A2514:H2514"/>
    <mergeCell ref="A2641:H2641"/>
    <mergeCell ref="A2649:H2649"/>
    <mergeCell ref="A2654:H2654"/>
    <mergeCell ref="A2630:H2630"/>
    <mergeCell ref="A2425:H2425"/>
    <mergeCell ref="A2259:H2259"/>
    <mergeCell ref="A2423:H2423"/>
    <mergeCell ref="A2258:H2258"/>
    <mergeCell ref="A2110:H2110"/>
    <mergeCell ref="A2072:H2072"/>
    <mergeCell ref="A2009:H2009"/>
    <mergeCell ref="A1992:H1992"/>
    <mergeCell ref="A2277:H2277"/>
    <mergeCell ref="A2429:H2429"/>
    <mergeCell ref="A1969:H1969"/>
    <mergeCell ref="A1957:H1957"/>
    <mergeCell ref="A1989:H1989"/>
    <mergeCell ref="A1973:H1973"/>
    <mergeCell ref="A2000:H2000"/>
    <mergeCell ref="A2015:H2015"/>
    <mergeCell ref="A2017:H2017"/>
    <mergeCell ref="A3595:H3595"/>
    <mergeCell ref="A2567:H2567"/>
    <mergeCell ref="A2573:H2573"/>
    <mergeCell ref="A2524:H2524"/>
    <mergeCell ref="A2538:H2538"/>
    <mergeCell ref="A2469:H2469"/>
    <mergeCell ref="A2537:H2537"/>
    <mergeCell ref="A2620:H2620"/>
    <mergeCell ref="A1754:H1754"/>
    <mergeCell ref="B1831:G1831"/>
    <mergeCell ref="A1844:H1844"/>
    <mergeCell ref="A1825:H1825"/>
    <mergeCell ref="A1843:H1843"/>
    <mergeCell ref="A1756:H1756"/>
    <mergeCell ref="A2105:H2105"/>
    <mergeCell ref="A2251:H2251"/>
    <mergeCell ref="A2493:H2493"/>
    <mergeCell ref="A2264:H2264"/>
    <mergeCell ref="A2430:H2430"/>
    <mergeCell ref="A2282:H2282"/>
    <mergeCell ref="A2108:H2108"/>
    <mergeCell ref="A2228:H2228"/>
    <mergeCell ref="A2225:H2225"/>
    <mergeCell ref="A2113:H2113"/>
    <mergeCell ref="A1991:H1991"/>
    <mergeCell ref="A238:H238"/>
    <mergeCell ref="A858:H858"/>
    <mergeCell ref="A4610:H4610"/>
    <mergeCell ref="A243:H243"/>
    <mergeCell ref="A244:H244"/>
    <mergeCell ref="A2711:H2711"/>
    <mergeCell ref="A2713:H2713"/>
    <mergeCell ref="A2010:H2010"/>
    <mergeCell ref="B2708:G2708"/>
    <mergeCell ref="A2002:H2002"/>
    <mergeCell ref="B2026:G2026"/>
    <mergeCell ref="A2025:H2025"/>
    <mergeCell ref="A2038:H2038"/>
    <mergeCell ref="A2077:H2077"/>
    <mergeCell ref="A2047:H2047"/>
    <mergeCell ref="A2048:H2048"/>
    <mergeCell ref="A2062:H2062"/>
    <mergeCell ref="A2037:H2037"/>
    <mergeCell ref="A2033:H2033"/>
    <mergeCell ref="A650:H650"/>
    <mergeCell ref="A2233:H2233"/>
    <mergeCell ref="A2272:H2272"/>
    <mergeCell ref="A2273:H2273"/>
    <mergeCell ref="A2491:H2491"/>
    <mergeCell ref="A2400:H2400"/>
    <mergeCell ref="A805:H805"/>
    <mergeCell ref="A2558:H2558"/>
    <mergeCell ref="A2543:H2543"/>
    <mergeCell ref="A2289:H2289"/>
    <mergeCell ref="A2266:H2266"/>
    <mergeCell ref="A2290:H2290"/>
    <mergeCell ref="A1951:H1951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DwoprJCG2IUxf1mEAsgl0wmHJ/JWwZ5EtfiYBeVSsqU=</DigestValue>
    </Reference>
    <Reference Type="http://www.w3.org/2000/09/xmldsig#Object" URI="#idOfficeObject">
      <DigestMethod Algorithm="http://www.w3.org/2001/04/xmlenc#sha256"/>
      <DigestValue>Ze3cprnjCw7lu2EYb1DcnRVUU7kgXrYrccw/cT2wPoA=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UUZcJxxsiJR7SzTvwTQiShnUQiuixEnCiPA90t8anQA=</DigestValue>
    </Reference>
    <Reference Type="http://www.w3.org/2000/09/xmldsig#Object" URI="#idValidSigLnImg">
      <DigestMethod Algorithm="http://www.w3.org/2001/04/xmlenc#sha256"/>
      <DigestValue>yq5D+XAmRibtz1U9ac6S+hkbwqpR3JFw4RbLLDgNcpw=</DigestValue>
    </Reference>
    <Reference Type="http://www.w3.org/2000/09/xmldsig#Object" URI="#idInvalidSigLnImg">
      <DigestMethod Algorithm="http://www.w3.org/2001/04/xmlenc#sha256"/>
      <DigestValue>aTLeS4ZJ+DlsUA1ffEeipySQViQ7EdhLpcY/dvx1CSY=</DigestValue>
    </Reference>
  </SignedInfo>
  <SignatureValue>gjMtHgX0yYWfzoWQCxnEgxyt0tsCrmkgdqJjbKhOv4Hcf7hme7l5HNKglnZ/bf/aD1T+gyYntEXK
cPIla+r3bj0SvmT+g6L31F4F79ZecVQa/izLS7vyr1Vn2uKrIbVttvKaJiZZx0BOqjiY5uTSwLsC
6ZZBdtUqIUNoEjgpxYqG6844qq8MyzP8fDQuW6h0XyW+JJlXnf+G+xzcYVQJfgxYh02dRn6lLv5w
Ehk0DyRsa6XGXXGn2uKZ1eAurDLtlqEIWHXOjzbBKU3qVhq8t+hhMa/UQW9PoDVxqPQTJHV8fzzR
bPQLo0eJg4HJ+mqhAKs7J0rlymq2Gh1tGWYE5A==</SignatureValue>
  <KeyInfo>
    <X509Data>
      <X509Certificate>MIIFPzCCAyegAwIBAgIISbemRblHuGQwDQYJKoZIhvcNAQELBQAwQjELMAkGA1UEBhMCQU0xEzARBgNVBAoMCkVLRU5HIENKU0MxCjAIBgNVBAUTATExEjAQBgNVBAMMCUNBIG9mIFJvQTAeFw0xODAxMTgxMjAxNDJaFw0yNzEwMjcwOTE4MjJaMHgxCzAJBgNVBAYTAkFNMRkwFwYDVQQEDBDVitSx1YrUu9S/1YXUsdWGMRMwEQYDVQQqDArVjtSx1YDUsdWGMRUwEwYDVQQFEww1M2FjZGZiZGFlNDgxIjAgBgNVBAMMGVBBUElLWUFOIFZBSEFOIDI5MDI4MzA0ODMwggEiMA0GCSqGSIb3DQEBAQUAA4IBDwAwggEKAoIBAQCRPxqtVeY3eyYU8Y+soYrXsskPxsWT3SLNCapyEwAlAug5L1jWXV25lqBenxCh1LF44Kjx1c3zIQ9j8o1o/xjACM6RJsDMIK1HETXCIW0VHxnmZBkqZ2v8caJGI4yTeF2P/lbZlrYecRI6DQasI0g3NpgsE+U35Sa0PFu6Ta+JbpzKA37b4oTkuaFrf64fFFm+ssvX9hQN42wYQC49F8oQkwHAgLjPFByP+yRKpgOugqpqr19Vn9f4G0PqqFpEZzesEm7TxlB9lytLkEzAJ+TNNhKiteqi6jFb5dVgAeV/ZuyZmdBxmYko4EQjyGkf3v94eb84VKGiK/RM/gIJrlZZAgMBAAGjggEBMIH+MDMGCCsGAQUFBwEBBCcwJTAjBggrBgEFBQcwAYYXaHR0cDovL29jc3AucGtpLmFtL29jc3AwHQYDVR0OBBYEFIJNSmjJWf51CUcjPBCVtVXHVh9tMAwGA1UdEwEB/wQCMAAwHwYDVR0jBBgwFoAU6erx7iQiLg3/bdjMhMY0jN9dsnkwMgYDVR0gBCswKTAnBgRVHSAAMB8wHQYIKwYBBQUHAgEWEXd3dy5wa2kuYW0vcG9saWN5MDUGA1UdHwQuMCwwKqAooCaGJGh0dHA6Ly9jcmwucGtpLmFtL2NpdGl6ZW5jYV8yMDEzLmNybDAOBgNVHQ8BAf8EBAMCBkAwDQYJKoZIhvcNAQELBQADggIBAD4h7oCN4rIUGF45v6j34Fx4IJF7BOTMMTUdb6cukhJAg3zi7BD6c1SVStYLeiyhcvP5vCN6hI1uakRxsEnTkiNh0Vdyk3IiRT02JgXZWdF6Oz8bD7CjA5rO21YDemLnfKyqnLCzyV8KyZdtX0EP8XqaTTmOrxHZh9igtz35GAhHp0VjdURiFampvwpAas+CDPfyfx1ZDE97mwlQe6kmuyC9n9uj1GmvQ7dIg5qHRb6kBSP7KgaTaYksnnJH7mrpAAuF/g7dL0LTQG7jVpBra10zd0akpFOZeZduYTi2P6Ciewy0iNdqUVCjRjCIxlhrxkHpRGVafTUfb/jAQ+Q9tH/5a+J3YXlAGt1S0+bXy1JUd3AH0rCq8V74lpiyi5dPIeIk7SgVenwAnGQ5+zM8/+6NbjWKFju/15UfKAm7cYAnzW3LfxxfsnoZX1fo1+FcuXKZcSM7OEPXdwwbQAfDRvi6OWuxVrc5uxsu3qqgdGNmSWnqAezEpbceVwXEQKCp9xXUh+Rw3XmcYCjYX56c39WisnUpShMsBPIiNHRHwLr1xWgwOPlzypUs6axcW5WBDV9sItTK63LuKxDMiqxP6k2n2WXxxSaB4tS6sLxg+LlNRxBtjRkUXdD7/wDVDZTZ9v/aRa9pczYRbUcOo1vrXTZR1k7y3RznK2HMq5i4TBUE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bFcBMBlFdGXQtswRF8inRDkVVekH/Z1WNFM6Q3Sftxc=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0gQcFnUW23xDSc2FnmV+OGOtEUXi3S6/7NAcjQ2hovk=</DigestValue>
      </Reference>
      <Reference URI="/xl/media/image1.emf?ContentType=image/x-emf">
        <DigestMethod Algorithm="http://www.w3.org/2001/04/xmlenc#sha256"/>
        <DigestValue>FV9e/RlrThdc2XuYXknSpObYf6YIePlIXLG2xF4cQkw=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YphMxpEi360XA+5KOj7lF0f/RLsgMa55fgDJIq4V96Y=</DigestValue>
      </Reference>
      <Reference URI="/xl/sharedStrings.xml?ContentType=application/vnd.openxmlformats-officedocument.spreadsheetml.sharedStrings+xml">
        <DigestMethod Algorithm="http://www.w3.org/2001/04/xmlenc#sha256"/>
        <DigestValue>zcsE6hg/uv6HXdUL5mfhLLYrKRLgvfXlBABgH3JoDac=</DigestValue>
      </Reference>
      <Reference URI="/xl/styles.xml?ContentType=application/vnd.openxmlformats-officedocument.spreadsheetml.styles+xml">
        <DigestMethod Algorithm="http://www.w3.org/2001/04/xmlenc#sha256"/>
        <DigestValue>yozauh8VCrLY1mvR4uM6PTbN+67TnhZluTsGRLIpg4g=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xYoKo2ZzXzlxBso7nUI8frg4EEawJUrn6bFEK8NgYvQ=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sheet1.xml?ContentType=application/vnd.openxmlformats-officedocument.spreadsheetml.worksheet+xml">
        <DigestMethod Algorithm="http://www.w3.org/2001/04/xmlenc#sha256"/>
        <DigestValue>NuK9o5QnCgeVb25dmge2oCJtbeX+ykulQK3w5lE5XRg=</DigestValue>
      </Reference>
      <Reference URI="/xl/worksheets/sheet2.xml?ContentType=application/vnd.openxmlformats-officedocument.spreadsheetml.worksheet+xml">
        <DigestMethod Algorithm="http://www.w3.org/2001/04/xmlenc#sha256"/>
        <DigestValue>Oq7IY5Bq2Bxzy6zVyq3bh5e9g6io3xPfXaqVdrZoF7c=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2024-03-20T15:33:09Z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{CDBC7C9C-2B8A-47F7-8F0E-0FE1F1D4CFEA}</SetupID>
          <SignatureText/>
          <SignatureImage>AQAAAGwAAAAAAAAAAAAAAHoAAAAXAAAAAAAAAAAAAAAvDQAAkQIAACBFTUYAAAEATEcAAAwAAAABAAAAAAAAAAAAAAAAAAAAgAcAADgEAAAPAgAAKAEAAAAAAAAAAAAAAAAAAJgKCABAhAQARgAAACwAAAAgAAAARU1GKwFAAQAcAAAAEAAAAAIQwNsBAAAAYAAAAGAAAABGAAAAdA4AAGgOAABFTUYrIkAEAAwAAAAAAAAAHkAJAAwAAAAAAAAAJEABAAwAAAAAAAAAMEACABAAAAAEAAAAAACAPyFABwAMAAAAAAAAAAhAAAXADQAAtA0AAAIQwNsBAAAAAAAAAAAAAAAAAAAAAAAAAAEAAAD/2P/gABBKRklGAAEBAQDIAMgAAP/bAEMACgcHCAcGCggICAsKCgsOGBAODQ0OHRUWERgjHyUkIh8iISYrNy8mKTQpISIwQTE0OTs+Pj4lLkRJQzxINz0+O//AAAsIADMBAAEBEQD/xAAfAAABBQEBAQEBAQAAAAAAAAAAAQIDBAUGBwgJCgv/xAC1EAACAQMDAgQDBQUEBAAAAX0BAgMABBEFEiExQQYTUWEHInEUMoGRoQgjQrHBFVLR8CQzYnKCCQoWFxgZGiUmJygpKjQ1Njc4OTpDREVGR0hJSlNUVVZXWFlaY2RlZmdoaWpzdHV2d3h5eoOEhYaHiImKkpOUlZaXmJmaoqOkpaanqKmqsrO0tba3uLm6wsPExcbHyMnK0tPU1dbX2Nna4eLj5OXm5+jp6vHy8/T19vf4+fr/2gAIAQEAAD8A9loooooooJxRmkzS0UUUUUhO0Z5P0FJuHoaUMDS0UUUUUUUUUUUUUUEgdeKhubu2s7Z7m6uIreBMbpZXCqueBknjuPzrFuPF1ikaPZx3uqB+jafatMh5IPzj5OCpBG7P86kOq67NHE1r4e2Fmw4vbxI9o4wwMQkz3646UyL/AISuaMtNcaRZvvOI0t5bgFeMfMWjIPUfdP8ASmnR9ce5aV/F12kTEnyobO3ULnoAWRj+eTToNE+xPLe6h4g1K5iCFnFzPEkSADlsxomAMeuKkk0y01mwSXS9bvII2bIubG7Em8DIIywdcZ9BnI69aWy0jVLO/jkbxFe3dqgIa3uIIPnyOpdEU8E598VtUVFcTC3heVlcqi5OxC7fgqgk/hWLD4iurqUx2mg6tKqOFaWWBLdcZ+8BIysRj0BPtRE3i66EjSf2TpvI8tNsl2T6hjmID2IzSf2NrF1crLe+IbwRgqxtrSGKGPIABGSGfB543fj0xJN4P0O8lWS8t57xkfzEF1dzTBD7BmIH0HFbShQBt6DoB0pcj1paOlFFJkAgE8npS0UUVHNPDbxPNPMkUcalnd2ChVHUknoKxH8WWcrqmmQ3Wql+FayhLRnqM+acR4yCPvcGq9540WwAiutGv1vmAZNPiMM1w6k43hUkPy5zycdDXT0UyQErwcH1xXC6BoNzdajdXfjHT3u9Qt5XMNxLIslt5bD/AJZRg4TgDIKk553HJxFolzeeLvFdzrckrroWlO0Fkqy/JcSAjdLkY3KAoxkkAkYPBrppvFmlpK9vbvLqEsY+cWUTTKhyRh3UbEOVP3mGO+BXA63478Ua9qU+heGLS1SSSNkdVkL3MA7uZFPlIeQMBmIbjIPTa8L+CPEVnaSJqviSRZbk5untCzyyjnavnSZKgZJ+VVOW6960NV0/wj4cX7drEQuZTsVXvXe8lZj8oCByxBPH3QM49uKvgzw1eW/ii/8AE9zappK3sHkppSEN5aqVAdiMAE7CcAH7x57V3VFFFFNDrzyPzp1Z2tLq7WR/sVrJbsHK/bFcx/Q7CCPr+lcdb3HxAkkUX0ktlK5Jk8jToZoYxzjaftG9hj/ZzzVu11qOVUs9T8XXtjeMN26XT0sdwLYUBZ42yT7E5wfSt6z0+5EZkHiW/ulc/KzJbEDGc42xD/IqdbWZpPK/tq68zbuKbIMgf98VnXHhCKed5pNc11Wc5Ii1J41H0VcKPwFWB4W0/j/SdXPv/bN3/wDHaG8Jaa6srz6qysMFTrF3z9f3tRQ+CNCgmSVYbpijBgsmoXEin6q0hB+hFaZ0jTcZ+wwdP+eYqhqcnhzRbU3WprZ2kIBO6QAZ9lHVj7DmuI1TXPDusvH/AMI9omm3VxITi+msvtLKFxnbHGrS7hk43hB8vGRWrBo1/czHz9Hm1WcMT9s16dFhDDHzRQJuCjuPlU8kE1vr4ev7yP8A4m+uXUxLlzFYk2kffjKkyY5/v44BxkVfsNE0/TWL2dnBC7DDyJGA79hubqx4HJJzir29cZ3DHrmqN7r+j6dMLe81S0gnbG2F5lEjZOBhc5OT7Vmv4nklEr2Ok3rwxRF2ubpfssKcHGfMw+OOSEOPeuQhuPFXxJgmtg0Gl+HmnMcl1AH8y6jAOQm7GVJIBJCg+nDLRcw6JpmnP4W0WRtXuLCNmmW9mP2G1AIctPtwhGQTjBOc5Iyain0q+8XWkmk6TeTS2UihJb51MNmiKR8lrbjAkA2gBmJChRhsndWlqmjX3grQrWx8G6e5lmkSO6uoYVmuFUc7yG4b+PAOFHTIzVHVtLh1G5t7DxPqsen2/lfLHeX4mvpXLEA+XzEueRuVWIxgHrUn9j+CtIs5YY/CN3PDEqmW9vYhChIYD/W3DJg5P8OAc8elMstUkl8X6OvgyxvZ9Itg8N8YLh2tBuBwBuOzKff+XrkDOa9G1HU7PSNNl1DUJ1t7aFcu7g8egwOSSeABySQBWGfGD+RdXg0TUY7K1ieVrm4VIVZVBPyq7BjkAdhjPODUq+NNJHhaHxFeSyafZTrlDcoVckkgAKMkk4yMZyDnpUNvqHiTWoI7m1gh0a1mXcDeKZbkDt+6GAnQnln7cdqjvLG20+2N14g8WXcsDjymM92lpHnkjb5QQ7sKRjPQHuKyI7bV/EPiOwudLfVNJ0nTZi08l3dShr3lSFELNnbgfebH3zwcVv8AibxvovhdAl5d7rl8CO2iILseOueFHOcsR0P0rDufEOpazNIljfSG3E5jSPRYRcSt2Ie4cCKI4wfXkfMcZMF14Kutc0wP4s1CXT7SMiaS2W+kl4RTzJI52KQM52Io6nPTCf8ACb6XpNsuh+CdHutWFoAo+yxu8EO4nG5uSe59+fmBzWDJ4I1G5t/7QutQTw1b3MYjuGVo7KJUYkiMQx8MPmABd9x5yO1UdMTSPB+uS6h4ahk8WNZxFpZkR1NkpU5PmDMbZG7+EEYxk/NjdtfE2teLI1ng164IYKr6boOnksue7XEoAjO7IPbAB7k1c1DV/FXheK2sdK0We5acBnmvZrq/dAON0jIu1WIHKRlgD04Izo6Nf69HfPcXCa5rEzRgMotorO0Xd82UWUo5K8LzyRknrU2peLNVi1A2dsmm+bG7eZbwSS3lyUGDny0QbDg9GYDJHzDINRrp/j7WbhftmsQ6PYAN8lrbKLmT7uN2WkVO5BVzx1HPy6dr4B8PJObq+szqt2337nUWM7vwRyG+UDBxgADgcV0UcEUKKkUaoqDCqowFGMYA7cUuxc52gH24p1FcPfeB9cubmeaTxVPfRy/KILpZY0RR04gliBPqcc+lacOjaxZPGdNGhWWY9sxGmuS7EksRiVcAk52nPPc06TwkdTZT4h1ObVUSTzFtfLENvkdMovL/AEZiD6VQ8dr4n/siPS/CVg3mTAI11HMkX2dARgLkg5PTI6AnvVPwx8NorOxSPXrpdQZfmFrHkWoYnJYqf9Y+c/O2eMDA2iul1XTNburhH0vXItPiWPaUaxWYs2Tk5LDHbjHr7Y5DxtB4r0/SLSP+3rudLi8VLy8s7JU+zW5wCdqAvnJJyGHHGOavaPoPhC2tIjaa95/JLXUV8kcsx5+/LFtdsZPBOBgccVJbaN4FtdYmvJb+0vb50G5r+9W4dF6DHmEken6VqW/ieykla30nT9Q1AQfuybe32RDBAwJJCqNjjoTwcjI6c/4j8L+JPFN5ZapmwsZrEb7ezml+0RFzjLP+7GCP+BjpjHO6dLG7nnguNe8Pa1qc8bZWI3VtJbxnkBggeNWIyTllLDPXgYr61ouvar4r0XVdN0kwrpo2+VqNzGtuPvZ2pHvIbBADAnBC8cc6TWnj2bUWkkuNJtrPjZb2twwYkHqzvA2fThRx0weansPD11ZxNdJbabHq7Lg3dxLLduOgxvfa5GB0BUZOfXNmbw/q91aSJL4pvIJnVwPslvCkS5zjCsjOMZx9/PHBHbnPD3gS70AM0mlaNq188paXULy7k8yUFiQ20xNtbDEHDc4yT6dLe2XiK8Lx2msWOnw8eXts2lkHqNxkAx9FqtrHgaHX7M2up63qs6F9wxJHGF9tqoFb/gQJGeKs2/hNLexFj/bGpG1UgrHE0dtsx2UwIhA9qmtPCOhWUYWHTLYsAV82WMSyEEk8u+WPJ4yTisrVdI8GeFLK41W80m1jjLofLWEPvkHCCOPpuPtjPU9MjN8ENH4S0C7m17y9Ol1K/kvI7RjmVFfAVNgGWbCE4A/AEEDf/tfVtQlCabo7wQFM/atRYw+3EYBc464bZ9e9NXwtPqEZXXtWuL4b8+Rbk20IHptQ7j/wJm6D3ztWen2mnw+TZ28VvF/zziQKo4AHA46AVZooooooooopAAOgxS0hAPUZoAAOQADS9896QKoxhQMDA4owPSjA9KMA9qXFGKAMdKTaOeBz14owM5xyaWkLKM5OMda4rXviLaq/9n+FY/7f1Nk37bT95DEuR8zupx37Hr1Izzl6Z4C8SarIupeKtWj+2ko6GCJHngAJIRHI2R88napJI+9jr2+k6Bpuj+Y9pZRRTTHMs2N0kmefmc/M3Pckk9a0sClAxwOKKKKKKKKKKKKKKKKKKKKKKKKKKK8c+I2uanceOrbwzJeP/ZNzcQpNbphd6kRkgsMNjk969T0zR9N0a2+y6bZQ2kIwNsS7c+5PUn3PNXx0FLRRRRRRRRRX/9kAAAAIQAEIJAAAABgAAAACEMDbAQAAAAMAAAAAAAAAAAAAAAAAAAAbQAAAQAAAADQAAAABAAAAAgAAAAAAAL8AAAC/AACAQwAATEIDAAAAAAAAgAAAAID///VCAAAAgAAAAID//79BIQAAAAgAAABiAAAADAAAAAEAAAAVAAAADAAAAAQAAAAVAAAADAAAAAQAAABRAAAAdDcAAAAAAAAAAAAAegAAABcAAAAAAAAAAAAAAAAAAAAAAAAAAAEAADMAAABQAAAAJAQAAHQEAAAAMwAAAAAAACAAzAB7AAAAGAAAACgAAAAAAQAAMwAAAAEACAAAAAAAAAAAAAAAAAAAAAAA/wAAAAAAAAAAAAAA////AP7+/gD9/f0A/Pz8APv7+wD5+fkA+vr6APj4+AD09PQA8vLyAPX19QDx8fEA7+/vAPb29gD39/cA7e3tAOzs7ADu7u4A6urqAPDw8ADp6ekA8/PzAODg4ADk5OQA2dnZANfX1wBxcXEAGRkZAB4eHgBVVVUA3t7eAOvr6wDJyckAjIyMAKenpwChoaEAnZ2dAJmZmQCVlZUAtbW1AISEhACTk5MAlpaWAKmpqQCOjo4AwcHBAJqamgCioqIAdHR0ABISEgBCQkIAZ2dnAE5OTgBsbGwAvr6+AOfn5wDo6OgA4eHhANPT0wDi4uIAR0dHAAgICAANDQ0ACQkJAAsLCwACAgIALS0tALCwsADm5uYAEBAQAAoKCgAHBwcAOTk5ABwcHAAdHR0Aw8PDANXV1QDl5eUAyMjIAHh4eAB9fX0ADAwMABEREQBFRUUAdXV1AIqKigCRkZEAfn5+AKOjowDj4+MAxcXFAKioqABiYmIAZGRkAB8fHwCHh4cAkJCQAHt7ewDQ0NAA3d3dAN/f3wDOzs4AKCgoAMzMzADW1tYADw8PACkpKQDS0tIA2traAL29vQBvb28AQUFBABQUFAAODg4Ay8vLANjY2ABLS0sAMzMzAKWlpQCrq6sA1NTUAFxcXABQUFAAGBgYALGxsQDR0dEAxsbGACUlJQBZWVkAm5ubAD8/PwAgICAAKioqAHBwcADAwMAAZmZmAAMDAwAnJycAsrKyACMjIwAmJiYAzc3NACsrKwC2trYA29vbAFZWVgBeXl4Arq6uADAwMACPj48AU1NTABsbGwBzc3MAubm5AKampgCcnJwAl5eXAJ6engCYmJgAPDw8AAQEBAAGBgYAY2NjAGBgYABSUlIAgoKCAK2trQDc3NwAFRUVABcXFwATExMAGhoaAAEBAQBdXV0At7e3AAUFBQDCwsIAaGhoAGlpaQCGhoYAhYWFAH9/fwCBgYEAd3d3AHp6egBycnIAeXl5AHZ2dgCDg4MAPT09AL+/vwCLi4sALCwsAC4uLgCJiYkARkZGABYWFgBra2sAysrKAEhISAC6uroAqqqqAE9PTwBhYWEAW1tbALy8vAAxMTEAMjIyAM/PzwC7u7sAxMTEAFRUVAAhISEAtLS0AKCgoAA7OzsAV1dXAKysrACzs7MANTU1AF9fXwB8fHwApKSkAIiIiABqamoANzc3AJSUlABtbW0AOjo6AGVlZQA2NjYAIiIiAEpKSgBJSUkAbm5uAFFRUQBaWloAWFhYALi4uABEREQANDQ0AC8vLwA+Pj4AJCQkAMfHxwBMTEwAr6+vADg4OABDQ0MAjY2NAE1NTQCAgIAAkpKSAEBAQAACAgICAgICAgICAgICAgICAgICAgICAgICAgICAgICAgICAgICAgICAgICAgICAgICAgICAgICAgICAgICAgICAgICAgICAgICAgICAgICAgICAgICAgICAgICAgICAgICAgICAgICAgICAgICAgICAgICAgICAgICAgICAgICAgICAgICAgICAgICAgICAgICAgICAgICAgEQpDVIohz1AQEHCwMDBgIGBAIBAwQDAQ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WARIB0bcAAMTTAQ04AQMZBgQCAQMEAwE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BAEMDwEH66tHQNgjCAcUAQYEAgEDBAMBAgICAgICAgICAgICAgICAgICAgICAgICAgICAgICAgICAgICAgICAgICAgICAgICAgICAgICAgICAgICAgICAgICAgICAgICAgICAgICAgICAgICAgICAgICAgICAgICAgICAgICAgICAgICAgICAgEBAgICAgMDAgICAgICAgIDAwICAgIBAQECAwQFBAMDAQECAwMCAQEBAQEBAQUDAQICAgICAgICAgICAgICAgIEAwMCAgEBAQEBAQEBAQEBAQEBAQEBAQECAgEBAQEBAQEBAwIBAQEDAwEBAgUFAgECAgICAgICAgEFFgkHBxYTAKGtPpgFCBcEBAERAQkFAQ0BBgkBDwsBAwMDAwMDAwMBAQECAgIBAQICAgICAgICAgICAgICAgICAgICAgICAgICAgICAgICAgICAgICAgICAgICAgICAgICAgICAgICAgICAgICAgICAgICAgICAgICAgICAgICAgICAgICAgIEBAMDAwICAgICAgICAgICAgICAwMDBAQCAgICAgEBAQECAgICAgIBBQUEAwMEBAEDAwMDAwMDAwMDAwMDAwMDBAQEAwICAgEBAQEBAQEBAQEBAQEBAQEBAQEBAQEBAQECAwQDAgIDBAQCAQIEBQMBAgICAgICAgIBBA8IAwIGFgEB4AA+PuknBwUBPAEBAwMBFQEHCQECCAMDAwMDAwMDAQECAgIBAQECAgICAgICAgICAgICAgICAgICAgICAgICAgICAgICAgICAgICAgICAgICAgICAgICAgICAgICAgICAgICAgICAgICAgICAgICAgICAgICAgICAgICAgICBQUEBAMCAgECAgICAgICAgECAgMEBAUFBQQCAQEBAQEDAgEBAQECAwMDAwMBAQEBAwMDAwMDAwMDAwMDAwMDAwQEBAMDAwICAQEBAQEBAQEBAQEBAQEBAQEBAQEBAQICAgEBAQECAQEFAwEBAwQEAwICAgICAgICAQMEAwEBAQM5AQEOmEariasXFgELAQmoCgEQAQE6CwECAgICAgICAgICAwICAQEBAgICAgICAgICAgICAgICAgICAgICAgICAgICAgICAgICAgICAgICAgICAgICAgICAgICAgICAgICAgICAgICAgICAgICAgICAgICAgICAgICAgICAgICAgMDAgICAgICAgICAgICAgICAgICAgIDAwcFAwICAwQFAwIBAQEBAgMBAQIDAQEBAwICAgICAgICAgICAgICAgIDAwICAgICAgICAgICAgICAgICAgICAgIBAQEBAgICAgMBAQECAwIBBAMBAQECAwMCAgICAgICAgIBAQEBAQEBAQIBAQOesI1xAPa9AgE4B/UBkRUBBwEOAQEBAQEBAQECAgICAgEBAQICAgICAgICAgICAgICAgICAgICAgICAgICAgICAgICAgICAgICAgICAgICAgICAgICAgICAgICAgICAgICAgICAgICAgICAgICAgICAgICAgICAgICAgIBAQEBAQIDAwICAgICAgICAwMCAQEBAQECAQEBAgMEBQMCAQEBAQIDAwEBBQUBAgYBAQEBAQEBAQEBAQEBAQEBAQEBAQEBAQECAgICAgICAgICAgICAgICAgICAgICAgIHBQQEBQcFBAICAQEBAQECAgICAgICAgICAQEBAgMBAQESAQQRAfrxqUbPUwBdcwULGQEBCwkIDwICAgICAgICAQEBAQIDBAQCAgICAgICAgICAgICAgICAgICAgICAgICAgICAgICAgICAgICAgICAgICAgICAgICAgICAgICAgICAgICAgICAgICAgICAgICAgICAgICAgICAgICAgICAQEBAgICAwMCAgICAgICAgMDAgICAQEBAQEBAQIBAQEBAQIDAwIBAQQBAQIEAQECAgICAgICAgICAgICAgICAgEBAQICAgMDAgICAgICAgICAgICAgICAgQEAwMCAgEBAQIDAwEBAQMBAgQEAgEBAgICAgICAgICAQEBAQMEBAMBCAEIARcBBWcAALgIR0irAvVpAgEGBwEDAwMDAwMDAwICAQECAwQEAgICAgICAgICAgICAgICAgICAgICAgICAgICAgICAgICAgICAgICAgICAgICAgICAgICAgICAgICAgICAgICAgICAgICAgICAgICAgICAgICAgICAgICAgYGBwUEAwIBAgICAgICAgIBAgMEBQcGBgIEBwYHAwEBAQEDBQUDAQEWAQEDCAEBAQQEBAQEBAQEBAQEBAQEBAQDAwQEBQUHBwMDAwMDAwMDAwMDAwMDAwMHBwUDAgEBAQEDBgUBAQEHAQMIDwcDAgMCAgICAgICAgECAwMCAgMEEAESAU4BERULqOY/3zxdu2pWeRIBAQEUBQUFBQUFBQUGBwQCAQEBAQICAgICAgICAgICAgICAgICAgICAgICAgICAgICAgICAgICAgICAgICAgICAgICAgICAgICAgICAgICAgICAgICAgICAgICAgICAgICAgICAgICAgICAgIWCQ4IBQMBAQICAgICAgICAQEDBQgOCRYOCQoKCQcBAQEBBAYGBAEBOhYFDCAJBAUGBgYGBgYGBgYGBgYGBgYGBQUHBwYICAgDAwMDAwMDAwMDAwMDAwMDCAYHBAIBAQEECRIMBwMPDQEFCxYOBwQEAgICAgICAgIBAwUDAQEBAwFkAQ8BAxYBAREBkwBBQzgVSgBKtgEJBwUFBQUFBQUFCw8HAgEBAQECAgICAgICAgICAgICAgICAgICAgICAgICAgICAgICAgICAgICAgICAgICAgICAgICAgICAgICAgEEAQEDAwEIAQEBBwEBFQEEAQEDAQYLAQgEAQgNAU4BGDgBDAcLAQUBOAIBAQYCAQgBIAIDAZxYUwCktClvnlFXxq6tjbnIs14buwELCA4PEwYQAZEBAxYBEQEBCRQBBwZOAQESBTkBAQgBDg0HFAEBAhYUOQwSFgERAQwBAQMBCQQPFQIVAQkgDQYPFSAHAgEGDAECBwwBAQ8FAQEDAQEEAQEGAQEUAQsBDgwCcABdAQgBpiUAPZ4ECAcFIA8BWgELFg4BAgEBFgEQAQEBBgQCAgICAgICAgICAgICAgICAgICAgICAgICAgICAgICAgICAgICAgICAgICAgICAgIFEg4DBwEBCSAWBQEUCQEGAREFA04BATgOAWUMEwqRAQEBqEUBAQ8BDQUBAQgBAQULAQEMyT0ArH4BAQYHD1oFqAESEQQHAQwEQXIAUxBbAQkSBAIBDAcCDgEIjhgJIQwBCGk6ASABCgEYAQEOAgQJBzgLAQEBFgERAwIBOAECFAsBCRQPARoBAQogBwEBBQgMAQEUCgEBBQYBAQEHAQMVBAEDBAEBBgEBDwIBEgerAGs4HwQMDcOsPoFtZKgHPAECAwIBAQEHCQEBBAQIBQUBAgICAgICAgICAgICAgICAgICAgICAgICAgICAgICAgICAgICAgICAgICAgICAgICAQEBAQEXbQQNARQ8BQsQFAEGAQEBAQELAREBJQCiUkkKCwEDOQEIBAEDCBIGAQ4BASABBxuqAAEBAQ1FCQYGAQEBBA4WDAgJPAENIvfzPsHuRQEKDQcXAeHQ8B3oAADo6P51paWkFgEBAQEPBAEIAQQBATkCAwFOAQEOFgEOAQEDAQ4BBAEBCRICDw0IDwgBAQEEDAEKEQEBBgoPAgEBAQEJAQEJEQEIAVoOCwEFII+YAAE7DgERCX+Wa4m7DwEFCQYCBAcHAQENDQEBAQEDBAICAgICAgICAgICAgICAgICAgICAgICAgICAgICAgICAgICAgICAgICAgICAgICAggGAQMYWmWxedo7Y2NoTQIIAQEDBgkGAQcLBzzNAOgARy8YjgEBAgwEBwFOAQECBgkBEwHmrVIHCgsBAQwBARIBIAECCwMKAQMCDgEUDgFFoI2thU+ayADCyE8ECw0BAQEEAunCQkIAAEAAUs9DHawAdiPvsffvfhYWaQEMAQYGh/sA+atCAJduOy4uBgEFEwEUAQFOEwEIBAEBAQEICQcBCxQEAQQBBQsBAQtaDwEBmFNwFUUKEQEBDAGc8UaEyRQ8bQYBAQsGAQ4BAQsEAQECAgICAgICAgICAgICAgICAgICAgICAgICAgICAgICAgICAgICAgICAgICAgICAgIBpWfU6ABCAKGOZj4AAABH+c/gCwEHBVoFAhgBEJMAsACiAAEPFREBBwUCStAAoKyNisUBAQAAoAwWPAELARMBAgEWAQIUAQQBGAFkBgMHAQ0BkRMA2FNKfwUBCREQARhmEAEO/dwAGU7AobD4ngEQc+/TGJoB8kJLHQkBAQUB+3EADwUUEWNpDO/5AEjFqfQNFjkEAQc5BAkBAThFFgQBOgEBEQE5TgEDEgQBAQ8DOR8AAAEFAQkBEAEgDA8KFz0AoL0BIAZkAQQRCAMWAgEPAgICAgICAgICAgICAgICAgICAgICAgICAgICAgICAgICAgICAgICAgICAgICAgICrXIAMmAWAQEMAQEWAQkBFMq6jaL5kAEBBTkBFGUOAEZJl4VANQETZRkBTkT2tR7ul+bEk8g+PsUA8iRV4CQBE3Ms4y/HDg08DwEfAToBCgsCAWUA6ECIrl12ACOaAgEEARgEAFIAeQMgOQGS+28Aw6dFAQcWZQEBBjGgsKIAAEaJAGM6bQIJAQQFBQEOXF6uVOgAiH38QFJAAADY+ll40QF0AxUQCwHRCwsQDRkBDAErHLARBwELCQEQDgETWgIJE3vQANqcBBYHARUBCwIBCQICAgICAgICAgICAgICAgICAgICAgICAgICAgICAgICAgICAgICAgICAgICAgICAhMBuACYmACiFBoHEAE5AQEBASAZtABGGHQBBwQUAfpTmEsCP0hrm3QBIAEYAQoBAQEMAQEPBeytmHEYARkAfHKsoQA/URQIATsVARZpBwIBAQoIFgBGLQE8FgFSAAAKWg8gBUmhPwE4AgwJATgYARWr9q0MCAEGOgHHARE8CgHUAHGKUw8JDxUPOE4FARZ0ZgEXCy6EAMGMD06oCBFQUgBCmBYBRQgBIHQJ5x0BWzoC71IAAQGRAQE4AQwBAU4BqBUBCXSBHT9wPAEhBUULAQECAgICAgICAgICAgICAgICAgICAgICAgICAgICAgICAgICAgICAgICAgICAgICAgIHCAUHDxAuYLytJ4imAQE8AQ8KAQkqj0hiEQFlBDkCAs0+0AaOhgAcEzkCCWUIBxYHDgEXCnQBacCBAAC4dBQBDwHZogCizHotARMRAwEPBgEODBfrAFK9BTgNCQ+gUrxgBAFlg62XAxgFGREBCGUBARWmALCmOAJtBRYGAU4KDUVHQol8cbpXaQYBAzgLAQYOCQoKASeVMgC3FwgBBQoB+tnNAHZvs2J8cj6SNElyuuEAABMKARELDgEEWg8BDAEgDSABCDonXj9iGw4FAQUQAgICAgICAgICAgICAgICAgICAgICAgICAgICAgICAgICAgICAgICAgICAgICAgICFRAWCAgWEBUIEovoaqxBnBlOBBkEATk9cvhFCAQBDhR0+QBBYQcHAADZFQ8uRQEFAwcETwYIAQoBOQc+crBSViAVAgEKBqmiAImFWgEOAQUBAQEUARMA538XBAF0FU0APzsMAwiPADJPBwRkDDgCDBSHAWkBiTIATwxMOTkICxEDGFaDfABGU+I+AI4LCxMJAQ8EAQ8ZAQB8MkEAPBEQDnQBDBYBeKHxcQAyiQwDAeU/AKvpTwEBBQgWCAEfDCAMOAEYAQ44AQkHlADiR3kBBhABOQECDgELAQIBBAMBBAYBARYCAQUBAQEBAQMEBAQEAgICAgICAgICAgICAgICAgYFAwEBAwUGAwUBBwEBp5oAhNjkAwEWbIoyAAFtDxIBAQEeQXwbGBN/AEJ6AQYUAQMEIAUBlaWmDxQXAQQad9rhQnLwyx8BAvW7AEfZNRILExAEAQsNCgCJk1S9AQEHez4AATgMB/AAcsABBQE4BGNOARABAQoIv6mY6gEBASABOAEQFPawPrwJMCyyoVJQARIQAQoNWg4L96aJR0itUqV6OTwBOAECDNZ/QlIAPc1xaqk2coq+5wgBCxQArACVAInE7FTJAQUBICABeSaw8+IJDAcDZQFaARELAw8DEQEBDAEBAQECAQQEBAMCAQEBAQICAgICAgICAgICAgICAgIBAQIDAwIBAQERCAgIAQQUAQQlq0FfLRoG1QCrH2kCRQc5ARLiRiT1AQjhSOV0An8WCwEEiEOroQCuGpEMCAEBCAexZ181AKzvsQ8AAEFyfxUBAgMBkQEVC4BwR6GjN3wcywNOEwsBOgAcITwWDDoBARIBIDgBDQwfxABApzkOEgESFQEgBcJT208LHwycwgDPYwwNEQEBFgGoINAA1UfQQ8WXf3kVFgEHFgHgGwCpANkRCwgIhqBCAGUBD+VINfUBATPV9ABHhGOomgEUARTlxa1sARMHAhUBAgwBARYEDwEBAQgFAQEGAwICAQIDBAQCAgICAgICAgICAgICAgICAgMFBgYFAwIEBwEBAgcBBgZsAQEuZjtBHZcARphCCAEWASABCSihiRkNC4cAsO0BFAkaAYZSAAcV4UlqqgkBGR8BFQEBORlNjo6o5Oit3AMBBwEFDwEWAQ5lAyFbIxR+TgMFGQENDzgU3zJHhckGPAYgBgEB2gsJAn6oUwB7BQENAQsTIAIR7zsA2OYBAahOAAB2HwE4DSABAhEgOeQ+M3sOxxyMhdZFDxYBAcWMAOIA8BwBAQET0g4AcvHyMgAAdQEaDwF4aGSxagDzZ/L0AQFkAPRIARUNDwEUCxMBAQEBBAEHBQEGAQUEAwICBAUHAgICAgICAgICAgICAgICAgICAgICAgICAQENCggLAQEGAQYVBxYDERPp5eo/iaosWw4BRVoBnwAARHkBB4pqAK8BdHMj64pfdAEadT7ZTAEBOAMBRQE5FhIBCQpyQgJsBgEgARABARoCDBQRAQ8KGBIVAQEOCBIPZQkBA+yYarMlhxACRQoIEwkUFQpDckYUDgwBDQEBDw8FAe3nibObAQEx7qGuLU4JFBMBBE0DB8upAJskztmqSd/JUwDmNxgMrqRAcgB81hYBAQFZ4a4+fD5SW+8SBgFpFBABZeSTiJdBQgBCgAC7zgQYBBYBAQsBCQkBAQEPCwEIBgUCAQEBAQICAgICAgICAgICAgICAgIEAwEBAQEDBBYBBQEBAQ8IAQsNAwMMARJkAQF/ET9fR0HcvB9FGR9OAwDilRgOAD5LvwEGIC7lADLGAxkD5kJHdQcBBhUVWgEBFQESqaIBFBYBCQEBFAMBAxYBFBIBdAEBARUBDAYBFwEByagBEJHdUgDnAJUBkQEWCjkBAHyMEAMBkQUDfgsXAc4gAdYySI3EIAQBNakAhgGoBA8BOh8BFkAAHZhq6AAAAGtQAxoBGQQYCgByagBGAAEJFwEHCwPJAI+JoU4BBQEBDgFaDH8BOBZaHwBHcgCixgFaAREBCAEBFAEBBwEFAQEBAQMEBAQCAgICAgICAgICAgICAgICBQQDAwMDBAUEAQEEBQYPAQkBFiAMDgEIAQkQDAHbQhytNr3jsFg2DgFOlrcAeqaJsAAlFgwBGAHDbyXiALXDwrAAlVVkFKYxYrauSHLkAQ4BDQEODgEEOAcBqAEFCwEOCwcBBggBEg0HIAIHAQgUAQECZsC3G9gAzVC84QAAdhETBAEFFgEJARgBBkUBBgk2VbihrbRIagAAL3QBGg0BCwEBGEAAqQAAPqvFAADAAwMBARgBARIpHqoAMi4LAREMBgF/tFEBOgEJFhABAQkBZQgKBgECAcq2vD8AhXdYOQERAVoKBgoBCgEBAwgLCQkLAgICAgICAgICAgICAgICAgEBAQICAQEBAQ0BAQcBAQcWAQMBBA8BAwgRAQ8WATgAagABCQM4hK0AARoHAwGragCN1QANFgkGAQMUCGiYakFxRqoAmKIAgFPhATkQARYBDgECCAEBCAEPAQEBCwMBAQEMAQEBCgEBBgECCwoBFAETARABAw8ROw8SAgcHDA0BAQgBCAEBCQEBFDgBWjgGATkBDggBNa1TAI0DEAEQDg4ASOJB4wwVdhwc1TI+QgkEAUUBAw0HAg4RARcPAQwBAgEMBQEBFAEHAQ8BEAsBFAEGAQUBBAULAQQE1BwAAL4AbzwWASBpAQ8UEhEgEgkHAgICAgICAgICAgICAgICAgICAgICAgICAgICAgICAgICAgEBAQEEBg8MATkMChMC0QBI1wERAg8omwDY2QkBBNomAKxHXwtlAgoCOQIEAQcBCAEOJNvcAFYBDwFjDQEBDgICAgICAgICAgICAgICAgICAgICAgICAgICAgICAgICAgICAgICAgIKFA0UFgkWDAICAgICAgICAQUWCAEBBAsMAQgUICABBAcBD4PdfKHe39cKBAc6AQoGB5Hbbg0BBwcCAQQIDgsWFg8FAwQFBAQBAwgHAgEDAwEDCQ4BBQgBBgIBAgIBBA8PFAEF13Y+anIARknN4AgDDgUBAVoPBAwHAwEPBAEBBg4CARMBARUBAgICAgICAgICAgICAgICAgQEBQUHBggPAQJb06gFIHl0QQAYATkMAwIBAz+psF9NTAFTUgCVOk4VAgE4BBQPAQEBFgFmW6yJeIsBAQ8BAQsCAgICAgICAgICAgICAgICAgICAgICAgICAgICAgICAgICAgICAgICBAcGBwMCAwUCAgICAgICAg4BAQEMEwsBAgwXITxpx5awQj521AFFCgY5AQEFFAEQDwECOBMBAQEBAQ4LAwEBCAMBAQEDAwEBBQEBAQEDAQERAQEBAgEBDgcCAQIDAQQPEQEIqAkBv4XVhR8Bj9UcAMo31gEPCQEBAQgLAQcECwEBTgQBCAEBAQICAgICAgICAgICAgICAgIBAgIDBAUFB86zSADHfwEUZc9SZwFlDmkFRQEBOY47SQBnJH5QANCNOQgNkQESAQYBDgFmCgVNi0Y/OAQfBxEBAgICAgICAgICAgICAgICAgICAgICAgICAgICAgICAgICAgICAgICAgMEBQQCAQIDAgICAgICAgIBBw8EAwgIA5OrrAA+orjR0k0BD9IBBAEBBgkEDgUFAhcLAQYLBwcKCQIBAQ8UFgcGBggLChYOBwkHAQEDBwYGAQQRDQEBBgIIAwIFBQMFDgcKCgoNBgIMERiixXVOTmVjPwBDVEwICQEVAQgOAQYBEwEBARYBCA4CAgICAgICAgICAgICAgICAQEBAQIHDwtVAFIBBQE5DwHIQAAiCjwBDwYSdAkBCgcBk6IAiaoAZwAAyXkSATwBTgEBFAEBIAc0AFLKAQEBCQICAgICAgICAgICAgICAgICAgICAgICAgICAgICAgICAgICAgICAgIFBwYHBAMEBQICAgICAgICOQEBFahouokAywEBARUBAQFlATkIDA8LCgUGCAEFDwELAQEBAQEBAQYWFA4EAwYPAQEBAgQEAgEBAQcFAQEBDwIGBAEBCRQBAQEBAQEBAQQMCwEBIE4CAZEIAQFUq3KdCRYBnsyPR81mAQ4CBxEBaQEBA0UEAQEBAgICAgICAgICAgICAgICAgYFAwIHCRA5AF8WTxgRBwE6AcBSQQF+Eg4BAwEBARAHCw5OfAAAwa2wPonCS8MCAwEWAjoEPAELAWnEoqkPBQECAgICAgICAgICAgICAgICAgICAgICAgICAgICAgICAgICAgICAgICAQIDAgEBAQECAgICAgICAgETEQGoeokAQgBKxbAcq4lAQIIEBgMBAQYIBTkBCxQUDhYKCQkKCwUBAQQFCA8BARYOBwUHBgcFBQgMEBYCAggLBQ1FCgcGBQcCAgcHBAQPCA4FAwIBATgBBwwBASVTxT0NChIJOWi4rUjGEQEBFQEExwgBCHQBCQICAgICAgICAgICAgICAgIFAwEBBQsQFS8APrEBEAIQBBYiarBWDwEXAU4BBgwBBAsBDgwBCzY+MqqyGIgAq7MwBQIBASANBCABAKlqCQEBAgICAgICAgICAgICAgICAgICAgICAgICAgICAgICAgICAgICAgICAgECAwIBAQEBAgICAgICAgIPBQICBQUBAQGfNrS1YhsptlW3uKWVAACwAEdqNrO5VbkxulW7ULy8VRu7VmG1UJkLBgIBAQICAQgBAQUPAQEBAQEBAQEOCgECAQEDBAEBBQEOCQEFCgIBDgEDOQhOB71IRjMBWgQBOQciVnK+NL8FDBQLTgwLARACAgICAgICAgICAgICAgICAQEBAQMGDgkBEEeNoqYBC0UfAQgAP6eoARQBATgBEggHCAEICwEBU6lGAKQBAX98qoAAq2UWATlOEF8AMgELAQICAgICAgICAgICAgICAgICAgICAgICAgICAgICAgICAgICAgICAgIDBQcFAgECBAICAgICAgICAQEDBA4TRSAICxBOFgwBFCABAU4BBBMCAQoNOAEBAQMBAQEBAQEBBBRWrAAAUzJSAACJiUKtiaEAPkCJoT4AAAAAAIkAAK6RFREgRUUVFUVaThVOOhARTTqvAQ8WARJtAS98sDURFwEBO00HAXKVAJcTAQEQDBECAgICAgICAgICAgICAgICAgECBQgPCAYHARoBjkBIkpMNATwOWURYAQQBDgEBARYFAQ0BBREDDQcBlCyVDAEWDwQBJ5YAiXZ6l4GYUpkFAQMCAgICAgICAgICAgICAgICAgICAgICAgICAgICAgICAgICAgICAgICAgMEAwEBAQICAgICAgICAg8GAgEIFA4BBAEEIAERAQMBCgsBFQECFA8FAwEIFg4BCAQECAgFBw4QEA8BAQcGAQEBAQIEBAEBAQQKCQEBGJqbd1l4fSVWLSacgp0rLy+dLyueMJ+fJCScfaChPgCioxIgA5EnSEh6ARACCBgBOBQmpAClYAkHBgICAgICAgICAgICAgICAgIBAQEDBwgOCzkBGAEBFoOAQwAaZAc5BwoXBgEVAQEBCAEWARIKB0UBDwcgCQEMZQEYFQEHEQEUjEqNCxQBAQEBCwEIBAEBAQ4CAgICAgICAgICAgICAgICCAEBDg8BAQgGAQUGAwgBAQcBBQYBBRQDAQQGBwIBDwEPBwQHBAEBARIWBQEBAgIBBgYGBgYGBgYCAgICAgICAgEBAQECAwMDAgICAgICAgICAgICAgICAgUBAQYNEg8BAgICAgICAgICAgICAgICAgICAgICAgICAgICAgICAgIBBgEgPAGOj3JGZJA5ARADCAEWADJgkQECAgICAgICAgICAgICAgICAQECAwQFBwcFARYKAQE6AQl+f0JTgEmBCgMFAREfHwE7DE4CBhYFOjoBASALAQUgAQsPAQcTAQEBAwgBIAEFEAEIFgEYBQEBAgICAgICAgICAgICAgICAgEBCwMBDoKDQ4SFhh8BAU4BPBUBCRQBAQcSAwQFBQEEAQMWDQkFBw4EBAQFBwUEAgQEBAQEBAQEAgICAgICAgIBAQEBAgMDAwICAgICAgICAgICAgICAgIDAQEECwkHAQICAgICAgICAgICAgICAgICAgICAgICAgICAgICAgICBw0BARYBAQ0Dh4iJa4onAw8IAQmLNkdwAgICAgICAgICAgICAgICAgMDAgICAQEBCQYBDgEEBAEaATk4AW9UcHFyXy9ZcyEEAQEWAR8KDgEBCQsEDgwHARgFDwwBDQYHCQ8BAQEVAQEMAToPBgF0AQICAgICAgICAgICAgICAgIRCAQPBwEBDw9QdR52AD53eHkBAQsMCkUZFhEQcwUGRWQBAQEHAQECAQEDAwMDBAUCAgICAgICAgICAgICAgICAQEBAgICAwMCAgICAgICAgICAgICAgICAgEBAgQEAgECAgICAgICAgICAgICAgICAgICAgICAgICAgICAgICAgELAwEHDQQBBwIgARd6e3xGAEAnfSoAAAICAgICAgICAgICAgICAgICAgIBAQEBAQEJARIBFgEPAQQBDAgGCQFmTjkQVAAAZwBAHVoBAQNmAwYBAQwBAU4XCkUKAQ8GAQEFEgIBATwKFAETBwEEEwECAgICAgICAgICAgICAgICAQEBETwgDgYBDwEYRQ9oaQBqAGtsAQE4WgFkARYBHwEBCjkDAQ4WAQUEAgEBAQIHAQEBAQEBAQECAgICAgICAgEBAgICAgICAgICAgICAgICAgICAgICAgMDAwEBAQEBAgICAgICAgICAgICAgICAgICAgICAgICAgICAgICAgIBAggDAQEGCwEMFgYYFQdtbhMMBQsLEA4CAgICAgICAgICAgICAgICAQEBAQEBAQEBBgYIAQEBBU0HDAFOFgEaAQULATkEBQdPUFEbUlMAVClVVldYWUUDDwEBAQYCASAPAQFaBAEBAQEJW1wbUQERAgICAgICAgICAgICAgICAgUBAQEBAQIgPDoBAwsWTQEBOC1dXl8AUlNgYWJjCgECAQECAQEBAgUDBAMCAQEBAgICAgICAgICAgICAgICAgICAgICAgIBAQICAgICAgICAgICAgICAgIEBQUCAQEBAwICAgICAgICAgICAgICAgICAgICAgICAgICAgICAgICCQEBDgMBAQESAQRkDQEQBwEBFmUMEgESAgICAgICAgICAgICAgICAgEBAQEBAgICBgECAQEIBzkBOgEFDQE7ARQLCRIKAQEPAQo8ARECCxI7PQA+P0BBQgAAAABDRAEBCEUBAQMAAAAAQkZHSEkBAQICAgICAgICAgICAgICAgILAwEICgkIBhFFDDoNARICBxUJAQQVDAEKGUFKAEFLTBYODhYPAQEBAQEEDwsPAgEDAwMDAwMDAwICAgICAgICAwMCAgIBAQECAgICAgICAgICAgICAgICBQUFAwEBAgMCAgICAgICAgICAgICAgICAgICAgICAgICAgICAgICAgIBAwUHDRADDQEJBAILBAoGAQUBAQQCBQICAgICAgICAgICAgICAgIBAQEBAQICAgUBCAUCCQEBCAEOBgcEBwIOAQEBAQQWCwEGAQEPAQ4DAwIBARQCAQcBISIjJCUmJicoKSorJSwtLiABAQETAQUCAgICAgICAgICAgICAgICAQEFAwEBAQ4CAQEBAQEOBwEEAQISAQEKAQEPCgEnLzAxMgAzNDU2NwkGBAcLCwQBAwMDAwMDAwMCAgICAgICAgMDAwIBAQEBAgICAgICAgICAgICAgICAgQDAwMDAwIBAgICAgICAgICAgICAgICAgICAgICAgICAgICAgICAgIBBgcBAQECBwEGDwEPOAERBAMBAQsBAwUCAgICAgICAgICAgICAgICAwICAgIBAQEFAQcPAQwBCQEGAwEIAQELAQEQAgECDQEOARABAREBBQEKDgEBBAEEEgETFBUWFREKFwcYCQEJAgEZAgcLAQEIAgICAgICAgICAgICAgICAggCAQQPDwMBCwEPAwEPBAEEAQYHAQELAQwBDAEHDAEQBQEBGhscHR4fEAIBAQcFAQICAgICAgICAgICAgICAgIDAwMCAQEBAQICAgICAgICAgICAgICAgICAQECBAUCAQICAgICAgICAgICAgICAgICAgICAgICAgICAgICAgICAgEBDhACAQQOAQEgAQEDAQEgAQcBDgUCAgICAgICAgICAgICAgICAgICAgICAgICAgICAgICAgICAgICAgICAgICAgICAgICAgICAgICAgIBAQECBAUFBwMDAwMDAwMDBAQEBAQEBAQCAgICAgICAgICAgICAgICAgICAgICAgICAgICAgICAgICAgICAgICAgICAgICAgIEAgEBAQEDBQUFBQUFBQUFDg8IBgcFBAQCAgICAgICAgICAgICAgICAgICAgICAgICAgICAgICAgICAgICAgICAgICAgICAgICAgICAgICAgICAgICAgICAgICAgICAgICAgICAgICAgICAgICAgICAgICAgICAgICAgICAgICAgICAgICAgICAgICAgICAgICAgICAgICAgICAgICAgICAgICAgICAgICAgICAgICAgICAgICAgICAQEBAgMEBQUDAwMDAwMDAwQEBAQEBAQEAgICAgICAgICAgICAgICAgICAgICAgICAgICAgICAgICAgICAgICAgICAgICAgICBAMDBAYLDA0ICAgICAgICAgIBgcFBAMDAgICAgICAgICAgICAgICAgICAgICAgICAgICAgICAgICAgICAgICAgICAgICAgICAgICAgICAgICAgICAgICAgICAgICAgICAgICAgICAgICAgICAgICAgICAgICAgICAgICAgICAgICAgICAgICAgICAgICAgICAgICAgICAgICAgICAgICAgICAgICAgICAgICAgICAgICAgICAgICAgEBAQIDBAQFAgICAgICAgIEBAQEBAQEBAICAgICAgICAgICAgICAgICAgICAgICAgICAgICAgICAgICAgICAgICAgICAgICAgEBAQEECAkKCAgICAgICAgHBwUEAwMCAgICAgICAgICAgICAgICAgICAgICAgICAgICAgICAgICAgICAgICAgICAgICAgICAgICAgICAgICAgICAgICAgICAgICAgICAgICAgICAgICAgICAgICAgICAgICAgICAgICAgICAgICAgICAgICAgICAgICAgICAgICAgICAgICAgICAgICAgICAgICAgICAgICAgICAgICAgICAgICAgIBAQECAgMDBAICAgICAgICAwMDAwMDAwMCAgICAgICAgICAgICAgICAgICAgICAgICAgICAgICAgICAgICAgICAgICAgICAgIBAQEBAQEBAgMDAwMDAwMDBAMDAgIBAQECAgICAgICAgICAgICAgICAgICAgICAgICAgICAgICAgICAgICAgICAgICAgICAgICAgICAgICAgICAgICAgICAgICAgICAgICAgICAgICAgICAgICAgICAgICAgICAgICAgICAgICAgICAgICAgICAgICAgICAgICAgICAgICAgICAgICAgICAgICAgICAgICAgICAgICAgICAgICAgICAQEBAQICAgICAgICAgICAgMDAwMDAwMDAgICAgICAgICAgICAgICAgICAgICAgICAgICAgICAgICAgICAgICAgICAgICAgICBgcFAwIBAQEBAQEBAQEBAQICAgEBAQEBAgICAgICAgICAgICAgICAgICAgICAgICAgICAgICAgICAgICAgICAgICAgICAgICAgICAgICAgICAgICAgICAgICAgICAgICAgICAgICAgICAgICAgICAgICAgICAgICAgICAgICAgICAgICAgICAgICAgICAgICAgICAgICAgICAgICAgICAgICAgICAgICAgICAgICAgICAgICAgICAgEBAQEBAQEBAQEBAQEBAQECAgICAgICAgICAgICAgICAgICAgICAgICAgICAgICAgICAgICAgICAgICAgICAgICAgICAgICAgUFBQQEBAMDAgICAgICAgIBAQEBAQEBAQICAgICAgICAgICAgICAgICAgICAgICAgICAgICAgICAgICAgICAgICAgICAgICAgICAgICAgICAgICAgICAgICAgICAgICAgICAgICAgICAgICAgICAgICAgICAgICAgICAgICAgICAgICAgICAgICAgICAgICAgICAgICAgICAgICAgICAgICAgICAgICAgICAgICAgICAgICAgICAgIBAQEBAQEBAQEBAQEBAQEBAgICAgICAgICAgICAgICAgICAgICAgICAgICAgICAgICAgICAgICAgICAgICAgICAgICAgICAgIBAQEBAgEBAQQEBAQEBAQEAQEBAQICAgICAgICAgICAgICAgICAgICAgICAgICAgICAgICAgICAgICAgICAgICAgICAgICAgICAgICAgICAgICAgICAgICAgICAgICAgICAgICAgICAgICAgICAgICAgICAgICAgICAgICAgICAgICAgICAgICAgICAgICAgICAgICAgICAgICAgICAgICAgICAgICAgICAgICAgICAgICAgICAgICAQEBAQEBAQEBAQEBAQEBAQICAgICAgICAgICAgICAgICAgICAgICAgICAgICAgICAgICAgICAgICAgICAgICAgICAgICAgICAwMDAwIBAQEDAwMDAwMDAwEBAgICAgICAgICAgICAgICAgICAgICAgICAgICAgICAgICAgICAgICAgICAgICAgICAgICAgICAgICAgICAgICAgICAgICAgICAgICAgICAgICAgICAgICAgICAgICAgICAgICAgICAgICAgICAgJMAAAAZAAAAAAAAAAAAAAAegAAABcAAAAAAAAAAAAAAHsAAAAYAAAAKQCqAAAAAAAAAAAAAACAPwAAAAAAAAAAAACAPwAAAAAAAAAAAAAAAAAAAAAAAAAAAAAAAAAAAAAAAAAAIgAAAAwAAAD/////RgAAABwAAAAQAAAARU1GKwJAAAAMAAAAAAAAAA4AAAAUAAAAAAAAABAAAAAUAAAA</SignatureImage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2024-03-20T15:33:09Z</xd:SigningTime>
          <xd:SigningCertificate>
            <xd:Cert>
              <xd:CertDigest>
                <DigestMethod Algorithm="http://www.w3.org/2001/04/xmlenc#sha256"/>
                <DigestValue>POrOLsm8rT6AZYveWkL6Tn5o2QU/WVOpO0DfpQ2XKLo=</DigestValue>
              </xd:CertDigest>
              <xd:IssuerSerial>
                <X509IssuerName>CN=CA of RoA, SERIALNUMBER=1, O=EKENG CJSC, C=AM</X509IssuerName>
                <X509SerialNumber>5311897103898228836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wDCCA6igAwIBAgIIONlYPFLkm3YwDQYJKoZIhvcNAQELBQAwUDELMAkGA1UEBhMCQU0xGjAYBgNVBAoMEUdvdmVybm1lbnQgb2YgUm9BMQowCAYDVQQFEwExMRkwFwYDVQQDDBBOYXRpb25hbCBSb290IENBMB4XDTEzMTAyNzA5MTgyMloXDTI3MTAyNzA5MTgyMlowQjELMAkGA1UEBhMCQU0xEzARBgNVBAoMCkVLRU5HIENKU0MxCjAIBgNVBAUTATExEjAQBgNVBAMMCUNBIG9mIFJvQTCCAiIwDQYJKoZIhvcNAQEBBQADggIPADCCAgoCggIBAIk3FnQae8X6LivV+5wnrHxmuZd4Zc0kZfqnuQXUkXiZyFdMFr7IrvdZJABhDXIJz+jXX1Vssojy6/yujhJYxCBqOxn9at0A7syHo5wCIx2eBTxu6D7ZGbXjh/nnzYNNuquXFsGlygOSMOdDhFMwHQURh/tpyjVGy7eBF1IbQEBALAj2+YUzsgEL31LUB8gQ3bU61Z10a3eFDUEI+nttlhWGQJJfF0pI758+K+WGSnan96xNG2EKK83fwctNgDKmytb610yhh6A7ghyE+JPhyKcSfBu2gtbNZ2tUZ4qkkZgwvvp4eVQ0r3Wge/k9O2m1Wf+K8VGQ5fcj+PN11ktPRxbbyMXbXUrzGbSYAwS8p3KpXTQvdgqBqzgVmrcler6Kvo3PZmh227SF5I/DyfyjwP35L6p3Geze4exOCiQ1UM5kNkuVnEOI7b2332gInqrfrJgH6HHwGkknCEUD989tYXoG0MO/M1MxRs2+yI3VqdB1UXpL6/YbxH+yWceMmxZweqLwtpEh1rkkhUTuYnF1+O5I3GNdOXMiWi5QYR4asAq386cC06MrodgoMAyUBQc8jctNqP4UB+BkPUpv3t3Qnrckzwk+/tAWBvcz2Nz1vmlWAIQwLG1DQ7fTNbguYLxD9BOhrh/NrdyqSVwTmAVCOlpM804ISrFzdyIHauUx0i7FAgMBAAGjgaswgagwHQYDVR0OBBYEFOnq8e4kIi4N/23YzITGNIzfXbJ5MA8GA1UdEwEB/wQFMAMBAf8wHwYDVR0jBBgwFoAU0W56dsKHRYgR+J5aJans6ips4q0wEQYDVR0gBAowCDAGBgRVHSAAMDIGA1UdHwQrMCkwJ6AloCOGIWh0dHA6Ly9jcmwucGtpLmFtL3Jvb3RjYV8yMDEzLmNybDAOBgNVHQ8BAf8EBAMCAQYwDQYJKoZIhvcNAQELBQADggIBADtT08EfAxBTi5wVSAfw1kTqPCepbCXFLf+6vQfyLXmqeRzwzoaOQPYH0lcG4btQvvgNIG+FHm+fz7p8m89MeUU6utiSv6YqSQaKjD0rkzQX9l61gKTMcCyESZwYMMaLMHR8DN9rs9BmLNgZDVnnN3rL3nt4jgGAiDLQrD5XTI4mfaa/fqDl7ywbC8RiKr/8u3m9htzPj0Ey3Ca4/JATFOtiffedkWuv/Mnl2PqZu13WJcOtFkrAWVRgVQAOM5OdedQvRQ+45CP4Dhf2PCdKEyWufhQnJs12FNe7qzH85hnGHQtb7UTRVleIUMKvjOr0oslJrgrUM290soMhi7d2d+iS2bX0unIQov+wrCP+V7aOkNiVrvLY7tjlsZzfXB+lKf6aJ8EAnek2nSXzWBRMlKHsq/dAj1PFEMXc9vawNiby7r6e/FJoMG/FJMHuWZpE2XZroI7sbe9eduV5pIXK6KaSOGFJm07WMn1bmZZysBqmXLLXC3OJbX1y4IIYgvZQosqPhyvvmVest83ekFKl0JPzdu+prNxb68iM5efP77gPWXCOQ/TIufLTPH13FFYC5A15TXdrsxgw81flCVCZH/DZtxOrXv+c87gEPeJyE8an+sOPpgC+fK/bOl5aiJUWEp9YuUrm6Gg+RB0LjDRQ14wmJNjFU4lZvO4PZCLsdtoF</xd:EncapsulatedX509Certificate>
            <xd:EncapsulatedX509Certificate>MIIFuzCCA6OgAwIBAgIIRu+jduAP1YMwDQYJKoZIhvcNAQELBQAwUDELMAkGA1UEBhMCQU0xGjAYBgNVBAoMEUdvdmVybm1lbnQgb2YgUm9BMQowCAYDVQQFEwExMRkwFwYDVQQDDBBOYXRpb25hbCBSb290IENBMB4XDTEzMTAyNjIyMTU1M1oXDTM4MTAyNjIyMTU1M1owUDELMAkGA1UEBhMCQU0xGjAYBgNVBAoMEUdvdmVybm1lbnQgb2YgUm9BMQowCAYDVQQFEwExMRkwFwYDVQQDDBBOYXRpb25hbCBSb290IENBMIICIjANBgkqhkiG9w0BAQEFAAOCAg8AMIICCgKCAgEAmJ0H9EibeDG8UFsAn06Ln0rYMNZWzeV+upnK66nQ1aXzkFWb3PBc7+AklMssGvQf0gnywkas0REDwpU9KHtMwYeU6t5Oer+YJdlMsqsGzheV/51/DnpBwf2GH6p4im7WqJNEcVoCLMXk5ugKtHKxowZMq0l9yEDnh0p/GIPKWY8pfbWKilY6GI3T9W1n2W22p5wamuhygBSqoRzkIuB3gGohEfel7qxTI3ZU4o51xq13llQYYxZKqVKCNrBdAhtiEb7fq+ScnYm9c6IvXd2kWpxeCM9aZWEquNods5dExgkI4sC1564NL1dEYfIF3fQ+wfLDM9WM5wgBIYSSnj//rvJ1i+eYJ5tbBn6D+95nMM61oyspamWVxaePyRdBRsuj5FTfOSx20PQqrKYOk9YdevxOnfk9YyfiASbrtMCMiMPkZ9k7fcvGEawO8WgA6rOv9lTx8O4j3yWg6QAfE+8OhxMt/zia6Cc3OY8qgcuKn6dQPuD+A1cy59fEBIGitL2bDAKraoqFWHlC6tSHiDBZ76QC0cpcATeyrvDFMJX1/1GG9pINczHghulhrYEdbxHvBmzmrkQXsUGCCapiwKIJYaLuIyeZKx34Mn1XPd5TAENPUk5Ba2q23/aueOGZXxLspbsjZB3mDAH2RmM2xyo/5Lj6iN1It7RrRfdgeDPHo50CAwEAAaOBmDCBlTAdBgNVHQ4EFgQU0W56dsKHRYgR+J5aJans6ips4q0wDwYDVR0TAQH/BAUwAwEB/zAfBgNVHSMEGDAWgBTRbnp2wodFiBH4nlolqezqKmzirTAyBgNVHR8EKzApMCegJaAjhiFodHRwOi8vY3JsLnBraS5hbS9yb290Y2FfMjAxMy5jcmwwDgYDVR0PAQH/BAQDAgEGMA0GCSqGSIb3DQEBCwUAA4ICAQAuzwyJgRYU0vH94gmabhw7V8VMxU2rU46+4nrIwQEu7PbcIeBWqTokVuzcetAGzIqjZI77pjTSktrDuWPlvCX05TDIPIa07JVp9gABT92HaRTQm0by7jsne80MRMkezGLFJV224faTqSK6Zzrq47gx5yFjZEqpt7qH9IMsf0/hiVVUjcl3P7V+eqcnK6WcHP9l8Qf3hGEyi/rL3of8r2VwePlfHewyGoNf8lSSWUKwntOQG1YzNdTQusi5GgtOJ9A8xJsZtnFm6XRwfsSD54pX5RkZL9mJJrd8Wfs4FLFt/T9GvjT7aFIZ64xOCa1kZ0VzRX+TdAcFyWgyyJwoihp/m3B5ZyeKo7kIbxKQGFv2O+QZwVYuqyTpMrQEGgN/HGU1G8Sa6mB4qgJuoXd54nMEeZaHR3dbYNeXb6Dy2RvyLT1oiokkNSayRfVBQP2o7kqVu2SMgf2j8UnKdvaOcU+Z+5kIng84zl6Y6zv0L6KQAJDYpf+saBpi+fVQwBHq2G/N3BWBKLcwBjrbS9lk8KX7ehHYF+f8rhm8f3y59uRELAZ/49dSiPonKCsB/iJvcYZ/CksysiqYDBoYY9ksIxnYHUB/+Ee4MqKrpMTcwUvn1PtLKogEocOuZ7hciqlIYZgavKwp7yjEMUerq1vZ02E613sISACr6PFdeW3Rr6WAew==</xd:EncapsulatedX509Certificate>
          </xd:CertificateValues>
        </xd:UnsignedSignatureProperties>
      </xd:UnsignedProperties>
    </xd:QualifyingProperties>
  </Object>
  <Object Id="idValidSigLnImg">AQAAAGwAAAAAAAAAAAAAAP8AAAB/AAAAAAAAAAAAAABzGwAAtQ0AACBFTUYAAAEAnFAAALsAAAAFAAAAAAAAAAAAAAAAAAAAgAcAADgEAAAPAgAAKAEAAAAAAAAAAAAAAAAAAJgKCABAhA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MAAAAEAAAA9gAAABAAAADDAAAABAAAADQAAAANAAAAIQDwAAAAAAAAAAAAAACAPwAAAAAAAAAAAACAPwAAAAAAAAAAAAAAAAAAAAAAAAAAAAAAAAAAAAAAAAAAJQAAAAwAAAAAAACAKAAAAAwAAAABAAAAUgAAAHABAAABAAAA9f///wAAAAAAAAAAAAAAAJABAAAAAAABAAAAAHMAZQBnAG8AZQAgAHUAaQAAAAAAAAAAAAAAAAAAAAAAAAAAAAAAAAAAAAAAAAAAAAAAAAAAAAAAAAAAAAAAAAAAAPluYNT5AC6XkG/Qy3gA8AzkAJ+XkG8BAAAAAAAAABAA6wAAAAAAAQAAANDLeAAczHgAEADrAAAAAADMfOeKrMt4AJAo4W/Qy3gA9AzkAAAAAAAAADB3mHj5bhDMeACLAeMABQAAAAAAAAAAAAAAiY4MSQAAAACQzXgACfG7dgAAAAAAAAAAAAAAAAAAAAAAAAAAHMx4AAAAAAAYEOMABQAAANOxTNIszHgAvZXBdQAAMHcgzHgAAAAAACjMeAAAAAAAAAAAALGfwHUAAAAACQAAAEDNeABAzXgAAAIAAPz///8BAAAAAAAAAAAAAAAAAAAAAAAAAAAAAADwaJIHZHYACAAAAAAlAAAADAAAAAEAAAAYAAAADAAAAAAAAAISAAAADAAAAAEAAAAeAAAAGAAAAMMAAAAEAAAA9wAAABEAAAAlAAAADAAAAAEAAABUAAAAhAAAAMQAAAAEAAAA9QAAABAAAAABAAAAVZXbQV9C20HEAAAABAAAAAkAAABMAAAAAAAAAAAAAAAAAAAA//////////9gAAAAMwAvADIAMAAvADIAMAAyADQAAAAGAAAABAAAAAYAAAAGAAAABAAAAAYAAAAGAAAABgAAAAYAAABLAAAAQAAAADAAAAAFAAAAIAAAAAEAAAABAAAAEAAAAAAAAAAAAAAAAAEAAIAAAAAAAAAAAAAAAAABAACAAAAAUgAAAHABAAACAAAAEAAAAAcAAAAAAAAAAAAAALwCAAAAAAAAAQICIlMAeQBzAHQAZQBtAAAAAAAAAAAAAAAAAAAAAAAAAAAAAAAAAAAAAAAAAAAAAAAAAAAAAAAAAAAAAAAAAAAAAAAAAAAAAgAAAAAAnwAI8ngACPJ4AGjsoG0CAAAAxHfXbRB5YBIoAAAA6AedAGQAAAAHDgQAhHpld/AJJRIAAJ8AIAAAAAAAAAAAAAAAAACdAAIAAAABAAAAZAAAAAAAAAAABZ0OtgEAAAAAAABlALYBEOAkEvAJJRLwBJ0OAACfAAAAeABs8ngAJjxhdwIAAAAAAAAAAAAAAAAAnwDwCSUSAgAAAGjzeAD0KmF3AACfAAIAAADwCSUSQ4lM0ugJJRIAAAAAAAAAALGfwHWw8ngABwAAALjzeAC483gAAAIAAPz///8BAAAAAAAAAAAAAAAAAAAAAAAAAAAAAADwaJIH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RhIw3ngAFOB4AO7xu3YNAQAAAAAAAOQTCkQAAAAA5wEAAIMBAACoqp8AAQAAAChYVxIAAAAASIyFDgAAAADgxgEBqIaFDgAAAABIjIUOsJKkbQMAAAC4kqRtAQAAAADXfw68atdtvS2fbf6GQuH9mAxJSPOmAITfeAAJ8bt2AAB4AAYAAAAV8bt2fOR4AOD///8AAAAAAAAAAAAAAACQAQAAAAAAAQAAAABhAHIAaQBhAGwAAAAAAAAAAAAAAAAAAAAGAAAAAAAAALGfwHUAAAAABgAAADTfeAA033gAAAIAAPz///8BAAAAAAAAAAAAAAAAAAAA8GiSB+TEtXZkdgAIAAAAACUAAAAMAAAAAwAAABgAAAAMAAAAAAAAAhIAAAAMAAAAAQAAABYAAAAMAAAACAAAAFQAAABUAAAACgAAACcAAAAeAAAASgAAAAEAAABVldtBX0Lb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EAAAAIAAAAYgAAAAwAAAABAAAASwAAABAAAAAAAAAABQAAACEAAAAIAAAAHgAAABgAAAAAAAAAAAAAAAABAACAAAAAHAAAAAgAAAAhAAAACAAAACEAAAAIAAAAcwAAAAwAAAAAAAAAHAAAAAgAAAAlAAAADAAAAAAAAIAlAAAADAAAAAcAAIAlAAAADAAAAA4AAIAZAAAADAAAAP///wAYAAAADAAAAAAAAAASAAAADAAAAAIAAAATAAAADAAAAAEAAAAUAAAADAAAAA0AAAAVAAAADAAAAAEAAAAWAAAADAAAAAAAAAANAAAAEAAAAAAAAAAAAAAAOgAAAAwAAAAKAAAAGwAAABAAAAAAAAAAAAAAACMAAAAgAAAAB2fVPwAAAAAAAAAACD/QPwAAJEIAAABCJAAAACQAAAAHZ9U/AAAAAAAAAAAIP9A/AAAkQgAAAEIEAAAAcwAAAAwAAAAAAAAADQAAABAAAAApAAAAIAAAAFIAAABwAQAABAAAABAAAAAHAAAAAAAAAAAAAAC8AgAAAAAAAAcCAiJTAHkAcwB0AGUAbQAAAAAAAAAAAAAAAAAAAAAAAAAAAAAAAAAAAAAAAAAAAAAAAAAAAAAAAAAAAAAAAAAAAAAAAAAAAIileAC9m7x2BRUAAEileACTCiFtkwptAAAAAAD/////BRV7///////YEgAACnsKAFSnRhIAAAAAkwpt///////YEgAAIW0BAIAFRhUAAAAAnD1Kd0k9unaTCiFtbBCaBwEAAAD/////AAAAAKydBBK0qXgAAAAAAKydBBIAADwSWj26doAFRhWTCiFtAQAAAGwQmgesnQQSAAAAAAAAAACTCm0AtKl4AJMKbf//////2BIAACFtAQCABUYVAAAAAJEVvnaTCiFtOEn1FQkAAAD/////AAAAABAAAAADAQAAP1UAABwAAAGTCiFtMgAAAAAAAAABAAAA5MS1dmR2AAgAAAAAJQAAAAwAAAAEAAAARgAAACgAAAAcAAAAR0RJQwIAAAAAAAAAAAAAAHsAAAAYAAAAAAAAACEAAAAIAAAAYgAAAAwAAAABAAAAFQAAAAwAAAAEAAAAFQAAAAwAAAAEAAAAUQAAAHQ2AAApAAAAIAAAAPMAAABEAAAAAAAAAAAAAAAAAAAAAAAAAP8AAAAyAAAAUAAAACQEAAB0BAAAADIAAAAAAAAgAMwAegAAABcAAAAoAAAA/wAAADIAAAABAAgAAAAAAAAAAAAAAAAAAAAAAP8AAAAAAAAAAAAAAP///wD+/v4A/f39APz8/AD7+/sA+fn5APr6+gD4+PgA9PT0APLy8gD19fUA8fHxAO/v7wD29vYA9/f3AO3t7QDs7OwA7u7uAOrq6gDw8PAA6enpAPPz8wDg4OAA5OTkANnZ2QDX19cAcXFxABkZGQAeHh4AVVVVAN7e3gDr6+sAycnJAIyMjACnp6cAoaGhAJ2dnQCZmZkAlZWVALW1tQCEhIQAk5OTAJaWlgCpqakAjo6OAMHBwQCampoAoqKiAHR0dAASEhIAQkJCAGdnZwBOTk4AbGxsAL6+vgDn5+cA6OjoAOHh4QDT09MA4uLiAEdHRwAICAgADQ0NAAkJCQALCwsAAgICAC0tLQCwsLAA5ubmABAQEAAKCgoABwcHADk5OQAcHBwAHR0dAMPDwwDV1dUA5eXlAMjIyAB4eHgAfX19AAwMDAAREREARUVFAHV1dQCKiooAkZGRAH5+fgCjo6MA4+PjAMXFxQCoqKgAYmJiAGRkZAAfHx8Ah4eHAJCQkAB7e3sA0NDQAN3d3QDf398Azs7OACgoKADMzMwA1tbWAA8PDwApKSkA0tLSANra2gC9vb0Ab29vAEFBQQAUFBQADg4OAMvLywDY2NgAS0tLADMzMwClpaUAq6urANTU1ABcXFwAUFBQABgYGACxsbEA0dHRAMbGxgAlJSUAWVlZAJubmwA/Pz8AICAgACoqKgBwcHAAwMDAAGZmZgADAwMAJycnALKysgAjIyMAJiYmAM3NzQArKysAtra2ANvb2wBWVlYAXl5eAK6urgAwMDAAj4+PAFNTUwAbGxsAc3NzALm5uQCmpqYAnJycAJeXlwCenp4AmJiYADw8PAAEBAQABgYGAGNjYwBgYGAAUlJSAIKCggCtra0A3NzcABUVFQAXFxcAExMTABoaGgABAQEAXV1dALe3twAFBQUAwsLCAGhoaABpaWkAhoaGAIWFhQB/f38AgYGBAHd3dwB6enoAcnJyAHl5eQB2dnYAg4ODAD09PQC/v78Ai4uLACwsLAAuLi4AiYmJAEZGRgAWFhYAa2trAMrKygBISEgAurq6AKqqqgBPT08AYWFhAFtbWwC8vLwAMTExADIyMgDPz88Au7u7AMTExABUVFQAISEhALS0tACgoKAAOzs7AFdXVwCsrKwAs7OzADU1NQBfX18AfHx8AKSkpACIiIgAampqADc3NwCUlJQAbW1tADo6OgBlZWUANjY2ACIiIgBKSkoASUlJAG5ubgBRUVEAWlpaAFhYWAC4uLgAREREADQ0NAAvLy8APj4+ACQkJADHx8cATExMAK+vrwA4ODgAQ0NDAI2NjQBNTU0AgICAAJKSkgBAQEAAAgICAgICAgICAgICAgICAgICAgICAgICAgICAgICAgICAgICAgICAgICAgICAgICAgICAgICAgICAgICAgICAgICAgICAgICAgICAgICAgICAgICAgICAgICAgICAgICAgICAgICAgICAgICAgICAgICAgICAgICAgICAgICAgICAgICAgICAgICAgICAgICAgICAgICAgIWARIB0bcAAMTTAQ04AQMZBgQCAQMEAwECAgICAgICAgICAgICAgICAgICAgICAgICAgICAgICAgICAgICAgICAgICAgICAgICAgICAgICAgICAgICAgICAgICAgICAgICAgICAgICAAICAgICAgICAgICAgICAgICAgICAgICAgICAgICAgICAgICAgICAgICAgICAgICAgICAgICAgICAgICAgICAgICAgICAgICAgICAgICAgICAgICAgICAgICAgICAgICAgICAgICAgICAgICAgICAgICAgICAgICAgICAgICAgICAgICAgICAgICAgICAgICAgICAgICAgICBAEMDwEH66tHQNgjCAcUAQYEAgEDBAMBAgICAgICAgICAgICAgICAgICAgICAgICAgICAgICAgICAgICAgICAgICAgICAgICAgICAgICAgICAgICAgICAgICAgICAgICAgICAgICAgACAgICAgICAgICAgICAgICAgICAgICAgICAgICAgICAgEBAgICAgMDAgICAgICAgIDAwICAgIBAQECAwQFBAMDAQECAwMCAQEBAQEBAQUDAQICAgICAgICAgICAgICAgIEAwMCAgEBAQEBAQEBAQEBAQEBAQEBAQECAgEBAQEBAQEBAwIBAQEDAwEBAgUFAgECAgICAgICAgEFFgkHBxYTAKGtPpgFCBcEBAERAQkFAQ0BBgkBDwsBAwMDAwMDAwMBAQECAgIBAQICAgICAgICAgICAgICAgICAgICAgICAgICAgICAgICAgICAgICAgICAgICAgICAgICAgICAgIAAgICAgICAgICAgICAgICAgICAgICAgICAgICAgICAgIEBAMDAwICAgICAgICAgICAgICAwMDBAQCAgICAgEBAQECAgICAgIBBQUEAwMEBAEDAwMDAwMDAwMDAwMDAwMDBAQEAwICAgEBAQEBAQEBAQEBAQEBAQEBAQEBAQEBAQECAwQDAgIDBAQCAQIEBQMBAgICAgICAgIBBA8IAwIGFgEB4AA+PuknBwUBPAEBAwMBFQEHCQECCAMDAwMDAwMDAQECAgIBAQECAgICAgICAgICAgICAgICAgICAgICAgICAgICAgICAgICAgICAgICAgICAgICAgICAgICAgICAAICAgICAgICAgICAgICAgICAgICAgICAgICAgICAgICBQUEBAMCAgECAgICAgICAgECAgMEBAUFBQQCAQEBAQEDAgEBAQECAwMDAwMBAQEBAwMDAwMDAwMDAwMDAwMDAwQEBAMDAwICAQEBAQEBAQEBAQEBAQEBAQEBAQEBAQICAgEBAQECAQEFAwEBAwQEAwICAgICAgICAQMEAwEBAQM5AQEOmEariasXFgELAQmoCgEQAQE6CwECAgICAgICAgICAwICAQEBAgICAgICAgICAgICAgICAgICAgICAgICAgICAgICAgICAgICAgICAgICAgICAgICAgICAgICAgACAgICAgICAgICAgICAgICAgICAgICAgICAgICAgICAgMDAgICAgICAgICAgICAgICAgICAgIDAwcFAwICAwQFAwIBAQEBAgMBAQIDAQEBAwICAgICAgICAgICAgICAgIDAwICAgICAgICAgICAgICAgICAgICAgIBAQEBAgICAgMBAQECAwIBBAMBAQECAwMCAgICAgICAgIBAQEBAQEBAQIBAQOesI1xAPa9AgE4B/UBkRUBBwEOAQEBAQEBAQECAgICAgEBAQICAgICAgICAgICAgICAgICAgICAgICAgICAgICAgICAgICAgICAgICAgICAgICAgICAgICAgIAAgICAgICAgICAgICAgICAgICAgICAgICAgICAgICAgIBAQEBAQIDAwICAgICAgICAwMCAQEBAQECAQEBAgMEBQMCAQEBAQIDAwEBBQUBAgYBAQEBAQEBAQEBAQEBAQEBAQEBAQEBAQECAgICAgICAgICAgICAgICAgICAgICAgIHBQQEBQcFBAICAQEBAQECAgICAgICAgICAQEBAgMBAQESAQQRAfrxqUbPUwBdcwULGQEBCwkIDwICAgICAgICAQEBAQIDBAQCAgICAgICAgICAgICAgICAgICAgICAgICAgICAgICAgICAgICAgICAgICAgICAgICAgICAgICAAICAgICAgICAgICAgICAgICAgICAgICAgICAgICAgICAQEBAgICAwMCAgICAgICAgMDAgICAQEBAQEBAQIBAQEBAQIDAwIBAQQBAQIEAQECAgICAgICAgICAgICAgICAgEBAQICAgMDAgICAgICAgICAgICAgICAgQEAwMCAgEBAQIDAwEBAQMBAgQEAgEBAgICAgICAgICAQEBAQMEBAMBCAEIARcBBWcAALgIR0irAvVpAgEGBwEDAwMDAwMDAwICAQECAwQEAgICAgICAgICAgICAgICAgICAgICAgICAgICAgICAgICAgICAgICAgICAgICAgICAgICAgICAgACAgICAgICAgICAgICAgICAgICAgICAgICAgICAgICAgYGBwUEAwIBAgICAgICAgIBAgMEBQcGBgIEBwYHAwEBAQEDBQUDAQEWAQEDCAEBAQQEBAQEBAQEBAQEBAQEBAQDAwQEBQUHBwMDAwMDAwMDAwMDAwMDAwMHBwUDAgEBAQEDBgUBAQEHAQMIDwcDAgMCAgICAgICAgECAwMCAgMEEAESAU4BERULqOY/3zxdu2pWeRIBAQEUBQUFBQUFBQUGBwQCAQEBAQICAgICAgICAgICAgICAgICAgICAgICAgICAgICAgICAgICAgICAgICAgICAgICAgICAgICAgIAAgICAgICAgICAgICAgICAgICAgICAgICAgICAgICAgIWCQ4IBQMBAQICAgICAgICAQEDBQgOCRYOCQoKCQcBAQEBBAYGBAEBOhYFDCAJBAUGBgYGBgYGBgYGBgYGBgYGBQUHBwYICAgDAwMDAwMDAwMDAwMDAwMDCAYHBAIBAQEECRIMBwMPDQEFCxYOBwQEAgICAgICAgIBAwUDAQEBAwFkAQ8BAxYBAREBkwBBQzgVSgBKtgEJBwUFBQUFBQUFCw8HAgEBAQECAgICAgICAgICAgICAgICAgICAgICAgICAgICAgICAgICAgICAgICAgICAgICAgICAgICAgICAAEEAQEDAwEIAQEBBwEBFQEEAQEDAQYLAQgEAQgNAU4BGDgBDAcLAQUBOAIBAQYCAQgBIAIDAZxYUwCktClvnlFXxq6tjbnIs14buwELCA4PEwYQAZEBAxYBEQEBCRQBBwZOAQESBTkBAQgBDg0HFAEBAhYUOQwSFgERAQwBAQMBCQQPFQIVAQkgDQYPFSAHAgEGDAECBwwBAQ8FAQEDAQEEAQEGAQEUAQsBDgwCcABdAQgBpiUAPZ4ECAcFIA8BWgELFg4BAgEBFgEQAQEBBgQCAgICAgICAgICAgICAgICAgICAgICAgICAgICAgICAgICAgICAgICAgICAgICAgAFEg4DBwEBCSAWBQEUCQEGAREFA04BATgOAWUMEwqRAQEBqEUBAQ8BDQUBAQgBAQULAQEMyT0ArH4BAQYHD1oFqAESEQQHAQwEQXIAUxBbAQkSBAIBDAcCDgEIjhgJIQwBCGk6ASABCgEYAQEOAgQJBzgLAQEBFgERAwIBOAECFAsBCRQPARoBAQogBwEBBQgMAQEUCgEBBQYBAQEHAQMVBAEDBAEBBgEBDwIBEgerAGs4HwQMDcOsPoFtZKgHPAECAwIBAQEHCQEBBAQIBQUBAgICAgICAgICAgICAgICAgICAgICAgICAgICAgICAgICAgICAgICAgICAgICAgIAAQEBAQEXbQQNARQ8BQsQFAEGAQEBAQELAREBJQCiUkkKCwEDOQEIBAEDCBIGAQ4BASABBxuqAAEBAQ1FCQYGAQEBBA4WDAgJPAENIvfzPsHuRQEKDQcXAeHQ8B3oAADo6P51paWkFgEBAQEPBAEIAQQBATkCAwFOAQEOFgEOAQEDAQ4BBAEBCRICDw0IDwgBAQEEDAEKEQEBBgoPAgEBAQEJAQEJEQEIAVoOCwEFII+YAAE7DgERCX+Wa4m7DwEFCQYCBAcHAQENDQEBAQEDBAICAgICAgICAgICAgICAgICAgICAgICAgICAgICAgICAgICAgICAgICAgICAgICAAgGAQMYWmWxedo7Y2NoTQIIAQEDBgkGAQcLBzzNAOgARy8YjgEBAgwEBwFOAQECBgkBEwHmrVIHCgsBAQwBARIBIAECCwMKAQMCDgEUDgFFoI2thU+ayADCyE8ECw0BAQEEAunCQkIAAEAAUs9DHawAdiPvsffvfhYWaQEMAQYGh/sA+atCAJduOy4uBgEFEwEUAQFOEwEIBAEBAQEICQcBCxQEAQQBBQsBAQtaDwEBmFNwFUUKEQEBDAGc8UaEyRQ8bQYBAQsGAQ4BAQsEAQECAgICAgICAgICAgICAgICAgICAgICAgICAgICAgICAgICAgICAgICAgICAgICAgABpWfU6ABCAKGOZj4AAABH+c/gCwEHBVoFAhgBEJMAsACiAAEPFREBBwUCStAAoKyNisUBAQAAoAwWPAELARMBAgEWAQIUAQQBGAFkBgMHAQ0BkRMA2FNKfwUBCREQARhmEAEO/dwAGU7AobD4ngEQc+/TGJoB8kJLHQkBAQUB+3EADwUUEWNpDO/5AEjFqfQNFjkEAQc5BAkBAThFFgQBOgEBEQE5TgEDEgQBAQ8DOR8AAAEFAQkBEAEgDA8KFz0AoL0BIAZkAQQRCAMWAgEPAgICAgICAgICAgICAgICAgICAgICAgICAgICAgICAgICAgICAgICAgICAgICAgIArXIAMmAWAQEMAQEWAQkBFMq6jaL5kAEBBTkBFGUOAEZJl4VANQETZRkBTkT2tR7ul+bEk8g+PsUA8iRV4CQBE3Ms4y/HDg08DwEfAToBCgsCAWUA6ECIrl12ACOaAgEEARgEAFIAeQMgOQGS+28Aw6dFAQcWZQEBBjGgsKIAAEaJAGM6bQIJAQQFBQEOXF6uVOgAiH38QFJAAADY+ll40QF0AxUQCwHRCwsQDRkBDAErHLARBwELCQEQDgETWgIJE3vQANqcBBYHARUBCwIBCQICAgICAgICAgICAgICAgICAgICAgICAgICAgICAgICAgICAgICAgICAgICAgICABMBuACYmACiFBoHEAE5AQEBASAZtABGGHQBBwQUAfpTmEsCP0hrm3QBIAEYAQoBAQEMAQEPBeytmHEYARkAfHKsoQA/URQIATsVARZpBwIBAQoIFgBGLQE8FgFSAAAKWg8gBUmhPwE4AgwJATgYARWr9q0MCAEGOgHHARE8CgHUAHGKUw8JDxUPOE4FARZ0ZgEXCy6EAMGMD06oCBFQUgBCmBYBRQgBIHQJ5x0BWzoC71IAAQGRAQE4AQwBAU4BqBUBCXSBHT9wPAEhBUULAQECAgICAgICAgICAgICAgICAgICAgICAgICAgICAgICAgICAgICAgICAgICAgICAgAHCAUHDxAuYLytJ4imAQE8AQ8KAQkqj0hiEQFlBDkCAs0+0AaOhgAcEzkCCWUIBxYHDgEXCnQBacCBAAC4dBQBDwHZogCizHotARMRAwEPBgEODBfrAFK9BTgNCQ+gUrxgBAFlg62XAxgFGREBCGUBARWmALCmOAJtBRYGAU4KDUVHQol8cbpXaQYBAzgLAQYOCQoKASeVMgC3FwgBBQoB+tnNAHZvs2J8cj6SNElyuuEAABMKARELDgEEWg8BDAEgDSABCDonXj9iGw4FAQUQAgICAgICAgICAgICAgICAgICAgICAgICAgICAgICAgICAgICAgICAgICAgICAgIAFRAWCAgWEBUIEovoaqxBnBlOBBkEATk9cvhFCAQBDhR0+QBBYQcHAADZFQ8uRQEFAwcETwYIAQoBOQc+crBSViAVAgEKBqmiAImFWgEOAQUBAQEUARMA538XBAF0FU0APzsMAwiPADJPBwRkDDgCDBSHAWkBiTIATwxMOTkICxEDGFaDfABGU+I+AI4LCxMJAQ8EAQ8ZAQB8MkEAPBEQDnQBDBYBeKHxcQAyiQwDAeU/AKvpTwEBBQgWCAEfDCAMOAEYAQ44AQkHlADiR3kBBhABOQECDgELAQIBBAMBBAYBARYCAQUBAQEBAQMEBAQEAgICAgICAgICAgICAgICAAYFAwEBAwUGAwUBBwEBp5oAhNjkAwEWbIoyAAFtDxIBAQEeQXwbGBN/AEJ6AQYUAQMEIAUBlaWmDxQXAQQad9rhQnLwyx8BAvW7AEfZNRILExAEAQsNCgCJk1S9AQEHez4AATgMB/AAcsABBQE4BGNOARABAQoIv6mY6gEBASABOAEQFPawPrwJMCyyoVJQARIQAQoNWg4L96aJR0itUqV6OTwBOAECDNZ/QlIAPc1xaqk2coq+5wgBCxQArACVAInE7FTJAQUBICABeSaw8+IJDAcDZQFaARELAw8DEQEBDAEBAQECAQQEBAMCAQEBAQICAgICAgICAgICAgICAgABAQIDAwIBAQERCAgIAQQUAQQlq0FfLRoG1QCrH2kCRQc5ARLiRiT1AQjhSOV0An8WCwEEiEOroQCuGpEMCAEBCAexZ181AKzvsQ8AAEFyfxUBAgMBkQEVC4BwR6GjN3wcywNOEwsBOgAcITwWDDoBARIBIDgBDQwfxABApzkOEgESFQEgBcJT208LHwycwgDPYwwNEQEBFgGoINAA1UfQQ8WXf3kVFgEHFgHgGwCpANkRCwgIhqBCAGUBD+VINfUBATPV9ABHhGOomgEUARTlxa1sARMHAhUBAgwBARYEDwEBAQgFAQEGAwICAQIDBAQCAgICAgICAgICAgICAgIAAgMFBgYFAwIEBwEBAgcBBgZsAQEuZjtBHZcARphCCAEWASABCSihiRkNC4cAsO0BFAkaAYZSAAcV4UlqqgkBGR8BFQEBORlNjo6o5Oit3AMBBwEFDwEWAQ5lAyFbIxR+TgMFGQENDzgU3zJHhckGPAYgBgEB2gsJAn6oUwB7BQENAQsTIAIR7zsA2OYBAahOAAB2HwE4DSABAhEgOeQ+M3sOxxyMhdZFDxYBAcWMAOIA8BwBAQET0g4AcvHyMgAAdQEaDwF4aGSxagDzZ/L0AQFkAPRIARUNDwEUCxMBAQEBBAEHBQEGAQUEAwICBAUHAgICAgICAgICAgICAgICAAICAgICAgICAQENCggLAQEGAQYVBxYDERPp5eo/iaosWw4BRVoBnwAARHkBB4pqAK8BdHMj64pfdAEadT7ZTAEBOAMBRQE5FhIBCQpyQgJsBgEgARABARoCDBQRAQ8KGBIVAQEOCBIPZQkBA+yYarMlhxACRQoIEwkUFQpDckYUDgwBDQEBDw8FAe3nibObAQEx7qGuLU4JFBMBBE0DB8upAJskztmqSd/JUwDmNxgMrqRAcgB81hYBAQFZ4a4+fD5SW+8SBgFpFBABZeSTiJdBQgBCgAC7zgQYBBYBAQsBCQkBAQEPCwEIBgUCAQEBAQICAgICAgICAgICAgICAgAEAwEBAQEDBBYBBQEBAQ8IAQsNAwMMARJkAQF/ET9fR0HcvB9FGR9OAwDilRgOAD5LvwEGIC7lADLGAxkD5kJHdQcBBhUVWgEBFQESqaIBFBYBCQEBFAMBAxYBFBIBdAEBARUBDAYBFwEByagBEJHdUgDnAJUBkQEWCjkBAHyMEAMBkQUDfgsXAc4gAdYySI3EIAQBNakAhgGoBA8BOh8BFkAAHZhq6AAAAGtQAxoBGQQYCgByagBGAAEJFwEHCwPJAI+JoU4BBQEBDgFaDH8BOBZaHwBHcgCixgFaAREBCAEBFAEBBwEFAQEBAQMEBAQCAgICAgICAgICAgICAgIABQQDAwMDBAUEAQEEBQYPAQkBFiAMDgEIAQkQDAHbQhytNr3jsFg2DgFOlrcAeqaJsAAlFgwBGAHDbyXiALXDwrAAlVVkFKYxYrauSHLkAQ4BDQEODgEEOAcBqAEFCwEOCwcBBggBEg0HIAIHAQgUAQECZsC3G9gAzVC84QAAdhETBAEFFgEJARgBBkUBBgk2VbihrbRIagAAL3QBGg0BCwEBGEAAqQAAPqvFAADAAwMBARgBARIpHqoAMi4LAREMBgF/tFEBOgEJFhABAQkBZQgKBgECAcq2vD8AhXdYOQERAVoKBgoBCgEBAwgLCQkLAgICAgICAgICAgICAgICAAEBAQICAQEBAQ0BAQcBAQcWAQMBBA8BAwgRAQ8WATgAagABCQM4hK0AARoHAwGragCN1QANFgkGAQMUCGiYakFxRqoAmKIAgFPhATkQARYBDgECCAEBCAEPAQEBCwMBAQEMAQEBCgEBBgECCwoBFAETARABAw8ROw8SAgcHDA0BAQgBCAEBCQEBFDgBWjgGATkBDggBNa1TAI0DEAEQDg4ASOJB4wwVdhwc1TI+QgkEAUUBAw0HAg4RARcPAQwBAgEMBQEBFAEHAQ8BEAsBFAEGAQUBBAULAQQE1BwAAL4AbzwWASBpAQ8UEhEgEgkHAgICAgICAgICAgICAgICAgACAgICAgICAgICAgICAgICAgEBAQEEBg8MATkMChMC0QBI1wERAg8omwDY2QkBBNomAKxHXwtlAgoCOQIEAQcBCAEOJNvcAFYBDwFjDQEBDgICAgICAgICAgICAgICAgICAgICAgICAgICAgICAgICAgICAgICAgIKFA0UFgkWDAICAgICAgICAQUWCAEBBAsMAQgUICABBAcBD4PdfKHe39cKBAc6AQoGB5Hbbg0BBwcCAQQIDgsWFg8FAwQFBAQBAwgHAgEDAwEDCQ4BBQgBBgIBAgIBBA8PFAEF13Y+anIARknN4AgDDgUBAVoPBAwHAwEPBAEBBg4CARMBARUAAgICAgICAgICAgICAgICAgQEBQUHBggPAQJb06gFIHl0QQAYATkMAwIBAz+psF9NTAFTUgCVOk4VAgE4BBQPAQEBFgFmW6yJeIsBAQ8BAQsCAgICAgICAgICAgICAgICAgICAgICAgICAgICAgICAgICAgICAgICBAcGBwMCAwUCAgICAgICAg4BAQEMEwsBAgwXITxpx5awQj521AFFCgY5AQEFFAEQDwECOBMBAQEBAQ4LAwEBCAMBAQEDAwEBBQEBAQEDAQERAQEBAgEBDgcCAQIDAQQPEQEIqAkBv4XVhR8Bj9UcAMo31gEPCQEBAQgLAQcECwEBTgQBCAEBAAICAgICAgICAgICAgICAgIBAgIDBAUFB86zSADHfwEUZc9SZwFlDmkFRQEBOY47SQBnJH5QANCNOQgNkQESAQYBDgFmCgVNi0Y/OAQfBxEBAgICAgICAgICAgICAgICAgICAgICAgICAgICAgICAgICAgICAgICAgMEBQQCAQIDAgICAgICAgIBBw8EAwgIA5OrrAA+orjR0k0BD9IBBAEBBgkEDgUFAhcLAQYLBwcKCQIBAQ8UFgcGBggLChYOBwkHAQEDBwYGAQQRDQEBBgIIAwIFBQMFDgcKCgoNBgIMERiixXVOTmVjPwBDVEwICQEVAQgOAQYBEwEBARYBCAACAgICAgICAgICAgICAgICAQEBAQIHDwtVAFIBBQE5DwHIQAAiCjwBDwYSdAkBCgcBk6IAiaoAZwAAyXkSATwBTgEBFAEBIAc0AFLKAQEBCQICAgICAgICAgICAgICAgICAgICAgICAgICAgICAgICAgICAgICAgIFBwYHBAMEBQICAgICAgICOQEBFahouokAywEBARUBAQFlATkIDA8LCgUGCAEFDwELAQEBAQEBAQYWFA4EAwYPAQEBAgQEAgEBAQcFAQEBDwIGBAEBCRQBAQEBAQEBAQQMCwEBIE4CAZEIAQFUq3KdCRYBnsyPR81mAQ4CBxEBaQEBA0UEAQEAAgICAgICAgICAgICAgICAgYFAwIHCRA5AF8WTxgRBwE6AcBSQQF+Eg4BAwEBARAHCw5OfAAAwa2wPonCS8MCAwEWAjoEPAELAWnEoqkPBQECAgICAgICAgICAgICAgICAgICAgICAgICAgICAgICAgICAgICAgICAQIDAgEBAQECAgICAgICAgETEQGoeokAQgBKxbAcq4lAQIIEBgMBAQYIBTkBCxQUDhYKCQkKCwUBAQQFCA8BARYOBwUHBgcFBQgMEBYCAggLBQ1FCgcGBQcCAgcHBAQPCA4FAwIBATgBBwwBASVTxT0NChIJOWi4rUjGEQEBFQEExwgBCHQBAAICAgICAgICAgICAgICAgIFAwEBBQsQFS8APrEBEAIQBBYiarBWDwEXAU4BBgwBBAsBDgwBCzY+MqqyGIgAq7MwBQIBASANBCABAKlqCQEBAgICAgICAgICAgICAgICAgICAgICAgICAgICAgICAgICAgICAgICAgECAwIBAQEBAgICAgICAgIPBQICBQUBAQGfNrS1YhsptlW3uKWVAACwAEdqNrO5VbkxulW7ULy8VRu7VmG1UJkLBgIBAQICAQgBAQUPAQEBAQEBAQEOCgECAQEDBAEBBQEOCQEFCgIBDgEDOQhOB71IRjMBWgQBOQciVnK+NL8FDBQLTgwLAQACAgICAgICAgICAgICAgICAQEBAQMGDgkBEEeNoqYBC0UfAQgAP6eoARQBATgBEggHCAEICwEBU6lGAKQBAX98qoAAq2UWATlOEF8AMgELAQICAgICAgICAgICAgICAgICAgICAgICAgICAgICAgICAgICAgICAgIDBQcFAgECBAICAgICAgICAQEDBA4TRSAICxBOFgwBFCABAU4BBBMCAQoNOAEBAQMBAQEBAQEBBBRWrAAAUzJSAACJiUKtiaEAPkCJoT4AAAAAAIkAAK6RFREgRUUVFUVaThVOOhARTTqvAQ8WARJtAS98sDURFwEBO00HAXKVAJcTAQEQDBEAAgICAgICAgICAgICAgICAgECBQgPCAYHARoBjkBIkpMNATwOWURYAQQBDgEBARYFAQ0BBREDDQcBlCyVDAEWDwQBJ5YAiXZ6l4GYUpkFAQMCAgICAgICAgICAgICAgICAgICAgICAgICAgICAgICAgICAgICAgICAgMEAwEBAQICAgICAgICAg8GAgEIFA4BBAEEIAERAQMBCgsBFQECFA8FAwEIFg4BCAQECAgFBw4QEA8BAQcGAQEBAQIEBAEBAQQKCQEBGJqbd1l4fSVWLSacgp0rLy+dLyueMJ+fJCScfaChPgCioxIgA5EnSEh6ARACCBgBOBQmpAClYAkHAAICAgICAgICAgICAgICAgIBAQEDBwgOCzkBGAEBFoOAQwAaZAc5BwoXBgEVAQEBCAEWARIKB0UBDwcgCQEMZQEYFQEHEQEUjEqNCxQBAQEBCwEIBAEBAQ4CAgICAgICAgICAgICAgICCAEBDg8BAQgGAQUGAwgBAQcBBQYBBRQDAQQGBwIBDwEPBwQHBAEBARIWBQEBAgIBBgYGBgYGBgYCAgICAgICAgEBAQECAwMDAgICAgICAgICAgICAgICAgUBAQYNEg8BAgICAgICAgICAgICAgICAgICAgICAgICAgICAgICAgIBBgEgPAGOj3JGZJA5ARADCAEWADJgkQACAgICAgICAgICAgICAgICAQECAwQFBwcFARYKAQE6AQl+f0JTgEmBCgMFAREfHwE7DE4CBhYFOjoBASALAQUgAQsPAQcTAQEBAwgBIAEFEAEIFgEYBQEBAgICAgICAgICAgICAgICAgEBCwMBDoKDQ4SFhh8BAU4BPBUBCRQBAQcSAwQFBQEEAQMWDQkFBw4EBAQFBwUEAgQEBAQEBAQEAgICAgICAgIBAQEBAgMDAwICAgICAgICAgICAgICAgIDAQEECwkHAQICAgICAgICAgICAgICAgICAgICAgICAgICAgICAgICBw0BARYBAQ0Dh4iJa4onAw8IAQmLNkcAAgICAgICAgICAgICAgICAgMDAgICAQEBCQYBDgEEBAEaATk4AW9UcHFyXy9ZcyEEAQEWAR8KDgEBCQsEDgwHARgFDwwBDQYHCQ8BAQEVAQEMAToPBgF0AQICAgICAgICAgICAgICAgIRCAQPBwEBDw9QdR52AD53eHkBAQsMCkUZFhEQcwUGRWQBAQEHAQECAQEDAwMDBAUCAgICAgICAgICAgICAgICAQEBAgICAwMCAgICAgICAgICAgICAgICAgEBAgQEAgECAgICAgICAgICAgICAgICAgICAgICAgICAgICAgICAgELAwEHDQQBBwIgARd6e3xGAEAnfSoAAAICAgICAgICAgICAgICAgICAgIBAQEBAQEJARIBFgEPAQQBDAgGCQFmTjkQVAAAZwBAHVoBAQNmAwYBAQwBAU4XCkUKAQ8GAQEFEgIBATwKFAETBwEEEwECAgICAgICAgICAgICAgICAQEBETwgDgYBDwEYRQ9oaQBqAGtsAQE4WgFkARYBHwEBCjkDAQ4WAQUEAgEBAQIHAQEBAQEBAQECAgICAgICAgEBAgICAgICAgICAgICAgICAgICAgICAgMDAwEBAQEBAgICAgICAgICAgICAgICAgICAgICAgICAgICAgICAgIBAggDAQEGCwEMFgYYFQdtbhMMBQsLEAACAgICAgICAgICAgICAgICAQEBAQEBAQEBBgYIAQEBBU0HDAFOFgEaAQULATkEBQdPUFEbUlMAVClVVldYWUUDDwEBAQYCASAPAQFaBAEBAQEJW1wbUQERAgICAgICAgICAgICAgICAgUBAQEBAQIgPDoBAwsWTQEBOC1dXl8AUlNgYWJjCgECAQECAQEBAgUDBAMCAQEBAgICAgICAgICAgICAgICAgICAgICAgIBAQICAgICAgICAgICAgICAgIEBQUCAQEBAwICAgICAgICAgICAgICAgICAgICAgICAgICAgICAgICCQEBDgMBAQESAQRkDQEQBwEBFmUMEgEAAgICAgICAgICAgICAgICAgEBAQEBAgICBgECAQEIBzkBOgEFDQE7ARQLCRIKAQEPAQo8ARECCxI7PQA+P0BBQgAAAABDRAEBCEUBAQMAAAAAQkZHSEkBAQICAgICAgICAgICAgICAgILAwEICgkIBhFFDDoNARICBxUJAQQVDAEKGUFKAEFLTBYODhYPAQEBAQEEDwsPAgEDAwMDAwMDAwICAgICAgICAwMCAgIBAQECAgICAgICAgICAgICAgICBQUFAwEBAgMCAgICAgICAgICAgICAgICAgICAgICAgICAgICAgICAgIBAwUHDRADDQEJBAILBAoGAQUBAQQCAAICAgICAgICAgICAgICAgIBAQEBAQICAgUBCAUCCQEBCAEOBgcEBwIOAQEBAQQWCwEGAQEPAQ4DAwIBARQCAQcBISIjJCUmJicoKSorJSwtLiABAQETAQUCAgICAgICAgICAgICAgICAQEFAwEBAQ4CAQEBAQEOBwEEAQISAQEKAQEPCgEnLzAxMgAzNDU2NwkGBAcLCwQBAwMDAwMDAwMCAgICAgICAgMDAwIBAQEBAgICAgICAgICAgICAgICAgQDAwMDAwIBAgICAgICAgICAgICAgICAgICAgICAgICAgICAgICAgIBBgcBAQECBwEGDwEPOAERBAMBAQsBAwACAgICAgICAgICAgICAgICAwICAgIBAQEFAQcPAQwBCQEGAwEIAQELAQEQAgECDQEOARABAREBBQEKDgEBBAEEEgETFBUWFREKFwcYCQEJAgEZAgcLAQEIAgICAgICAgICAgICAgICAggCAQQPDwMBCwEPAwEPBAEEAQYHAQELAQwBDAEHDAEQBQEBGhscHR4fEAIBAQcFAQICAgICAgICAgICAgICAgIDAwMCAQEBAQICAgICAgICAgICAgICAgICAQECBAUCAQICAgICAgICAgICAgICAgICAgICAgICAgICAgICAgICAgEBDhACAQQOAQEgAQEDAQEgAQcBDgUAAgICAgICAgICAgICAgICAgICAgICAgICAgICAgICAgICAgICAgICAgICAgICAgICAgICAgICAgIBAQECBAUFBwMDAwMDAwMDBAQEBAQEBAQCAgICAgICAgICAgICAgICAgICAgICAgICAgICAgICAgICAgICAgICAgICAgICAgIEAgEBAQEDBQUFBQUFBQUFDg8IBgcFBAQCAgICAgICAgICAgICAgICAgICAgICAgICAgICAgICAgICAgICAgICAgICAgICAgICAgICAgICAgICAgICAgICAgICAgICAgICAgICAgICAgICAgICAgICAgICAgICAgICAgICAgICAAICAgICAgICAgICAgICAgICAgICAgICAgICAgICAgICAgICAgICAgICAgICAgICAgICAgICAgICAQEBAgMEBQUDAwMDAwMDAwQEBAQEBAQEAgICAgICAgICAgICAgICAgICAgICAgICAgICAgICAgICAgICAgICAgICAgICAgICBAMDBAYLDA0ICAgICAgICAgIBgcFBAMDAgICAgICAgICAgICAgICAgICAgICAgICAgICAgICAgICAgICAgICAgICAgICAgICAgICAgICAgICAgICAgICAgICAgICAgICAgICAgICAgICAgICAgICAgICAgICAgICAgICAgICAgACAgICAgICAgICAgICAgICAgICAgICAgICAgICAgICAgICAgICAgICAgICAgICAgICAgICAgICAgEBAQIDBAQFAgICAgICAgIEBAQEBAQEBAICAgICAgICAgICAgICAgICAgICAgICAgICAgICAgICAgICAgICAgICAgICAgICAgEBAQEECAkKCAgICAgICAgHBwUEAwMCAgICAgICAgICAgICAgICAgICAgICAgICAgICAgICAgICAgICAgICAgICAgICAgICAgICAgICAgICAgICAgICAgICAgICAgICAgICAgICAgICAgICAgICAgICAgICAgICAgICAgICAgIAAgICAgICAgICAgICAgICAgICAgICAgICAgICAgICAgICAgICAgICAgICAgICAgICAgICAgICAgIBAQECAgMDBAICAgICAgICAwMDAwMDAwMCAgICAgICAgICAgICAgICAgICAgICAgICAgICAgICAgICAgICAgICAgICAgICAgIBAQEBAQEBAgMDAwMDAwMDBAMDAgIBAQECAgICAgICAgICAgICAgICAgICAgICAgICAgICAgICAgICAgICAgICAgICAgICAgICAgICAgICAgICAgICAgICAgICAgICAgICAgICAgICAgICAgICAgICAgICAgICAgICAgICAgICAAICAgICAgICAgICAgICAgICAgICAgICAgICAgICAgICAgICAgICAgICAgICAgICAgICAgICAgICAQEBAQICAgICAgICAgICAgMDAwMDAwMDAgICAgICAgICAgICAgICAgICAgICAgICAgICAgICAgICAgICAgICAgICAgICAgICBgcFAwIBAQEBAQEBAQEBAQICAgEBAQEBAgICAgICAgICAgICAgICAgICAgICAgICAgICAgICAgICAgICAgICAgICAgICAgICAgICAgICAgICAgICAgICAgICAgICAgICAgICAgICAgICAgICAgICAgICAgICAgICAgICAgICAgACAgICAgICAgICAgICAgICAgICAgICAgICAgICAgICAgICAgICAgICAgICAgICAgICAgICAgICAgEBAQEBAQEBAQEBAQEBAQECAgICAgICAgICAgICAgICAgICAgICAgICAgICAgICAgICAgICAgICAgICAgICAgICAgICAgICAgUFBQQEBAMDAgICAgICAgIBAQEBAQEBAQICAgICAgICAgICAgICAgICAgICAgICAgICAgICAgICAgICAgICAgICAgICAgICAgICAgICAgICAgICAgICAgICAgICAgICAgICAgICAgICAgICAgICAgICAgICAgICAgICAgICAgIAAgICAgICAgICAgICAgICAgICAgICAgICAgICAgICAgICAgICAgICAgICAgICAgICAgICAgICAgIBAQEBAQEBAQEBAQEBAQEBAgICAgICAgICAgICAgICAgICAgICAgICAgICAgICAgICAgICAgICAgICAgICAgICAgICAgICAgIBAQEBAgEBAQQEBAQEBAQEAQEBAQICAgICAgICAgICAgICAgICAgICAgICAgICAgICAgICAgICAgICAgICAgICAgICAgICAgICAgICAgICAgICAgICAgICAgICAgICAgICAgICAgICAgICAgICAgICAgICAgICAgICAgICAgICAAICAgICAgICAgICAgICAgICAgICAgICAgICAgICAgICAgICAgICAgICAgICAgICAgICAgICAgICAQEBAQEBAQEBAQEBAQEBAQICAgICAgICAgICAgICAgICAgICAgICAgICAgICAgICAgICAgICAgICAgICAgICAgICAgICAgICAwMDAwIBAQEDAwMDAwMDAwEBAgICAgICAgICAgICAgICAgICAgICAgICAgICAgICAgICAgICAgICAgICAgICAgICAgICAgICAgICAgICAgICAgICAgICAgICAgICAgICAgICAgICAgICAgICAgICAgICAgICAgICAgICAgICAgBGAAAAFAAAAAgAAABHRElDAwAAACIAAAAMAAAA/////yIAAAAMAAAA/////yUAAAAMAAAADQAAgCgAAAAMAAAABAAAACIAAAAMAAAA/////yIAAAAMAAAA/v///ycAAAAYAAAABAAAAAAAAAD///8AAAAAACUAAAAMAAAABAAAAEwAAABkAAAAAAAAAFAAAAD/AAAAfAAAAAAAAABQAAAAAAEAAC0AAAAhAPAAAAAAAAAAAAAAAIA/AAAAAAAAAAAAAIA/AAAAAAAAAAAAAAAAAAAAAAAAAAAAAAAAAAAAAAAAAAAlAAAADAAAAAAAAIAoAAAADAAAAAQAAAAnAAAAGAAAAAQAAAAAAAAA////AAAAAAAlAAAADAAAAAQAAABMAAAAZAAAAAkAAABQAAAA9gAAAFwAAAAJAAAAUAAAAO4AAAANAAAAIQDwAAAAAAAAAAAAAACAPwAAAAAAAAAAAACAPwAAAAAAAAAAAAAAAAAAAAAAAAAAAAAAAAAAAAAAAAAAJQAAAAwAAAAAAACAKAAAAAwAAAAEAAAAJwAAABgAAAAEAAAAAAAAAP///wAAAAAAJQAAAAwAAAAEAAAATAAAAGQAAAAJAAAAYAAAAPYAAABsAAAACQAAAGAAAADuAAAADQAAACEA8AAAAAAAAAAAAAAAgD8AAAAAAAAAAAAAgD8AAAAAAAAAAAAAAAAAAAAAAAAAAAAAAAAAAAAAAAAAACUAAAAMAAAAAAAAgCgAAAAMAAAABAAAACcAAAAYAAAABAAAAAAAAAD///8AAAAAACUAAAAMAAAABAAAAEwAAABkAAAACQAAAHAAAADaAAAAfAAAAAkAAABwAAAA0gAAAA0AAAAhAPAAAAAAAAAAAAAAAIA/AAAAAAAAAAAAAIA/AAAAAAAAAAAAAAAAAAAAAAAAAAAAAAAAAAAAAAAAAAAlAAAADAAAAAAAAIAoAAAADAAAAAQAAAAlAAAADAAAAAEAAAAYAAAADAAAAAAAAAISAAAADAAAAAEAAAAWAAAADAAAAAAAAABUAAAAJAEAAAoAAABwAAAA2QAAAHwAAAABAAAAVZXbQV9C20EKAAAAcAAAACQAAABMAAAABAAAAAkAAABwAAAA2wAAAH0AAACUAAAAUwBpAGcAbgBlAGQAIABiAHkAOgAgAFAAQQBQAEkASwBZAEEATgAgAFYAQQBIAEEATgAgADIAOQAwADIAOAAzADAANAA4ADMABgAAAAMAAAAHAAAABwAAAAYAAAAHAAAAAwAAAAcAAAAFAAAAAwAAAAMAAAAGAAAABwAAAAYAAAADAAAABgAAAAUAAAAHAAAACAAAAAMAAAAHAAAABwAAAAgAAAAHAAAACAAAAAMAAAAGAAAABgAAAAYAAAAGAAAABgAAAAYAAAAGAAAABgAAAAYAAAAGAAAAFgAAAAwAAAAAAAAAJQAAAAwAAAACAAAADgAAABQAAAAAAAAAEAAAABQAAAA=</Object>
  <Object Id="idInvalidSigLnImg">AQAAAGwAAAAAAAAAAAAAAP8AAAB/AAAAAAAAAAAAAABzGwAAtQ0AACBFTUYAAAEASFQAAMEAAAAFAAAAAAAAAAAAAAAAAAAAgAcAADgEAAAPAgAAKAEAAAAAAAAAAAAAAAAAAJgKCABAhA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/HMVPSGy5uFiE4GypVJ0KnHjN9AAABAAAAAACcz+7S6ffb7fnC0t1haH0hMm8aLXIuT8ggOIwoRKslP58cK08AAAEAAAAAAMHg9P///////////+bm5k9SXjw/SzBRzTFU0y1NwSAyVzFGXwEBAoIACA8mnM/u69/SvI9jt4tgjIR9FBosDBEjMVTUMlXWMVPRKUSeDxk4AAAAJgAAAADT6ff///////+Tk5MjK0krSbkvUcsuT8YVJFoTIFIrSbgtTcEQHEeBAAAAAJzP7vT6/bTa8kRleixHhy1Nwi5PxiQtTnBwcJKSki81SRwtZAgOI3gAAAAAweD02+35gsLqZ5q6Jz1jNEJyOUZ4qamp+/v7////wdPeVnCJAQECgAAAAACv1/Ho8/ubzu6CwuqMudS3u769vb3////////////L5fZymsABAgMgAAAAAK/X8fz9/uLx+snk9uTy+vz9/v///////////////8vl9nKawAECA2QAAAAAotHvtdryxOL1xOL1tdry0+r32+350+r3tdryxOL1pdPvc5rAAQIDTwAAAABpj7ZnjrZqj7Zqj7ZnjrZtkbdukrdtkbdnjrZqj7ZojrZ3rdUCAwRhAAAAAAAAAAAAAAAAAAAAAAAAAAAAAAAAAAAAAAAAAAAAAAAAAAAAAAAAAEg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D5bmDU+QAul5Bv0Mt4APAM5ACfl5BvAQAAAAAAAAAQAOsAAAAAAAEAAADQy3gAHMx4ABAA6wAAAAAAzHzniqzLeACQKOFv0Mt4APQM5AAAAAAAAAAwd5h4+W4QzHgAiwHjAAUAAAAAAAAAAAAAAImODEkAAAAAkM14AAnxu3YAAAAAAAAAAAAAAAAAAAAAAAAAABzMeAAAAAAAGBDjAAUAAADTsUzSLMx4AL2VwXUAADB3IMx4AAAAAAAozHgAAAAAAAAAAACxn8B1AAAAAAkAAABAzXgAQM14AAACAAD8////AQAAAAAAAAAAAAAAAAAAAAAAAAAAAAAA8GiSB2R2AAgAAAAAJQAAAAwAAAABAAAAGAAAAAwAAAD/AAACEgAAAAwAAAABAAAAHgAAABgAAAAiAAAABAAAAHoAAAARAAAAJQAAAAwAAAABAAAAVAAAALQAAAAjAAAABAAAAHgAAAAQAAAAAQAAAFWV20FfQtt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AAECAiJTAHkAcwB0AGUAbQAAAAAAAAAAAAAAAAAAAAAAAAAAAAAAAAAAAAAAAAAAAAAAAAAAAAAAAAAAAAAAAAAAAAAAAAAAAAIAAAAAAJ8ACPJ4AAjyeABo7KBtAgAAAMR3120QeWASKAAAAOgHnQBkAAAABw4EAIR6ZXfwCSUSAACfACAAAAAAAAAAAAAAAAAAnQACAAAAAQAAAGQAAAAAAAAAAAWdDrYBAAAAAAAAZQC2ARDgJBLwCSUS8ASdDgAAnwAAAHgAbPJ4ACY8YXcCAAAAAAAAAAAAAAAAAJ8A8AklEgIAAABo83gA9CphdwAAnwACAAAA8AklEkOJTNLoCSUSAAAAAAAAAACxn8B1sPJ4AAcAAAC483gAuPN4AAACAAD8////AQAAAAAAAAAAAAAAAAAAAAAAAAAAAAAA8GiSB2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EYSMN54ABTgeADu8bt2DQEAAAAAAADkEwpEAAAAAOcBAACDAQAAqKqfAAEAAAAoWFcSAAAAAEiMhQ4AAAAA4MYBAaiGhQ4AAAAASIyFDrCSpG0DAAAAuJKkbQEAAAAA138OvGrXbb0tn23+hkLh/ZgMSUjzpgCE33gACfG7dgAAeAAGAAAAFfG7dnzkeADg////AAAAAAAAAAAAAAAAkAEAAAAAAAEAAAAAYQByAGkAYQBsAAAAAAAAAAAAAAAAAAAABgAAAAAAAACxn8B1AAAAAAYAAAA033gANN94AAACAAD8////AQAAAAAAAAAAAAAAAAAAAPBokgfkxLV2ZHYACAAAAAAlAAAADAAAAAMAAAAYAAAADAAAAAAAAAISAAAADAAAAAEAAAAWAAAADAAAAAgAAABUAAAAVAAAAAoAAAAnAAAAHgAAAEoAAAABAAAAVZXbQV9C20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dn1T8AAAAAAAAAAAg/0D8AACRCAAAAQiQAAAAkAAAAB2fVPwAAAAAAAAAACD/QPwAAJEIAAABCBAAAAHMAAAAMAAAAAAAAAA0AAAAQAAAAKQAAACAAAABSAAAAcAEAAAQAAAAQAAAABwAAAAAAAAAAAAAAvAIAAAAAAAAHAgIiUwB5AHMAdABlAG0AAAAAAAAAAAAAAAAAAAAAAAAAAAAAAAAAAAAAAAAAAAAAAAAAAAAAAAAAAAAAAAAAAAAAAAAAAACIpXgAvZu8dgUVAABIpXgA4wshM+MLMwAAAAAAXk6xbQUVe///////2BIAAAp7CgBUp0YSAAAAAOMLM///////2BIAACEzAQCABUYVAAAAAJw9SndJPbp24wshM2wQmgcBAAAA/////wAAAABYoQQStKl4AAAAAABYoQQSAAA8Elo9unaABUYV4wshMwEAAABsEJoHWKEEEgAAAAAAAAAA4wszALSpeADjCzP//////9gSAAAhMwEAgAVGFQAAAACRFb524wshM+jW9RURAAAA/////wAAAAAQAAAAAwEAAD9VAAAcAAAB4wshM1YAAAAAAAAAAQAAAOTEtXZkdgAIAAAAACUAAAAMAAAABAAAAEYAAAAoAAAAHAAAAEdESUMCAAAAAAAAAAAAAAB7AAAAGAAAAAAAAAAhAAAACAAAAGIAAAAMAAAAAQAAABUAAAAMAAAABAAAABUAAAAMAAAABAAAAFEAAAB0NgAAKQAAACAAAADzAAAARAAAAAAAAAAAAAAAAAAAAAAAAAD/AAAAMgAAAFAAAAAkBAAAdAQAAAAyAAAAAAAAIADMAHoAAAAXAAAAKAAAAP8AAAAyAAAAAQAIAAAAAAAAAAAAAAAAAAAAAAD/AAAAAAAAAAAAAAD///8A/v7+AP39/QD8/PwA+/v7APn5+QD6+voA+Pj4APT09ADy8vIA9fX1APHx8QDv7+8A9vb2APf39wDt7e0A7OzsAO7u7gDq6uoA8PDwAOnp6QDz8/MA4ODgAOTk5ADZ2dkA19fXAHFxcQAZGRkAHh4eAFVVVQDe3t4A6+vrAMnJyQCMjIwAp6enAKGhoQCdnZ0AmZmZAJWVlQC1tbUAhISEAJOTkwCWlpYAqampAI6OjgDBwcEAmpqaAKKiogB0dHQAEhISAEJCQgBnZ2cATk5OAGxsbAC+vr4A5+fnAOjo6ADh4eEA09PTAOLi4gBHR0cACAgIAA0NDQAJCQkACwsLAAICAgAtLS0AsLCwAObm5gAQEBAACgoKAAcHBwA5OTkAHBwcAB0dHQDDw8MA1dXVAOXl5QDIyMgAeHh4AH19fQAMDAwAERERAEVFRQB1dXUAioqKAJGRkQB+fn4Ao6OjAOPj4wDFxcUAqKioAGJiYgBkZGQAHx8fAIeHhwCQkJAAe3t7ANDQ0ADd3d0A39/fAM7OzgAoKCgAzMzMANbW1gAPDw8AKSkpANLS0gDa2toAvb29AG9vbwBBQUEAFBQUAA4ODgDLy8sA2NjYAEtLSwAzMzMApaWlAKurqwDU1NQAXFxcAFBQUAAYGBgAsbGxANHR0QDGxsYAJSUlAFlZWQCbm5sAPz8/ACAgIAAqKioAcHBwAMDAwABmZmYAAwMDACcnJwCysrIAIyMjACYmJgDNzc0AKysrALa2tgDb29sAVlZWAF5eXgCurq4AMDAwAI+PjwBTU1MAGxsbAHNzcwC5ubkApqamAJycnACXl5cAnp6eAJiYmAA8PDwABAQEAAYGBgBjY2MAYGBgAFJSUgCCgoIAra2tANzc3AAVFRUAFxcXABMTEwAaGhoAAQEBAF1dXQC3t7cABQUFAMLCwgBoaGgAaWlpAIaGhgCFhYUAf39/AIGBgQB3d3cAenp6AHJycgB5eXkAdnZ2AIODgwA9PT0Av7+/AIuLiwAsLCwALi4uAImJiQBGRkYAFhYWAGtrawDKysoASEhIALq6ugCqqqoAT09PAGFhYQBbW1sAvLy8ADExMQAyMjIAz8/PALu7uwDExMQAVFRUACEhIQC0tLQAoKCgADs7OwBXV1cArKysALOzswA1NTUAX19fAHx8fACkpKQAiIiIAGpqagA3NzcAlJSUAG1tbQA6OjoAZWVlADY2NgAiIiIASkpKAElJSQBubm4AUVFRAFpaWgBYWFgAuLi4AERERAA0NDQALy8vAD4+PgAkJCQAx8fHAExMTACvr68AODg4AENDQwCNjY0ATU1NAICAgACSkpIAQEBAAAICAgICAgICAgICAgICAgICAgICAgICAgICAgICAgICAgICAgICAgICAgICAgICAgICAgICAgICAgICAgICAgICAgICAgICAgICAgICAgICAgICAgICAgICAgICAgICAgICAgICAgICAgICAgICAgICAgICAgICAgICAgICAgICAgICAgICAgICAgICAgICAgICAgICAgICFgESAdG3AADE0wENOAEDGQYEAgEDBAMBAgICAgICAgICAgICAgICAgICAgICAgICAgICAgICAgICAgICAgICAgICAgICAgICAgICAgICAgICAgICAgICAgICAgICAgICAgICAgICAgACAgICAgICAgICAgICAgICAgICAgICAgICAgICAgICAgICAgICAgICAgICAgICAgICAgICAgICAgICAgICAgICAgICAgICAgICAgICAgICAgICAgICAgICAgICAgICAgICAgICAgICAgICAgICAgICAgICAgICAgICAgICAgICAgICAgICAgICAgICAgICAgICAgICAgICAgQBDA8BB+urR0DYIwgHFAEGBAIBAwQDAQICAgICAgICAgICAgICAgICAgICAgICAgICAgICAgICAgICAgICAgICAgICAgICAgICAgICAgICAgICAgICAgICAgICAgICAgICAgICAgIAAgICAgICAgICAgICAgICAgICAgICAgICAgICAgICAgIBAQICAgIDAwICAgICAgICAwMCAgICAQEBAgMEBQQDAwEBAgMDAgEBAQEBAQEFAwECAgICAgICAgICAgICAgICBAMDAgIBAQEBAQEBAQEBAQEBAQEBAQEBAgIBAQEBAQEBAQMCAQEBAwMBAQIFBQIBAgICAgICAgIBBRYJBwcWEwChrT6YBQgXBAQBEQEJBQENAQYJAQ8LAQMDAwMDAwMDAQEBAgICAQECAgICAgICAgICAgICAgICAgICAgICAgICAgICAgICAgICAgICAgICAgICAgICAgICAgICAgICAAICAgICAgICAgICAgICAgICAgICAgICAgICAgICAgICBAQDAwMCAgICAgICAgICAgICAgMDAwQEAgICAgIBAQEBAgICAgICAQUFBAMDBAQBAwMDAwMDAwMDAwMDAwMDAwQEBAMCAgIBAQEBAQEBAQEBAQEBAQEBAQEBAQEBAQEBAgMEAwICAwQEAgECBAUDAQICAgICAgICAQQPCAMCBhYBAeAAPj7pJwcFATwBAQMDARUBBwkBAggDAwMDAwMDAwEBAgICAQEBAgICAgICAgICAgICAgICAgICAgICAgICAgICAgICAgICAgICAgICAgICAgICAgICAgICAgICAgACAgICAgICAgICAgICAgICAgICAgICAgICAgICAgICAgUFBAQDAgIBAgICAgICAgIBAgIDBAQFBQUEAgEBAQEBAwIBAQEBAgMDAwMDAQEBAQMDAwMDAwMDAwMDAwMDAwMEBAQDAwMCAgEBAQEBAQEBAQEBAQEBAQEBAQEBAQECAgIBAQEBAgEBBQMBAQMEBAMCAgICAgICAgEDBAMBAQEDOQEBDphGq4mrFxYBCwEJqAoBEAEBOgsBAgICAgICAgICAgMCAgEBAQICAgICAgICAgICAgICAgICAgICAgICAgICAgICAgICAgICAgICAgICAgICAgICAgICAgICAgIAAgICAgICAgICAgICAgICAgICAgICAgICAgICAgICAgIDAwICAgICAgICAgICAgICAgICAgICAwMHBQMCAgMEBQMCAQEBAQIDAQECAwEBAQMCAgICAgICAgICAgICAgICAwMCAgICAgICAgICAgICAgICAgICAgICAQEBAQICAgIDAQEBAgMCAQQDAQEBAgMDAgICAgICAgICAQEBAQEBAQECAQEDnrCNcQD2vQIBOAf1AZEVAQcBDgEBAQEBAQEBAgICAgIBAQECAgICAgICAgICAgICAgICAgICAgICAgICAgICAgICAgICAgICAgICAgICAgICAgICAgICAgICAAICAgICAgICAgICAgICAgICAgICAgICAgICAgICAgICAQEBAQECAwMCAgICAgICAgMDAgEBAQEBAgEBAQIDBAUDAgEBAQECAwMBAQUFAQIGAQEBAQEBAQEBAQEBAQEBAQEBAQEBAQEBAgICAgICAgICAgICAgICAgICAgICAgICBwUEBAUHBQQCAgEBAQEBAgICAgICAgICAgEBAQIDAQEBEgEEEQH68alGz1MAXXMFCxkBAQsJCA8CAgICAgICAgEBAQECAwQEAgICAgICAgICAgICAgICAgICAgICAgICAgICAgICAgICAgICAgICAgICAgICAgICAgICAgICAgACAgICAgICAgICAgICAgICAgICAgICAgICAgICAgICAgEBAQICAgMDAgICAgICAgIDAwICAgEBAQEBAQECAQEBAQECAwMCAQEEAQECBAEBAgICAgICAgICAgICAgICAgIBAQECAgIDAwICAgICAgICAgICAgICAgIEBAMDAgIBAQECAwMBAQEDAQIEBAIBAQICAgICAgICAgEBAQEDBAQDAQgBCAEXAQVnAAC4CEdIqwL1aQIBBgcBAwMDAwMDAwMCAgEBAgMEBAICAgICAgICAgICAgICAgICAgICAgICAgICAgICAgICAgICAgICAgICAgICAgICAgICAgICAgIAAgICAgICAgICAgICAgICAgICAgICAgICAgICAgICAgIGBgcFBAMCAQICAgICAgICAQIDBAUHBgYCBAcGBwMBAQEBAwUFAwEBFgEBAwgBAQEEBAQEBAQEBAQEBAQEBAQEAwMEBAUFBwcDAwMDAwMDAwMDAwMDAwMDBwcFAwIBAQEBAwYFAQEBBwEDCA8HAwIDAgICAgICAgIBAgMDAgIDBBABEgFOAREVC6jmP988XbtqVnkSAQEBFAUFBQUFBQUFBgcEAgEBAQECAgICAgICAgICAgICAgICAgICAgICAgICAgICAgICAgICAgICAgICAgICAgICAgICAgICAgICAAICAgICAgICAgICAgICAgICAgICAgICAgICAgICAgICFgkOCAUDAQECAgICAgICAgEBAwUIDgkWDgkKCgkHAQEBAQQGBgQBAToWBQwgCQQFBgYGBgYGBgYGBgYGBgYGBgUFBwcGCAgIAwMDAwMDAwMDAwMDAwMDAwgGBwQCAQEBBAkSDAcDDw0BBQsWDgcEBAICAgICAgICAQMFAwEBAQMBZAEPAQMWAQERAZMAQUM4FUoASrYBCQcFBQUFBQUFBQsPBwIBAQEBAgICAgICAgICAgICAgICAgICAgICAgICAgICAgICAgICAgICAgICAgICAgICAgICAgICAgICAgABBAEBAwMBCAEBAQcBARUBBAEBAwEGCwEIBAEIDQFOARg4AQwHCwEFATgCAQEGAgEIASACAwGcWFMApLQpb55RV8aurY25yLNeG7sBCwgODxMGEAGRAQMWAREBAQkUAQcGTgEBEgU5AQEIAQ4NBxQBAQIWFDkMEhYBEQEMAQEDAQkEDxUCFQEJIA0GDxUgBwIBBgwBAgcMAQEPBQEBAwEBBAEBBgEBFAELAQ4MAnAAXQEIAaYlAD2eBAgHBSAPAVoBCxYOAQIBARYBEAEBAQYEAgICAgICAgICAgICAgICAgICAgICAgICAgICAgICAgICAgICAgICAgICAgICAgIABRIOAwcBAQkgFgUBFAkBBgERBQNOAQE4DgFlDBMKkQEBAahFAQEPAQ0FAQEIAQEFCwEBDMk9AKx+AQEGBw9aBagBEhEEBwEMBEFyAFMQWwEJEgQCAQwHAg4BCI4YCSEMAQhpOgEgAQoBGAEBDgIECQc4CwEBARYBEQMCATgBAhQLAQkUDwEaAQEKIAcBAQUIDAEBFAoBAQUGAQEBBwEDFQQBAwQBAQYBAQ8CARIHqwBrOB8EDA3DrD6BbWSoBzwBAgMCAQEBBwkBAQQECAUFAQICAgICAgICAgICAgICAgICAgICAgICAgICAgICAgICAgICAgICAgICAgICAgICAAEBAQEBF20EDQEUPAULEBQBBgEBAQEBCwERASUAolJJCgsBAzkBCAQBAwgSBgEOAQEgAQcbqgABAQENRQkGBgEBAQQOFgwICTwBDSL38z7B7kUBCg0HFwHh0PAd6AAA6Oj+daWlpBYBAQEBDwQBCAEEAQE5AgMBTgEBDhYBDgEBAwEOAQQBAQkSAg8NCA8IAQEBBAwBChEBAQYKDwIBAQEBCQEBCREBCAFaDgsBBSCPmAABOw4BEQl/lmuJuw8BBQkGAgQHBwEBDQ0BAQEBAwQCAgICAgICAgICAgICAgICAgICAgICAgICAgICAgICAgICAgICAgICAgICAgICAgAIBgEDGFplsXnaO2NjaE0CCAEBAwYJBgEHCwc8zQDoAEcvGI4BAQIMBAcBTgEBAgYJARMB5q1SBwoLAQEMAQESASABAgsDCgEDAg4BFA4BRaCNrYVPmsgAwshPBAsNAQEBBALpwkJCAABAAFLPQx2sAHYj77H3734WFmkBDAEGBof7APmrQgCXbjsuLgYBBRMBFAEBThMBCAQBAQEBCAkHAQsUBAEEAQULAQELWg8BAZhTcBVFChEBAQwBnPFGhMkUPG0GAQELBgEOAQELBAEBAgICAgICAgICAgICAgICAgICAgICAgICAgICAgICAgICAgICAgICAgICAgICAgIAAaVn1OgAQgChjmY+AAAAR/nP4AsBBwVaBQIYARCTALAAogABDxURAQcFAkrQAKCsjYrFAQEAAKAMFjwBCwETAQIBFgECFAEEARgBZAYDBwENAZETANhTSn8FAQkREAEYZhABDv3cABlOwKGw+J4BEHPv0xiaAfJCSx0JAQEFAftxAA8FFBFjaQzv+QBIxan0DRY5BAEHOQQJAQE4RRYEAToBAREBOU4BAxIEAQEPAzkfAAABBQEJARABIAwPChc9AKC9ASAGZAEEEQgDFgIBDwICAgICAgICAgICAgICAgICAgICAgICAgICAgICAgICAgICAgICAgICAgICAgICAK1yADJgFgEBDAEBFgEJARTKuo2i+ZABAQU5ARRlDgBGSZeFQDUBE2UZAU5E9rUe7pfmxJPIPj7FAPIkVeAkARNzLOMvxw4NPA8BHwE6AQoLAgFlAOhAiK5ddgAjmgIBBAEYBABSAHkDIDkBkvtvAMOnRQEHFmUBAQYxoLCiAABGiQBjOm0CCQEEBQUBDlxerlToAIh9/EBSQAAA2PpZeNEBdAMVEAsB0QsLEA0ZAQwBKxywEQcBCwkBEA4BE1oCCRN70ADanAQWBwEVAQsCAQkCAgICAgICAgICAgICAgICAgICAgICAgICAgICAgICAgICAgICAgICAgICAgICAgATAbgAmJgAohQaBxABOQEBAQEgGbQARhh0AQcEFAH6U5hLAj9Ia5t0ASABGAEKAQEBDAEBDwXsrZhxGAEZAHxyrKEAP1EUCAE7FQEWaQcCAQEKCBYARi0BPBYBUgAACloPIAVJoT8BOAIMCQE4GAEVq/atDAgBBjoBxwERPAoB1ABxilMPCQ8VDzhOBQEWdGYBFwsuhADBjA9OqAgRUFIAQpgWAUUIASB0CecdAVs6Au9SAAEBkQEBOAEMAQFOAagVAQl0gR0/cDwBIQVFCwEBAgICAgICAgICAgICAgICAgICAgICAgICAgICAgICAgICAgICAgICAgICAgICAgIABwgFBw8QLmC8rSeIpgEBPAEPCgEJKo9IYhEBZQQ5AgLNPtAGjoYAHBM5AgllCAcWBw4BFwp0AWnAgQAAuHQUAQ8B2aIAosx6LQETEQMBDwYBDgwX6wBSvQU4DQkPoFK8YAQBZYOtlwMYBRkRAQhlAQEVpgCwpjgCbQUWBgFOCg1FR0KJfHG6V2kGAQM4CwEGDgkKCgEnlTIAtxcIAQUKAfrZzQB2b7NifHI+kjRJcrrhAAATCgERCw4BBFoPAQwBIA0gAQg6J14/YhsOBQEFEAICAgICAgICAgICAgICAgICAgICAgICAgICAgICAgICAgICAgICAgICAgICAgICABUQFggIFhAVCBKL6GqsQZwZTgQZBAE5PXL4RQgEAQ4UdPkAQWEHBwAA2RUPLkUBBQMHBE8GCAEKATkHPnKwUlYgFQIBCgapogCJhVoBDgEFAQEBFAETAOd/FwQBdBVNAD87DAMIjwAyTwcEZAw4AgwUhwFpAYkyAE8MTDk5CAsRAxhWg3wARlPiPgCOCwsTCQEPBAEPGQEAfDJBADwREA50AQwWAXih8XEAMokMAwHlPwCr6U8BAQUIFggBHwwgDDgBGAEOOAEJB5QA4kd5AQYQATkBAg4BCwECAQQDAQQGAQEWAgEFAQEBAQEDBAQEBAICAgICAgICAgICAgICAgAGBQMBAQMFBgMFAQcBAaeaAITY5AMBFmyKMgABbQ8SAQEBHkF8GxgTfwBCegEGFAEDBCAFAZWlpg8UFwEEGnfa4UJy8MsfAQL1uwBH2TUSCxMQBAELDQoAiZNUvQEBB3s+AAE4DAfwAHLAAQUBOARjTgEQAQEKCL+pmOoBAQEgATgBEBT2sD68CTAssqFSUAESEAEKDVoOC/emiUdIrVKlejk8ATgBAgzWf0JSAD3NcWqpNnKKvucIAQsUAKwAlQCJxOxUyQEFASAgAXkmsPPiCQwHA2UBWgERCwMPAxEBAQwBAQEBAgEEBAQDAgEBAQECAgICAgICAgICAgICAgIAAQECAwMCAQEBEQgICAEEFAEEJatBXy0aBtUAqx9pAkUHOQES4kYk9QEI4UjldAJ/FgsBBIhDq6EArhqRDAgBAQgHsWdfNQCs77EPAABBcn8VAQIDAZEBFQuAcEehozd8HMsDThMLAToAHCE8Fgw6AQESASA4AQ0MH8QAQKc5DhIBEhUBIAXCU9tPCx8MnMIAz2MMDREBARYBqCDQANVH0EPFl395FRYBBxYB4BsAqQDZEQsICIagQgBlAQ/lSDX1AQEz1fQAR4RjqJoBFAEU5cWtbAETBwIVAQIMAQEWBA8BAQEIBQEBBgMCAgECAwQEAgICAgICAgICAgICAgICAAIDBQYGBQMCBAcBAQIHAQYGbAEBLmY7QR2XAEaYQggBFgEgAQkooYkZDQuHALDtARQJGgGGUgAHFeFJaqoJARkfARUBATkZTY6OqOTordwDAQcBBQ8BFgEOZQMhWyMUfk4DBRkBDQ84FN8yR4XJBjwGIAYBAdoLCQJ+qFMAewUBDQELEyACEe87ANjmAQGoTgAAdh8BOA0gAQIRIDnkPjN7DsccjIXWRQ8WAQHFjADiAPAcAQEBE9IOAHLx8jIAAHUBGg8BeGhksWoA82fy9AEBZAD0SAEVDQ8BFAsTAQEBAQQBBwUBBgEFBAMCAgQFBwICAgICAgICAgICAgICAgACAgICAgICAgEBDQoICwEBBgEGFQcWAxET6eXqP4mqLFsOAUVaAZ8AAER5AQeKagCvAXRzI+uKX3QBGnU+2UwBATgDAUUBORYSAQkKckICbAYBIAEQAQEaAgwUEQEPChgSFQEBDggSD2UJAQPsmGqzJYcQAkUKCBMJFBUKQ3JGFA4MAQ0BAQ8PBQHt54mzmwEBMe6hri1OCRQTAQRNAwfLqQCbJM7ZqknfyVMA5jcYDK6kQHIAfNYWAQEBWeGuPnw+UlvvEgYBaRQQAWXkk4iXQUIAQoAAu84EGAQWAQELAQkJAQEBDwsBCAYFAgEBAQECAgICAgICAgICAgICAgIABAMBAQEBAwQWAQUBAQEPCAELDQMDDAESZAEBfxE/X0dB3LwfRRkfTgMA4pUYDgA+S78BBiAu5QAyxgMZA+ZCR3UHAQYVFVoBARUBEqmiARQWAQkBARQDAQMWARQSAXQBAQEVAQwGARcBAcmoARCR3VIA5wCVAZEBFgo5AQB8jBADAZEFA34LFwHOIAHWMkiNxCAEATWpAIYBqAQPATofARZAAB2YaugAAABrUAMaARkEGAoAcmoARgABCRcBBwsDyQCPiaFOAQUBAQ4BWgx/ATgWWh8AR3IAosYBWgERAQgBARQBAQcBBQEBAQEDBAQEAgICAgICAgICAgICAgICAAUEAwMDAwQFBAEBBAUGDwEJARYgDA4BCAEJEAwB20IcrTa947BYNg4BTpa3AHqmibAAJRYMARgBw28l4gC1w8KwAJVVZBSmMWK2rkhy5AEOAQ0BDg4BBDgHAagBBQsBDgsHAQYIARINByACBwEIFAEBAmbAtxvYAM1QvOEAAHYREwQBBRYBCQEYAQZFAQYJNlW4oa20SGoAAC90ARoNAQsBARhAAKkAAD6rxQAAwAMDAQEYAQESKR6qADIuCwERDAYBf7RRAToBCRYQAQEJAWUICgYBAgHKtrw/AIV3WDkBEQFaCgYKAQoBAQMICwkJCwICAgICAgICAgICAgICAgABAQECAgEBAQENAQEHAQEHFgEDAQQPAQMIEQEPFgE4AGoAAQkDOIStAAEaBwMBq2oAjdUADRYJBgEDFAhomGpBcUaqAJiiAIBT4QE5EAEWAQ4BAggBAQgBDwEBAQsDAQEBDAEBAQoBAQYBAgsKARQBEwEQAQMPETsPEgIHBwwNAQEIAQgBAQkBARQ4AVo4BgE5AQ4IATWtUwCNAxABEA4OAEjiQeMMFXYcHNUyPkIJBAFFAQMNBwIOEQEXDwEMAQIBDAUBARQBBwEPARALARQBBgEFAQQFCwEEBNQcAAC+AG88FgEgaQEPFBIRIBIJBwICAgICAgICAgICAgICAgIAAgICAgICAgICAgICAgICAgIBAQEBBAYPDAE5DAoTAtEASNcBEQIPKJsA2NkJAQTaJgCsR18LZQIKAjkCBAEHAQgBDiTb3ABWAQ8BYw0BAQ4CAgICAgICAgICAgICAgICAgICAgICAgICAgICAgICAgICAgICAgICChQNFBYJFgwCAgICAgICAgEFFggBAQQLDAEIFCAgAQQHAQ+D3Xyh3t/XCgQHOgEKBgeR224NAQcHAgEECA4LFhYPBQMEBQQEAQMIBwIBAwMBAwkOAQUIAQYCAQICAQQPDxQBBdd2PmpyAEZJzeAIAw4FAQFaDwQMBwMBDwQBAQYOAgETAQEVAAICAgICAgICAgICAgICAgIEBAUFBwYIDwECW9OoBSB5dEEAGAE5DAMCAQM/qbBfTUwBU1IAlTpOFQIBOAQUDwEBARYBZlusiXiLAQEPAQELAgICAgICAgICAgICAgICAgICAgICAgICAgICAgICAgICAgICAgICAgQHBgcDAgMFAgICAgICAgIOAQEBDBMLAQIMFyE8aceWsEI+dtQBRQoGOQEBBRQBEA8BAjgTAQEBAQEOCwMBAQgDAQEBAwMBAQUBAQEBAwEBEQEBAQIBAQ4HAgECAwEEDxEBCKgJAb+F1YUfAY/VHADKN9YBDwkBAQEICwEHBAsBAU4EAQgBAQACAgICAgICAgICAgICAgICAQICAwQFBQfOs0gAx38BFGXPUmcBZQ5pBUUBATmOO0kAZyR+UADQjTkIDZEBEgEGAQ4BZgoFTYtGPzgEHwcRAQICAgICAgICAgICAgICAgICAgICAgICAgICAgICAgICAgICAgICAgIDBAUEAgECAwICAgICAgICAQcPBAMICAOTq6wAPqK40dJNAQ/SAQQBAQYJBA4FBQIXCwEGCwcHCgkCAQEPFBYHBgYICwoWDgcJBwEBAwcGBgEEEQ0BAQYCCAMCBQUDBQ4HCgoKDQYCDBEYosV1Tk5lYz8AQ1RMCAkBFQEIDgEGARMBAQEWAQgAAgICAgICAgICAgICAgICAgEBAQECBw8LVQBSAQUBOQ8ByEAAIgo8AQ8GEnQJAQoHAZOiAImqAGcAAMl5EgE8AU4BARQBASAHNABSygEBAQkCAgICAgICAgICAgICAgICAgICAgICAgICAgICAgICAgICAgICAgICBQcGBwQDBAUCAgICAgICAjkBARWoaLqJAMsBAQEVAQEBZQE5CAwPCwoFBggBBQ8BCwEBAQEBAQEGFhQOBAMGDwEBAQIEBAIBAQEHBQEBAQ8CBgQBAQkUAQEBAQEBAQEEDAsBASBOAgGRCAEBVKtynQkWAZ7Mj0fNZgEOAgcRAWkBAQNFBAEBAAICAgICAgICAgICAgICAgIGBQMCBwkQOQBfFk8YEQcBOgHAUkEBfhIOAQMBAQEQBwsOTnwAAMGtsD6JwkvDAgMBFgI6BDwBCwFpxKKpDwUBAgICAgICAgICAgICAgICAgICAgICAgICAgICAgICAgICAgICAgICAgECAwIBAQEBAgICAgICAgIBExEBqHqJAEIASsWwHKuJQECCBAYDAQEGCAU5AQsUFA4WCgkJCgsFAQEEBQgPAQEWDgcFBwYHBQUIDBAWAgIICwUNRQoHBgUHAgIHBwQEDwgOBQMCAQE4AQcMAQElU8U9DQoSCTlouK1IxhEBARUBBMcIAQh0AQACAgICAgICAgICAgICAgICBQMBAQULEBUvAD6xARACEAQWImqwVg8BFwFOAQYMAQQLAQ4MAQs2PjKqshiIAKuzMAUCAQEgDQQgAQCpagkBAQICAgICAgICAgICAgICAgICAgICAgICAgICAgICAgICAgICAgICAgIBAgMCAQEBAQICAgICAgICDwUCAgUFAQEBnza0tWIbKbZVt7illQAAsABHajazuVW5MbpVu1C8vFUbu1ZhtVCZCwYCAQECAgEIAQEFDwEBAQEBAQEBDgoBAgEBAwQBAQUBDgkBBQoCAQ4BAzkITge9SEYzAVoEATkHIlZyvjS/BQwUC04MCwEAAgICAgICAgICAgICAgICAgEBAQEDBg4JARBHjaKmAQtFHwEIAD+nqAEUAQE4ARIIBwgBCAsBAVOpRgCkAQF/fKqAAKtlFgE5ThBfADIBCwECAgICAgICAgICAgICAgICAgICAgICAgICAgICAgICAgICAgICAgICAwUHBQIBAgQCAgICAgICAgEBAwQOE0UgCAsQThYMARQgAQFOAQQTAgEKDTgBAQEDAQEBAQEBAQQUVqwAAFMyUgAAiYlCrYmhAD5AiaE+AAAAAACJAACukRURIEVFFRVFWk4VTjoQEU06rwEPFgESbQEvfLA1ERcBATtNBwFylQCXEwEBEAwRAAICAgICAgICAgICAgICAgIBAgUIDwgGBwEaAY5ASJKTDQE8DllEWAEEAQ4BAQEWBQENAQURAw0HAZQslQwBFg8EASeWAIl2epeBmFKZBQEDAgICAgICAgICAgICAgICAgICAgICAgICAgICAgICAgICAgICAgICAgIDBAMBAQECAgICAgICAgIPBgIBCBQOAQQBBCABEQEDAQoLARUBAhQPBQMBCBYOAQgEBAgIBQcOEBAPAQEHBgEBAQECBAQBAQEECgkBARiam3dZeH0lVi0mnIKdKy8vnS8rnjCfnyQknH2goT4AoqMSIAORJ0hIegEQAggYATgUJqQApWAJBwACAgICAgICAgICAgICAgICAQEBAwcIDgs5ARgBARaDgEMAGmQHOQcKFwYBFQEBAQgBFgESCgdFAQ8HIAkBDGUBGBUBBxEBFIxKjQsUAQEBAQsBCAQBAQEOAgICAgICAgICAgICAgICAggBAQ4PAQEIBgEFBgMIAQEHAQUGAQUUAwEEBgcCAQ8BDwcEBwQBAQESFgUBAQICAQYGBgYGBgYGAgICAgICAgIBAQEBAgMDAwICAgICAgICAgICAgICAgIFAQEGDRIPAQICAgICAgICAgICAgICAgICAgICAgICAgICAgICAgICAQYBIDwBjo9yRmSQOQEQAwgBFgAyYJEAAgICAgICAgICAgICAgICAgEBAgMEBQcHBQEWCgEBOgEJfn9CU4BJgQoDBQERHx8BOwxOAgYWBTo6AQEgCwEFIAELDwEHEwEBAQMIASABBRABCBYBGAUBAQICAgICAgICAgICAgICAgIBAQsDAQ6Cg0OEhYYfAQFOATwVAQkUAQEHEgMEBQUBBAEDFg0JBQcOBAQEBQcFBAIEBAQEBAQEBAICAgICAgICAQEBAQIDAwMCAgICAgICAgICAgICAgICAwEBBAsJBwECAgICAgICAgICAgICAgICAgICAgICAgICAgICAgICAgcNAQEWAQENA4eIiWuKJwMPCAEJizZHAAICAgICAgICAgICAgICAgIDAwICAgEBAQkGAQ4BBAQBGgE5OAFvVHBxcl8vWXMhBAEBFgEfCg4BAQkLBA4MBwEYBQ8MAQ0GBwkPAQEBFQEBDAE6DwYBdAECAgICAgICAgICAgICAgICEQgEDwcBAQ8PUHUedgA+d3h5AQELDApFGRYREHMFBkVkAQEBBwEBAgEBAwMDAwQFAgICAgICAgICAgICAgICAgEBAQICAgMDAgICAgICAgICAgICAgICAgIBAQIEBAIBAgICAgICAgICAgICAgICAgICAgICAgICAgICAgICAgIBCwMBBw0EAQcCIAEXent8RgBAJ30qAAACAgICAgICAgICAgICAgICAgICAQEBAQEBCQESARYBDwEEAQwIBgkBZk45EFQAAGcAQB1aAQEDZgMGAQEMAQFOFwpFCgEPBgEBBRICAQE8ChQBEwcBBBMBAgICAgICAgICAgICAgICAgEBARE8IA4GAQ8BGEUPaGkAagBrbAEBOFoBZAEWAR8BAQo5AwEOFgEFBAIBAQECBwEBAQEBAQEBAgICAgICAgIBAQICAgICAgICAgICAgICAgICAgICAgIDAwMBAQEBAQICAgICAgICAgICAgICAgICAgICAgICAgICAgICAgICAQIIAwEBBgsBDBYGGBUHbW4TDAULCxAAAgICAgICAgICAgICAgICAgEBAQEBAQEBAQYGCAEBAQVNBwwBThYBGgEFCwE5BAUHT1BRG1JTAFQpVVZXWFlFAw8BAQEGAgEgDwEBWgQBAQEBCVtcG1EBEQICAgICAgICAgICAgICAgIFAQEBAQECIDw6AQMLFk0BATgtXV5fAFJTYGFiYwoBAgEBAgEBAQIFAwQDAgEBAQICAgICAgICAgICAgICAgICAgICAgICAQECAgICAgICAgICAgICAgICBAUFAgEBAQMCAgICAgICAgICAgICAgICAgICAgICAgICAgICAgICAgkBAQ4DAQEBEgEEZA0BEAcBARZlDBIBAAICAgICAgICAgICAgICAgIBAQEBAQICAgYBAgEBCAc5AToBBQ0BOwEUCwkSCgEBDwEKPAERAgsSOz0APj9AQUIAAAAAQ0QBAQhFAQEDAAAAAEJGR0hJAQECAgICAgICAgICAgICAgICCwMBCAoJCAYRRQw6DQESAgcVCQEEFQwBChlBSgBBS0wWDg4WDwEBAQEBBA8LDwIBAwMDAwMDAwMCAgICAgICAgMDAgICAQEBAgICAgICAgICAgICAgICAgUFBQMBAQIDAgICAgICAgICAgICAgICAgICAgICAgICAgICAgICAgICAQMFBw0QAw0BCQQCCwQKBgEFAQEEAgACAgICAgICAgICAgICAgICAQEBAQECAgIFAQgFAgkBAQgBDgYHBAcCDgEBAQEEFgsBBgEBDwEOAwMCAQEUAgEHASEiIyQlJiYnKCkqKyUsLS4gAQEBEwEFAgICAgICAgICAgICAgICAgEBBQMBAQEOAgEBAQEBDgcBBAECEgEBCgEBDwoBJy8wMTIAMzQ1NjcJBgQHCwsEAQMDAwMDAwMDAgICAgICAgIDAwMCAQEBAQICAgICAgICAgICAgICAgIEAwMDAwMCAQICAgICAgICAgICAgICAgICAgICAgICAgICAgICAgICAQYHAQEBAgcBBg8BDzgBEQQDAQELAQMAAgICAgICAgICAgICAgICAgMCAgICAQEBBQEHDwEMAQkBBgMBCAEBCwEBEAIBAg0BDgEQAQERAQUBCg4BAQQBBBIBExQVFhURChcHGAkBCQIBGQIHCwEBCAICAgICAgICAgICAgICAgIIAgEEDw8DAQsBDwMBDwQBBAEGBwEBCwEMAQwBBwwBEAUBARobHB0eHxACAQEHBQECAgICAgICAgICAgICAgICAwMDAgEBAQECAgICAgICAgICAgICAgICAgEBAgQFAgECAgICAgICAgICAgICAgICAgICAgICAgICAgICAgICAgIBAQ4QAgEEDgEBIAEBAwEBIAEHAQ4FAAICAgICAgICAgICAgICAgICAgICAgICAgICAgICAgICAgICAgICAgICAgICAgICAgICAgICAgICAQEBAgQFBQcDAwMDAwMDAwQEBAQEBAQEAgICAgICAgICAgICAgICAgICAgICAgICAgICAgICAgICAgICAgICAgICAgICAgICBAIBAQEBAwUFBQUFBQUFBQ4PCAYHBQQEAgICAgICAgICAgICAgICAgICAgICAgICAgICAgICAgICAgICAgICAgICAgICAgICAgICAgICAgICAgICAgICAgICAgICAgICAgICAgICAgICAgICAgICAgICAgICAgICAgICAgICAgACAgICAgICAgICAgICAgICAgICAgICAgICAgICAgICAgICAgICAgICAgICAgICAgICAgICAgICAgEBAQIDBAUFAwMDAwMDAwMEBAQEBAQEBAICAgICAgICAgICAgICAgICAgICAgICAgICAgICAgICAgICAgICAgICAgICAgICAgQDAwQGCwwNCAgICAgICAgICAYHBQQDAwICAgICAgICAgICAgICAgICAgICAgICAgICAgICAgICAgICAgICAgICAgICAgICAgICAgICAgICAgICAgICAgICAgICAgICAgICAgICAgICAgICAgICAgICAgICAgICAgICAgICAgIAAgICAgICAgICAgICAgICAgICAgICAgICAgICAgICAgICAgICAgICAgICAgICAgICAgICAgICAgIBAQECAwQEBQICAgICAgICBAQEBAQEBAQCAgICAgICAgICAgICAgICAgICAgICAgICAgICAgICAgICAgICAgICAgICAgICAgIBAQEBBAgJCggICAgICAgIBwcFBAMDAgICAgICAgICAgICAgICAgICAgICAgICAgICAgICAgICAgICAgICAgICAgICAgICAgICAgICAgICAgICAgICAgICAgICAgICAgICAgICAgICAgICAgICAgICAgICAgICAgICAgICAgICAAICAgICAgICAgICAgICAgICAgICAgICAgICAgICAgICAgICAgICAgICAgICAgICAgICAgICAgICAQEBAgIDAwQCAgICAgICAgMDAwMDAwMDAgICAgICAgICAgICAgICAgICAgICAgICAgICAgICAgICAgICAgICAgICAgICAgICAQEBAQEBAQIDAwMDAwMDAwQDAwICAQEBAgICAgICAgICAgICAgICAgICAgICAgICAgICAgICAgICAgICAgICAgICAgICAgICAgICAgICAgICAgICAgICAgICAgICAgICAgICAgICAgICAgICAgICAgICAgICAgICAgICAgICAgACAgICAgICAgICAgICAgICAgICAgICAgICAgICAgICAgICAgICAgICAgICAgICAgICAgICAgICAgEBAQECAgICAgICAgICAgIDAwMDAwMDAwICAgICAgICAgICAgICAgICAgICAgICAgICAgICAgICAgICAgICAgICAgICAgICAgYHBQMCAQEBAQEBAQEBAQECAgIBAQEBAQICAgICAgICAgICAgICAgICAgICAgICAgICAgICAgICAgICAgICAgICAgICAgICAgICAgICAgICAgICAgICAgICAgICAgICAgICAgICAgICAgICAgICAgICAgICAgICAgICAgICAgIAAgICAgICAgICAgICAgICAgICAgICAgICAgICAgICAgICAgICAgICAgICAgICAgICAgICAgICAgIBAQEBAQEBAQEBAQEBAQEBAgICAgICAgICAgICAgICAgICAgICAgICAgICAgICAgICAgICAgICAgICAgICAgICAgICAgICAgIFBQUEBAQDAwICAgICAgICAQEBAQEBAQECAgICAgICAgICAgICAgICAgICAgICAgICAgICAgICAgICAgICAgICAgICAgICAgICAgICAgICAgICAgICAgICAgICAgICAgICAgICAgICAgICAgICAgICAgICAgICAgICAgICAgICAAICAgICAgICAgICAgICAgICAgICAgICAgICAgICAgICAgICAgICAgICAgICAgICAgICAgICAgICAQEBAQEBAQEBAQEBAQEBAQICAgICAgICAgICAgICAgICAgICAgICAgICAgICAgICAgICAgICAgICAgICAgICAgICAgICAgICAQEBAQIBAQEEBAQEBAQEBAEBAQECAgICAgICAgICAgICAgICAgICAgICAgICAgICAgICAgICAgICAgICAgICAgICAgICAgICAgICAgICAgICAgICAgICAgICAgICAgICAgICAgICAgICAgICAgICAgICAgICAgICAgICAgICAgACAgICAgICAgICAgICAgICAgICAgICAgICAgICAgICAgICAgICAgICAgICAgICAgICAgICAgICAgEBAQEBAQEBAQEBAQEBAQECAgICAgICAgICAgICAgICAgICAgICAgICAgICAgICAgICAgICAgICAgICAgICAgICAgICAgICAgMDAwMCAQEBAwMDAwMDAwMBAQICAgICAgICAgICAgICAgICAgICAgICAgICAgICAgICAgICAgICAgICAgICAgICAgICAgICAgICAgICAgICAgICAgICAgICAgICAgICAgICAgICAgICAgICAgICAgICAgICAgICAgICAgICAgIARgAAABQAAAAIAAAAR0RJQwMAAAAiAAAADAAAAP////8iAAAADAAAAP////8lAAAADAAAAA0AAIAoAAAADAAAAAQAAAAiAAAADAAAAP////8iAAAADAAAAP7///8nAAAAGAAAAAQAAAAAAAAA////AAAAAAAlAAAADAAAAAQAAABMAAAAZAAAAAAAAABQAAAA/wAAAHwAAAAAAAAAUAAAAAABAAAtAAAAIQDwAAAAAAAAAAAAAACAPwAAAAAAAAAAAACAPwAAAAAAAAAAAAAAAAAAAAAAAAAAAAAAAAAAAAAAAAAAJQAAAAwAAAAAAACAKAAAAAwAAAAEAAAAJwAAABgAAAAEAAAAAAAAAP///wAAAAAAJQAAAAwAAAAEAAAATAAAAGQAAAAJAAAAUAAAAPYAAABcAAAACQAAAFAAAADuAAAADQAAACEA8AAAAAAAAAAAAAAAgD8AAAAAAAAAAAAAgD8AAAAAAAAAAAAAAAAAAAAAAAAAAAAAAAAAAAAAAAAAACUAAAAMAAAAAAAAgCgAAAAMAAAABAAAACcAAAAYAAAABAAAAAAAAAD///8AAAAAACUAAAAMAAAABAAAAEwAAABkAAAACQAAAGAAAAD2AAAAbAAAAAkAAABgAAAA7gAAAA0AAAAhAPAAAAAAAAAAAAAAAIA/AAAAAAAAAAAAAIA/AAAAAAAAAAAAAAAAAAAAAAAAAAAAAAAAAAAAAAAAAAAlAAAADAAAAAAAAIAoAAAADAAAAAQAAAAnAAAAGAAAAAQAAAAAAAAA////AAAAAAAlAAAADAAAAAQAAABMAAAAZAAAAAkAAABwAAAA2gAAAHwAAAAJAAAAcAAAANIAAAANAAAAIQDwAAAAAAAAAAAAAACAPwAAAAAAAAAAAACAPwAAAAAAAAAAAAAAAAAAAAAAAAAAAAAAAAAAAAAAAAAAJQAAAAwAAAAAAACAKAAAAAwAAAAEAAAAJQAAAAwAAAABAAAAGAAAAAwAAAAAAAACEgAAAAwAAAABAAAAFgAAAAwAAAAAAAAAVAAAACQBAAAKAAAAcAAAANkAAAB8AAAAAQAAAFWV20FfQttBCgAAAHAAAAAkAAAATAAAAAQAAAAJAAAAcAAAANsAAAB9AAAAlAAAAFMAaQBnAG4AZQBkACAAYgB5ADoAIABQAEEAUABJAEsAWQBBAE4AIABWAEEASABBAE4AIAAyADkAMAAyADgAMwAwADQAOAAzAAYAAAADAAAABwAAAAcAAAAGAAAABwAAAAMAAAAHAAAABQAAAAMAAAADAAAABgAAAAcAAAAGAAAAAwAAAAYAAAAFAAAABwAAAAgAAAADAAAABwAAAAcAAAAIAAAABwAAAAgAAAADAAAABgAAAAYAAAAGAAAABgAAAAYAAAAGAAAABgAAAAYAAAAGAAAABgAAABYAAAAMAAAAAAAAACUAAAAMAAAAAgAAAA4AAAAUAAAAAAAAABAAAAAUAAAA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2024-03-20T15:32:52Z</dcterms:modified>
</cp:coreProperties>
</file>