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gnum-2025\"/>
    </mc:Choice>
  </mc:AlternateContent>
  <xr:revisionPtr revIDLastSave="0" documentId="8_{6026C3A8-8BAA-4AA9-A441-B7A027D448B9}" xr6:coauthVersionLast="46" xr6:coauthVersionMax="46" xr10:uidLastSave="{00000000-0000-0000-0000-000000000000}"/>
  <bookViews>
    <workbookView showHorizontalScroll="0" showVerticalScroll="0" showSheetTabs="0" xWindow="-120" yWindow="-120" windowWidth="20730" windowHeight="1116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K74" i="1" l="1"/>
  <c r="K73" i="1"/>
  <c r="K66" i="1" l="1"/>
  <c r="K67" i="1"/>
  <c r="K68" i="1"/>
  <c r="K69" i="1"/>
  <c r="K70" i="1"/>
  <c r="K71" i="1"/>
  <c r="K72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64" i="1"/>
  <c r="K65" i="1"/>
  <c r="K34" i="1" l="1"/>
  <c r="K40" i="1" l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36" i="1"/>
  <c r="K37" i="1"/>
  <c r="K38" i="1"/>
  <c r="K39" i="1"/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5" i="1"/>
  <c r="K4" i="1"/>
</calcChain>
</file>

<file path=xl/sharedStrings.xml><?xml version="1.0" encoding="utf-8"?>
<sst xmlns="http://schemas.openxmlformats.org/spreadsheetml/2006/main" count="437" uniqueCount="156">
  <si>
    <t>հրավերով նախատեսված չափաբաժնի համարը</t>
  </si>
  <si>
    <t>անվանումը և ապրանքային նշանը</t>
  </si>
  <si>
    <t>չափման միավորը</t>
  </si>
  <si>
    <t>ընդհանուր քանակը</t>
  </si>
  <si>
    <t>մատակարարման</t>
  </si>
  <si>
    <t>հասցեն</t>
  </si>
  <si>
    <t>ենթակա քանակը</t>
  </si>
  <si>
    <t>Ժամկետը**</t>
  </si>
  <si>
    <t>Ապրանքի  տեխնիկական բնութագիրը</t>
  </si>
  <si>
    <t xml:space="preserve">Կամ համարժեք </t>
  </si>
  <si>
    <t>ապրանքային նշանը, մակիշը և արտադրողի անվանումը **</t>
  </si>
  <si>
    <t>միավոր գինը/ՀՀ դրամ</t>
  </si>
  <si>
    <t>ընդհանուր գինը/ՀՀ դրամ</t>
  </si>
  <si>
    <r>
      <t xml:space="preserve">
</t>
    </r>
    <r>
      <rPr>
        <b/>
        <i/>
        <sz val="11"/>
        <rFont val="Calibri"/>
        <family val="2"/>
        <charset val="204"/>
        <scheme val="minor"/>
      </rPr>
      <t>Պարտադիր պայման</t>
    </r>
    <r>
      <rPr>
        <sz val="11"/>
        <rFont val="Calibri"/>
        <family val="2"/>
        <charset val="204"/>
        <scheme val="minor"/>
      </rPr>
      <t xml:space="preserve">  </t>
    </r>
    <r>
      <rPr>
        <sz val="11"/>
        <color theme="1"/>
        <rFont val="Calibri"/>
        <family val="2"/>
        <charset val="204"/>
        <scheme val="minor"/>
      </rPr>
      <t xml:space="preserve"> դեղերի տեղափոխումը, պահեստավորումը և պահպանումը պետք է իրականացվի համաձայն ՀՀ ԱՆ նախարարի 2010թ. 17-Ն հրամանի, 
 դեղի պիտանիության ժամկետները գնորդին հանձնման պահին և ներկայացվող փաթեթը պետք է լինեն համապատասխան ՀՀ կառավարության             2 մայիսի 2013 թվականի N 502-Ն որոշման պահանջներին
</t>
    </r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</si>
  <si>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Հավելված N 1
                                                                                                                                                                                                         թ. կնքված 
                                                                                                                                                                               ծածկագրով պայմանագրի
ՏԵԽՆԻԿԱԿԱՆ ԲՆՈՒԹԱԳԻՐ - ԳՆՄԱՆ ԺԱՄԱՆԱԿԱՑՈՒՅՑ*
                                                                                                                         </t>
    </r>
    <r>
      <rPr>
        <sz val="11"/>
        <color rgb="FFFF0000"/>
        <rFont val="Calibri"/>
        <family val="2"/>
        <charset val="204"/>
        <scheme val="minor"/>
      </rPr>
      <t xml:space="preserve">  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հավելված</t>
    </r>
  </si>
  <si>
    <t>Դեղատան կամ դեղատնային կրպակի հասցեն</t>
  </si>
  <si>
    <t>Առաջին անհրաժեշտության դեղորայք</t>
  </si>
  <si>
    <t>գ.Բալահովիտ    Լևոն Ավետիսյան 1-ին նրբանցք տուն 9,</t>
  </si>
  <si>
    <t>25,12,2025.</t>
  </si>
  <si>
    <t>պարացետամոլ</t>
  </si>
  <si>
    <t>ամօքսիցիլին(ամօքսիցիլինի տրիհիդրատ)</t>
  </si>
  <si>
    <t>ամլոդիպին (ամլոդիպինի բեսիլատ)</t>
  </si>
  <si>
    <t>ամօքսիցիլին (ամօքսիցիլինի տրիհիդրատ), քլավուլանաթթու (կալիումի քլավուլանատ)</t>
  </si>
  <si>
    <t>ացետիլսալիցիլաթթու, մագնեզիումի հիդրօքսիդ</t>
  </si>
  <si>
    <t>ամինոֆիլին</t>
  </si>
  <si>
    <t>բետամեթազոն (բետամեթազոնի վալերատ)</t>
  </si>
  <si>
    <t>մետամիզոլ (մետամիզոլ նատրիում)</t>
  </si>
  <si>
    <t xml:space="preserve"> ասկորբինաթթու</t>
  </si>
  <si>
    <t>ակտիվացված ածուխ</t>
  </si>
  <si>
    <t xml:space="preserve"> նիտրոգլիցերին</t>
  </si>
  <si>
    <t>քոլեկալցիֆերոլ</t>
  </si>
  <si>
    <t>դիկլոֆենակ (դիկլոֆենակ նատրիում)</t>
  </si>
  <si>
    <t>դեքսամեթազոն (դեքսամեթազոն նատրիումի ֆոսֆատ)</t>
  </si>
  <si>
    <t>դիֆենհիդրամին (դիֆենհիդրամինի հիդրոքլորիդ)</t>
  </si>
  <si>
    <t>դիգօքսին</t>
  </si>
  <si>
    <t>ջուր ներարկման</t>
  </si>
  <si>
    <t>իբուպրոֆեն</t>
  </si>
  <si>
    <t>լորատադին</t>
  </si>
  <si>
    <t>լիդոկային (լիդոկայինի հիդրոքլորիդ)</t>
  </si>
  <si>
    <t>կարվեդիլոլ</t>
  </si>
  <si>
    <t>էնալապրիլ (էնալապրիլի մալեատ)</t>
  </si>
  <si>
    <t>մագնեզիումի սուլֆատ</t>
  </si>
  <si>
    <t>ալոպուրինոլ</t>
  </si>
  <si>
    <t>մետոկլոպրամիդ (մետոկլոպրամիդի հիդրոքլորիդ)</t>
  </si>
  <si>
    <t>մետոկլոպրամիդ (մետոկլոպրամիդ հիդրոքլորիդի մոնոհիդրատ)</t>
  </si>
  <si>
    <t>ցեֆտրիաքսոն (ցեֆտրիաքսոն նատրիում)</t>
  </si>
  <si>
    <t>ցիպրոֆլօքսացին (ցիպրոֆլօքսացինի հիդրոքլորիդ)</t>
  </si>
  <si>
    <t>նատրիումի քլորիդ</t>
  </si>
  <si>
    <t>պարացետամոլ օշարակ</t>
  </si>
  <si>
    <t>կապտոպրիլ</t>
  </si>
  <si>
    <t>նատրիումի քլորիդ, կալիումի քլորիդ, նատրիումի ցիտրատ դիհիտրատ, դեքստրոզ</t>
  </si>
  <si>
    <t>սուլֆամեթօքսազոլ, տրիմեթոպրիմ</t>
  </si>
  <si>
    <t>երկաթի սուլֆատ, ասկորբինաթթու</t>
  </si>
  <si>
    <t>սպիրոնոլակտոն</t>
  </si>
  <si>
    <t>սալբուտամոլ (սալբուտամոլի սուլֆատ)</t>
  </si>
  <si>
    <t>սալբուտամոլ (սալբուտամոլ սուլֆատ)</t>
  </si>
  <si>
    <t>էզօմեպրազոլ (էզօմեպրազոլ մագնեզիումի դիհիդրատ</t>
  </si>
  <si>
    <t xml:space="preserve">ֆլուկոնազոլ </t>
  </si>
  <si>
    <t>ֆուրոսեմիդ</t>
  </si>
  <si>
    <t>ատորվաստատին (ատորվաստատին կալցիումի տրիհիդրատ</t>
  </si>
  <si>
    <t>լակտուլոզ</t>
  </si>
  <si>
    <t>տետրացիկլին</t>
  </si>
  <si>
    <t>ֆամոտիդին</t>
  </si>
  <si>
    <t>վարֆարին (վարֆարին նատրիում)</t>
  </si>
  <si>
    <t>բիսոպրոլոլ (բիսոպրոլոլի ֆումարատ)</t>
  </si>
  <si>
    <t>էնալապրիլ (էնալապրիլի մալեատ), հիդրոքլորոթիազիդ</t>
  </si>
  <si>
    <t>մետոպրոլոլ (մետոպրոլոլի տարտրատ)</t>
  </si>
  <si>
    <t>պանկրեատին (լիպազ 10000ԵՖՄ, ամիլազ 8000 ԵՖՄ, պրոտեազ 600 ԵՖՄ)</t>
  </si>
  <si>
    <t>պիրացտամ</t>
  </si>
  <si>
    <t>ամիոդարոն (ամիոդարոնի հիդրոքլորիդ)</t>
  </si>
  <si>
    <t xml:space="preserve">նատրիումի քլորիդ </t>
  </si>
  <si>
    <t>դրոտավերին (դրոտավերինի հիդրոքլորիդ)</t>
  </si>
  <si>
    <t>ամօքսիցիլին (ամօքսիցիլինի տրիհիդրատ)</t>
  </si>
  <si>
    <t>կլոտրիմազոլ</t>
  </si>
  <si>
    <t>կալցիում (կալցիումի կարբոնատ), խոլեկալցիֆերոլ</t>
  </si>
  <si>
    <t>պերինդոպրիլ (պերինդոպրիլի տերտ-բուտիլամին), ամլոդիպին (ամլոդիպինի բեզիլատ), ինդապամիդ</t>
  </si>
  <si>
    <t>մեթիլպրեդնիզոլոն</t>
  </si>
  <si>
    <t>լոզարտան (լոզարտան կալիում)</t>
  </si>
  <si>
    <t>մետրոնիդազոլ</t>
  </si>
  <si>
    <t>դեղահատեր 500մգ</t>
  </si>
  <si>
    <t>դեղահատեր 250մգ</t>
  </si>
  <si>
    <t>դեղափոշի ներքին ընդունման դեղակախույթի 250մգ/5մլ; ապակե շշիկ 60մլ և չափիչ գդալ</t>
  </si>
  <si>
    <t>դեղահատեր 5մգ</t>
  </si>
  <si>
    <t>դեղահատեր 10մգ</t>
  </si>
  <si>
    <t>դեղահատեր թաղանթապատ 500մգ+125մգ</t>
  </si>
  <si>
    <t xml:space="preserve">դեղահատեր թաղանթապատ 150մգ+30,39մգ;  ապակե տարայում, </t>
  </si>
  <si>
    <t>դեղահատեր 150մգ</t>
  </si>
  <si>
    <t>քսուք արտաքին կիրառման 1մգ/գ; 15գ ալյումինե պարկուճ</t>
  </si>
  <si>
    <t>դեղահատեր 250մգ;</t>
  </si>
  <si>
    <t>դեղահատեր թաղանթապատ 75մգ+15,2մգ</t>
  </si>
  <si>
    <t>դեղահատեր ենթալեզվային 0,5մգ; (40) պլաստիկե տարայում</t>
  </si>
  <si>
    <t>կաթիլներ ներքին ընդունման 15000ՄՄ/մլ; 10 ապակե շշիկ և կաթոցիկ,</t>
  </si>
  <si>
    <t>դեղահատեր 50մգ;</t>
  </si>
  <si>
    <t>լուծույթ մ/մ ներարկման 25մգ/մլ; (5) ամպուլներ 3մլ</t>
  </si>
  <si>
    <t>լուծույթ մ/մ և ն/ե ներարկման 4մգ/մլ;  ամպուլներ 1մլ բլիստերում</t>
  </si>
  <si>
    <t>դեղահատեր 50մգ</t>
  </si>
  <si>
    <t>դեղահատեր 0,25մգ;  բլիստերում</t>
  </si>
  <si>
    <t>2,0 մլ</t>
  </si>
  <si>
    <t>դեղահատեր թաղանթապատ 400մգ</t>
  </si>
  <si>
    <t>դեղակախույթ ներքին ընդունման 20մգ/մլ; 100մլ ապակե շշիկ և չափիչ բաժակ</t>
  </si>
  <si>
    <t>դեղահատեր թաղանթապատ 200մգ;</t>
  </si>
  <si>
    <t xml:space="preserve">լուծույթ ներարկման 20մգ/մլ; ամպուլներ 2մլ </t>
  </si>
  <si>
    <t>դեղահատեր 12,5մգ;</t>
  </si>
  <si>
    <t>դեղահատեր 25մգ;</t>
  </si>
  <si>
    <t>դեղահատեր 20մգ</t>
  </si>
  <si>
    <t>լուծույթ ն/ե և մ/մ ներարկման 250մգ/մլ; (10) ամպուլներ 5մլ</t>
  </si>
  <si>
    <t>դեղահատեր 100մգ</t>
  </si>
  <si>
    <t>լուծույթ ներարկման ն/ե և մ/մ 5մգ/մլ; (10) ամպուլներ 2մլ պիտակ բանդերոլ,</t>
  </si>
  <si>
    <t>դեղահատեր 10մգ; ապակե շշիկում</t>
  </si>
  <si>
    <t>դեղափոշի ներարկման լուծույթի 1000մգ; ապակե սրվակներ</t>
  </si>
  <si>
    <t>ակնակաթիլներ 3մգ/մլ; 5մլ պլաստիկե սրվակ-կաթոցիկ</t>
  </si>
  <si>
    <t>դեղահատեր թաղանթապատ 250մգ</t>
  </si>
  <si>
    <t>լուծույթ կաթիլաներարկման 9մգ/մլ; 250մլ պլաստիկե փաթեթ</t>
  </si>
  <si>
    <t>դեղակախույթ ներքին ընդունման ելակի համով 120մգ/5մլ; 100մլ ապակե շշիկ և չափիչ գդալ կամ չափիչ ներարկիչ</t>
  </si>
  <si>
    <t>դեղահատեր 25մգ; (20/2x10/) բլիստերում,</t>
  </si>
  <si>
    <t>դեղափոշի դեղաչափված 3,5գ+2,5գ+2,9գ+10գ; (20) փաթեթիկ 18,9գ</t>
  </si>
  <si>
    <t>դեղահատեր 400մգ+80մգ;</t>
  </si>
  <si>
    <t>դեղահատեր 100մգ+20մգ;</t>
  </si>
  <si>
    <t>դեղահատեր թաղանթապատ 320մգ+60մգ; (30) ապակե շշիկում,</t>
  </si>
  <si>
    <t>դեղահատեր 2մգ</t>
  </si>
  <si>
    <t xml:space="preserve">դեղակախույթ շնչառման 100մկգ/դեղաչափ; 7գ (200 դեղաչափ) ալյումինե տարա ցողացիր սարքով, </t>
  </si>
  <si>
    <t>դեղահատեր աղելույծ 20մգ</t>
  </si>
  <si>
    <t>դեղապատիճներ 50մգ</t>
  </si>
  <si>
    <t>դեղահատեր 40մգ</t>
  </si>
  <si>
    <t>դեղահատեր թաղանթապատ 20մգ;</t>
  </si>
  <si>
    <t>օշարակ 667մգ/մլ; 200մլ պլաստիկե շշիկ,</t>
  </si>
  <si>
    <t>ակնաքսուք 10մգ/գ; 3գ ալյումինե պարկուճ</t>
  </si>
  <si>
    <t>դեղահատեր թաղանթապատ20մգ</t>
  </si>
  <si>
    <t>դեղահատեր թաղանթապատ 5մգ</t>
  </si>
  <si>
    <t>դեղահատեր 10մգ+25մգ</t>
  </si>
  <si>
    <t>դեղապատիճներ աղելույծ 150մգ</t>
  </si>
  <si>
    <t>200մգ</t>
  </si>
  <si>
    <t>դեղահատեր 200մգ</t>
  </si>
  <si>
    <t>լուծույթ ներարկման 9մգ/մլ; ամպուլներ 5մլ</t>
  </si>
  <si>
    <t>դեղապատիճներ  500մգ</t>
  </si>
  <si>
    <t>նրբաքսուք արտաքին կիրառման 10մգ/գ; 15գ ալյումինե պարկուճ</t>
  </si>
  <si>
    <t>դեղահատեր ծամելու անանուխի համով 500մգ+0,01մգ; պլաստիկե տարայում</t>
  </si>
  <si>
    <t>դեղահատեր 8մգ+5մգ+2,5մգ;  բլիստերում</t>
  </si>
  <si>
    <t>դեղահատեր 4մգ; (30) պլաստիկե տարայում</t>
  </si>
  <si>
    <t xml:space="preserve">դեղահատեր թաղանթապատ100մգ; </t>
  </si>
  <si>
    <t>դեղահատեր 500մգ; </t>
  </si>
  <si>
    <t>ամինոֆիլին (էուֆիլին)  24մգ/մլ ներարկ. լուճույթ*</t>
  </si>
  <si>
    <t>հատ</t>
  </si>
  <si>
    <t>Բժշկական բամբակ  ոչ ստերիլ 50գր*</t>
  </si>
  <si>
    <t>դիֆենհիդրամին (դիֆենհիդրամինի հիդրոքլորիդ) 50մգ դեղահատ *</t>
  </si>
  <si>
    <t>Ներարկիչ  ասեղով 5,0գր*</t>
  </si>
  <si>
    <t>Ներարկիչ ասեղով 10,0գր*</t>
  </si>
  <si>
    <t>Պարացետամոլ 500մգ դեղահատ  *</t>
  </si>
  <si>
    <t>Սկարիֆիկատոր   ստերիլ *</t>
  </si>
  <si>
    <t>Վիրակապ  ոչ ստերիլ   7x 14 *</t>
  </si>
  <si>
    <t>Փայտե շպատել  *</t>
  </si>
  <si>
    <t>Անուշադրի սպիրտ  10%-30մլ *</t>
  </si>
  <si>
    <t>Կպչուն ժապավեն   սանտավիկ*</t>
  </si>
  <si>
    <t>դեքսամեթազոն (դեքսամեթազոն նատրիումի ֆոսֆատ) 4մգ/մլ ներարկ.լուճույթ</t>
  </si>
  <si>
    <t>ջրածնի լուծույթ 3%</t>
  </si>
  <si>
    <t>1-71չափաբաժինների համար  լիցենզավորված դեղատան կամ դեղատնային կրպակի միջոցով՝դեղատոմսերով,  հասցե՝ (դեղատունը կամ դեղատնային կրպակը պետք է գտնվի Պատվիրատուի գտնվելու վայրից 5 կմ շառավղով հեռավորության վրա)  ՀՀ կառավարության 30մայիսի 2019թվականի թիվ 642-Ն որոշման համաձայն 
72-84  չափաբաժինները մատակարարվում են` գ.Բալահովիտ    Լևոն Ավետիսյան 1-ին նրբանցք տուն 9 հասցեով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</si>
</sst>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9"/>
      <color theme="1"/>
      <name val="Arial Unicode"/>
      <family val="2"/>
      <charset val="204"/>
    </font>
    <font>
      <sz val="11"/>
      <color rgb="FFFF0000"/>
      <name val="Calibri"/>
      <family val="2"/>
      <charset val="204"/>
      <scheme val="minor"/>
    </font>
    <font>
      <sz val="9"/>
      <color theme="1"/>
      <name val="GHEA Grapalat"/>
      <family val="3"/>
    </font>
    <font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name val="GHEA Grapalat"/>
      <family val="3"/>
    </font>
    <font>
      <i/>
      <sz val="10"/>
      <color theme="1"/>
      <name val="GHEA Grapalat"/>
      <family val="3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 wrapText="1"/>
    </xf>
    <xf numFmtId="0" fontId="8" fillId="2" borderId="6" xfId="1" applyFont="1" applyFill="1" applyBorder="1" applyAlignment="1">
      <alignment wrapText="1"/>
    </xf>
    <xf numFmtId="0" fontId="9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8" fillId="0" borderId="6" xfId="1" applyFont="1" applyBorder="1" applyAlignment="1">
      <alignment wrapText="1"/>
    </xf>
    <xf numFmtId="0" fontId="8" fillId="2" borderId="6" xfId="1" applyFont="1" applyFill="1" applyBorder="1" applyAlignment="1">
      <alignment vertical="center" wrapText="1"/>
    </xf>
    <xf numFmtId="0" fontId="9" fillId="0" borderId="0" xfId="1" applyFont="1" applyAlignment="1">
      <alignment wrapText="1"/>
    </xf>
    <xf numFmtId="0" fontId="8" fillId="0" borderId="6" xfId="0" applyFont="1" applyBorder="1" applyAlignment="1">
      <alignment wrapText="1"/>
    </xf>
    <xf numFmtId="0" fontId="8" fillId="2" borderId="9" xfId="1" applyFont="1" applyFill="1" applyBorder="1"/>
    <xf numFmtId="0" fontId="11" fillId="3" borderId="6" xfId="1" applyFont="1" applyFill="1" applyBorder="1" applyAlignment="1">
      <alignment horizontal="center" vertical="center" wrapText="1"/>
    </xf>
    <xf numFmtId="0" fontId="8" fillId="2" borderId="6" xfId="1" applyFont="1" applyFill="1" applyBorder="1"/>
    <xf numFmtId="0" fontId="3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8" fillId="0" borderId="9" xfId="1" applyFont="1" applyBorder="1" applyAlignment="1">
      <alignment wrapText="1"/>
    </xf>
    <xf numFmtId="0" fontId="7" fillId="3" borderId="0" xfId="0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2">
    <cellStyle name="Normal 2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1"/>
  <sheetViews>
    <sheetView tabSelected="1" topLeftCell="A82" zoomScaleNormal="100" workbookViewId="0">
      <selection activeCell="Q84" sqref="Q84"/>
    </sheetView>
  </sheetViews>
  <sheetFormatPr defaultRowHeight="15" x14ac:dyDescent="0.25"/>
  <cols>
    <col min="1" max="1" width="5" customWidth="1"/>
    <col min="2" max="2" width="10.140625" customWidth="1"/>
    <col min="3" max="3" width="30.85546875" customWidth="1"/>
    <col min="4" max="4" width="5.85546875" customWidth="1"/>
    <col min="5" max="5" width="40.28515625" customWidth="1"/>
    <col min="6" max="8" width="5.7109375" customWidth="1"/>
    <col min="9" max="9" width="6.140625" customWidth="1"/>
    <col min="10" max="10" width="17.140625" customWidth="1"/>
    <col min="11" max="11" width="7" customWidth="1"/>
    <col min="12" max="12" width="12.7109375" customWidth="1"/>
  </cols>
  <sheetData>
    <row r="1" spans="1:12" ht="92.25" customHeight="1" thickBot="1" x14ac:dyDescent="0.3">
      <c r="A1" s="26" t="s">
        <v>14</v>
      </c>
      <c r="B1" s="26"/>
      <c r="C1" s="27"/>
      <c r="D1" s="27"/>
      <c r="E1" s="27"/>
      <c r="F1" s="27"/>
      <c r="G1" s="27"/>
      <c r="H1" s="27"/>
      <c r="I1" s="27"/>
      <c r="J1" s="27"/>
      <c r="K1" s="27"/>
      <c r="L1" s="27"/>
    </row>
    <row r="2" spans="1:12" ht="21" customHeight="1" thickBot="1" x14ac:dyDescent="0.3">
      <c r="A2" s="28" t="s">
        <v>0</v>
      </c>
      <c r="B2" s="1"/>
      <c r="C2" s="28" t="s">
        <v>1</v>
      </c>
      <c r="D2" s="28" t="s">
        <v>10</v>
      </c>
      <c r="E2" s="28" t="s">
        <v>8</v>
      </c>
      <c r="F2" s="28" t="s">
        <v>2</v>
      </c>
      <c r="G2" s="31" t="s">
        <v>11</v>
      </c>
      <c r="H2" s="31" t="s">
        <v>12</v>
      </c>
      <c r="I2" s="28" t="s">
        <v>3</v>
      </c>
      <c r="J2" s="23" t="s">
        <v>4</v>
      </c>
      <c r="K2" s="24"/>
      <c r="L2" s="25"/>
    </row>
    <row r="3" spans="1:12" ht="47.25" customHeight="1" thickBot="1" x14ac:dyDescent="0.3">
      <c r="A3" s="29"/>
      <c r="B3" s="3"/>
      <c r="C3" s="29"/>
      <c r="D3" s="30"/>
      <c r="E3" s="29"/>
      <c r="F3" s="29"/>
      <c r="G3" s="32"/>
      <c r="H3" s="32"/>
      <c r="I3" s="29"/>
      <c r="J3" s="1" t="s">
        <v>5</v>
      </c>
      <c r="K3" s="1" t="s">
        <v>6</v>
      </c>
      <c r="L3" s="1" t="s">
        <v>7</v>
      </c>
    </row>
    <row r="4" spans="1:12" ht="29.25" customHeight="1" x14ac:dyDescent="0.25">
      <c r="A4" s="2">
        <v>1</v>
      </c>
      <c r="B4" s="17">
        <v>33661122</v>
      </c>
      <c r="C4" s="6" t="s">
        <v>19</v>
      </c>
      <c r="D4" s="7"/>
      <c r="E4" s="6" t="s">
        <v>79</v>
      </c>
      <c r="F4" s="8" t="s">
        <v>142</v>
      </c>
      <c r="G4" s="8"/>
      <c r="H4" s="8"/>
      <c r="I4" s="5">
        <v>900</v>
      </c>
      <c r="J4" s="8" t="s">
        <v>15</v>
      </c>
      <c r="K4" s="9">
        <f>I4</f>
        <v>900</v>
      </c>
      <c r="L4" s="9" t="s">
        <v>18</v>
      </c>
    </row>
    <row r="5" spans="1:12" ht="25.5" customHeight="1" x14ac:dyDescent="0.25">
      <c r="A5" s="2">
        <v>2</v>
      </c>
      <c r="B5" s="17">
        <v>33651111</v>
      </c>
      <c r="C5" s="6" t="s">
        <v>20</v>
      </c>
      <c r="D5" s="7"/>
      <c r="E5" s="6" t="s">
        <v>80</v>
      </c>
      <c r="F5" s="8" t="s">
        <v>142</v>
      </c>
      <c r="G5" s="8"/>
      <c r="H5" s="8"/>
      <c r="I5" s="5">
        <v>200</v>
      </c>
      <c r="J5" s="8" t="s">
        <v>15</v>
      </c>
      <c r="K5" s="9">
        <f t="shared" ref="K5:K80" si="0">I5</f>
        <v>200</v>
      </c>
      <c r="L5" s="9" t="s">
        <v>18</v>
      </c>
    </row>
    <row r="6" spans="1:12" ht="33.75" customHeight="1" x14ac:dyDescent="0.25">
      <c r="A6" s="2">
        <v>3</v>
      </c>
      <c r="B6" s="17">
        <v>33651111</v>
      </c>
      <c r="C6" s="6" t="s">
        <v>20</v>
      </c>
      <c r="D6" s="7"/>
      <c r="E6" s="6" t="s">
        <v>81</v>
      </c>
      <c r="F6" s="8" t="s">
        <v>142</v>
      </c>
      <c r="G6" s="8"/>
      <c r="H6" s="8"/>
      <c r="I6" s="5">
        <v>20</v>
      </c>
      <c r="J6" s="8" t="s">
        <v>15</v>
      </c>
      <c r="K6" s="9">
        <f t="shared" si="0"/>
        <v>20</v>
      </c>
      <c r="L6" s="9" t="s">
        <v>18</v>
      </c>
    </row>
    <row r="7" spans="1:12" ht="23.25" customHeight="1" x14ac:dyDescent="0.25">
      <c r="A7" s="2">
        <v>4</v>
      </c>
      <c r="B7" s="17">
        <v>33621740</v>
      </c>
      <c r="C7" s="6" t="s">
        <v>21</v>
      </c>
      <c r="D7" s="7"/>
      <c r="E7" s="6" t="s">
        <v>82</v>
      </c>
      <c r="F7" s="8" t="s">
        <v>142</v>
      </c>
      <c r="G7" s="8"/>
      <c r="H7" s="8"/>
      <c r="I7" s="5">
        <v>4500</v>
      </c>
      <c r="J7" s="8" t="s">
        <v>15</v>
      </c>
      <c r="K7" s="9">
        <f t="shared" si="0"/>
        <v>4500</v>
      </c>
      <c r="L7" s="9" t="s">
        <v>18</v>
      </c>
    </row>
    <row r="8" spans="1:12" ht="36.75" customHeight="1" x14ac:dyDescent="0.25">
      <c r="A8" s="2">
        <v>5</v>
      </c>
      <c r="B8" s="17">
        <v>33621741</v>
      </c>
      <c r="C8" s="6" t="s">
        <v>21</v>
      </c>
      <c r="D8" s="7"/>
      <c r="E8" s="6" t="s">
        <v>83</v>
      </c>
      <c r="F8" s="8" t="s">
        <v>142</v>
      </c>
      <c r="G8" s="8"/>
      <c r="H8" s="8"/>
      <c r="I8" s="5">
        <v>1000</v>
      </c>
      <c r="J8" s="8" t="s">
        <v>15</v>
      </c>
      <c r="K8" s="9">
        <f t="shared" si="0"/>
        <v>1000</v>
      </c>
      <c r="L8" s="9" t="s">
        <v>18</v>
      </c>
    </row>
    <row r="9" spans="1:12" ht="26.25" customHeight="1" x14ac:dyDescent="0.25">
      <c r="A9" s="2">
        <v>6</v>
      </c>
      <c r="B9" s="17">
        <v>33651112</v>
      </c>
      <c r="C9" s="6" t="s">
        <v>22</v>
      </c>
      <c r="D9" s="7"/>
      <c r="E9" s="6" t="s">
        <v>84</v>
      </c>
      <c r="F9" s="8" t="s">
        <v>142</v>
      </c>
      <c r="G9" s="8"/>
      <c r="H9" s="8"/>
      <c r="I9" s="5">
        <v>60</v>
      </c>
      <c r="J9" s="8" t="s">
        <v>15</v>
      </c>
      <c r="K9" s="9">
        <f t="shared" si="0"/>
        <v>60</v>
      </c>
      <c r="L9" s="9" t="s">
        <v>18</v>
      </c>
    </row>
    <row r="10" spans="1:12" ht="30" customHeight="1" x14ac:dyDescent="0.25">
      <c r="A10" s="2">
        <v>7</v>
      </c>
      <c r="B10" s="17">
        <v>33661121</v>
      </c>
      <c r="C10" s="10" t="s">
        <v>23</v>
      </c>
      <c r="D10" s="7"/>
      <c r="E10" s="10" t="s">
        <v>85</v>
      </c>
      <c r="F10" s="8" t="s">
        <v>142</v>
      </c>
      <c r="G10" s="8"/>
      <c r="H10" s="8"/>
      <c r="I10" s="5">
        <v>5000</v>
      </c>
      <c r="J10" s="8" t="s">
        <v>15</v>
      </c>
      <c r="K10" s="9">
        <f t="shared" si="0"/>
        <v>5000</v>
      </c>
      <c r="L10" s="9" t="s">
        <v>18</v>
      </c>
    </row>
    <row r="11" spans="1:12" ht="25.5" customHeight="1" x14ac:dyDescent="0.25">
      <c r="A11" s="2">
        <v>8</v>
      </c>
      <c r="B11" s="17">
        <v>33671114</v>
      </c>
      <c r="C11" s="6" t="s">
        <v>24</v>
      </c>
      <c r="D11" s="7"/>
      <c r="E11" s="6" t="s">
        <v>86</v>
      </c>
      <c r="F11" s="8" t="s">
        <v>142</v>
      </c>
      <c r="G11" s="8"/>
      <c r="H11" s="8"/>
      <c r="I11" s="5">
        <v>500</v>
      </c>
      <c r="J11" s="8" t="s">
        <v>15</v>
      </c>
      <c r="K11" s="9">
        <f t="shared" si="0"/>
        <v>500</v>
      </c>
      <c r="L11" s="9" t="s">
        <v>18</v>
      </c>
    </row>
    <row r="12" spans="1:12" ht="23.25" customHeight="1" x14ac:dyDescent="0.25">
      <c r="A12" s="2">
        <v>9</v>
      </c>
      <c r="B12" s="17">
        <v>33631210</v>
      </c>
      <c r="C12" s="6" t="s">
        <v>25</v>
      </c>
      <c r="D12" s="7"/>
      <c r="E12" s="6" t="s">
        <v>87</v>
      </c>
      <c r="F12" s="8" t="s">
        <v>142</v>
      </c>
      <c r="G12" s="8"/>
      <c r="H12" s="8"/>
      <c r="I12" s="5">
        <v>6</v>
      </c>
      <c r="J12" s="8" t="s">
        <v>15</v>
      </c>
      <c r="K12" s="9">
        <f t="shared" si="0"/>
        <v>6</v>
      </c>
      <c r="L12" s="9" t="s">
        <v>18</v>
      </c>
    </row>
    <row r="13" spans="1:12" ht="70.5" customHeight="1" x14ac:dyDescent="0.25">
      <c r="A13" s="2">
        <v>10</v>
      </c>
      <c r="B13" s="17">
        <v>33661127</v>
      </c>
      <c r="C13" s="6" t="s">
        <v>26</v>
      </c>
      <c r="D13" s="7"/>
      <c r="E13" s="6" t="s">
        <v>79</v>
      </c>
      <c r="F13" s="8" t="s">
        <v>142</v>
      </c>
      <c r="G13" s="8"/>
      <c r="H13" s="8"/>
      <c r="I13" s="5">
        <v>200</v>
      </c>
      <c r="J13" s="8" t="s">
        <v>15</v>
      </c>
      <c r="K13" s="9">
        <f t="shared" si="0"/>
        <v>200</v>
      </c>
      <c r="L13" s="9" t="s">
        <v>18</v>
      </c>
    </row>
    <row r="14" spans="1:12" ht="23.25" customHeight="1" x14ac:dyDescent="0.25">
      <c r="A14" s="2">
        <v>11</v>
      </c>
      <c r="B14" s="17">
        <v>33611350</v>
      </c>
      <c r="C14" s="6" t="s">
        <v>27</v>
      </c>
      <c r="D14" s="7"/>
      <c r="E14" s="6" t="s">
        <v>79</v>
      </c>
      <c r="F14" s="8" t="s">
        <v>142</v>
      </c>
      <c r="G14" s="8"/>
      <c r="H14" s="8"/>
      <c r="I14" s="5">
        <v>40</v>
      </c>
      <c r="J14" s="8" t="s">
        <v>15</v>
      </c>
      <c r="K14" s="9">
        <f t="shared" si="0"/>
        <v>40</v>
      </c>
      <c r="L14" s="9" t="s">
        <v>18</v>
      </c>
    </row>
    <row r="15" spans="1:12" ht="33" customHeight="1" x14ac:dyDescent="0.25">
      <c r="A15" s="2">
        <v>12</v>
      </c>
      <c r="B15" s="17">
        <v>33611240</v>
      </c>
      <c r="C15" s="11" t="s">
        <v>28</v>
      </c>
      <c r="D15" s="7"/>
      <c r="E15" s="6" t="s">
        <v>88</v>
      </c>
      <c r="F15" s="8" t="s">
        <v>142</v>
      </c>
      <c r="G15" s="8"/>
      <c r="H15" s="8"/>
      <c r="I15" s="5">
        <v>100</v>
      </c>
      <c r="J15" s="8" t="s">
        <v>15</v>
      </c>
      <c r="K15" s="9">
        <f t="shared" si="0"/>
        <v>100</v>
      </c>
      <c r="L15" s="9" t="s">
        <v>18</v>
      </c>
    </row>
    <row r="16" spans="1:12" ht="33" customHeight="1" x14ac:dyDescent="0.25">
      <c r="A16" s="2">
        <v>13</v>
      </c>
      <c r="B16" s="17">
        <v>33661121</v>
      </c>
      <c r="C16" s="11" t="s">
        <v>23</v>
      </c>
      <c r="D16" s="7"/>
      <c r="E16" s="6" t="s">
        <v>89</v>
      </c>
      <c r="F16" s="8" t="s">
        <v>142</v>
      </c>
      <c r="G16" s="8"/>
      <c r="H16" s="8"/>
      <c r="I16" s="5">
        <v>8000</v>
      </c>
      <c r="J16" s="8" t="s">
        <v>15</v>
      </c>
      <c r="K16" s="9">
        <f t="shared" si="0"/>
        <v>8000</v>
      </c>
      <c r="L16" s="9" t="s">
        <v>18</v>
      </c>
    </row>
    <row r="17" spans="1:12" ht="34.5" customHeight="1" x14ac:dyDescent="0.25">
      <c r="A17" s="2">
        <v>14</v>
      </c>
      <c r="B17" s="17">
        <v>33621360</v>
      </c>
      <c r="C17" s="11" t="s">
        <v>29</v>
      </c>
      <c r="D17" s="7"/>
      <c r="E17" s="6" t="s">
        <v>90</v>
      </c>
      <c r="F17" s="8" t="s">
        <v>142</v>
      </c>
      <c r="G17" s="8"/>
      <c r="H17" s="8"/>
      <c r="I17" s="5">
        <v>40</v>
      </c>
      <c r="J17" s="8" t="s">
        <v>15</v>
      </c>
      <c r="K17" s="9">
        <f t="shared" si="0"/>
        <v>40</v>
      </c>
      <c r="L17" s="9" t="s">
        <v>18</v>
      </c>
    </row>
    <row r="18" spans="1:12" ht="28.5" customHeight="1" x14ac:dyDescent="0.25">
      <c r="A18" s="2">
        <v>15</v>
      </c>
      <c r="B18" s="17">
        <v>33611360</v>
      </c>
      <c r="C18" s="11" t="s">
        <v>30</v>
      </c>
      <c r="D18" s="7"/>
      <c r="E18" s="6" t="s">
        <v>91</v>
      </c>
      <c r="F18" s="8" t="s">
        <v>142</v>
      </c>
      <c r="G18" s="8"/>
      <c r="H18" s="8"/>
      <c r="I18" s="5">
        <v>50</v>
      </c>
      <c r="J18" s="8" t="s">
        <v>15</v>
      </c>
      <c r="K18" s="9">
        <f t="shared" si="0"/>
        <v>50</v>
      </c>
      <c r="L18" s="9" t="s">
        <v>18</v>
      </c>
    </row>
    <row r="19" spans="1:12" ht="23.25" customHeight="1" x14ac:dyDescent="0.25">
      <c r="A19" s="2">
        <v>16</v>
      </c>
      <c r="B19" s="17">
        <v>33631310</v>
      </c>
      <c r="C19" s="6" t="s">
        <v>31</v>
      </c>
      <c r="D19" s="7"/>
      <c r="E19" s="6" t="s">
        <v>92</v>
      </c>
      <c r="F19" s="8" t="s">
        <v>142</v>
      </c>
      <c r="G19" s="8"/>
      <c r="H19" s="8"/>
      <c r="I19" s="5">
        <v>600</v>
      </c>
      <c r="J19" s="8" t="s">
        <v>15</v>
      </c>
      <c r="K19" s="9">
        <f t="shared" si="0"/>
        <v>600</v>
      </c>
      <c r="L19" s="9" t="s">
        <v>18</v>
      </c>
    </row>
    <row r="20" spans="1:12" ht="23.25" customHeight="1" x14ac:dyDescent="0.25">
      <c r="A20" s="2">
        <v>17</v>
      </c>
      <c r="B20" s="17">
        <v>33631311</v>
      </c>
      <c r="C20" s="6" t="s">
        <v>31</v>
      </c>
      <c r="D20" s="7"/>
      <c r="E20" s="6" t="s">
        <v>93</v>
      </c>
      <c r="F20" s="8" t="s">
        <v>142</v>
      </c>
      <c r="G20" s="8"/>
      <c r="H20" s="8"/>
      <c r="I20" s="5">
        <v>150</v>
      </c>
      <c r="J20" s="8" t="s">
        <v>15</v>
      </c>
      <c r="K20" s="9">
        <f t="shared" si="0"/>
        <v>150</v>
      </c>
      <c r="L20" s="9" t="s">
        <v>18</v>
      </c>
    </row>
    <row r="21" spans="1:12" ht="23.25" customHeight="1" x14ac:dyDescent="0.25">
      <c r="A21" s="2">
        <v>18</v>
      </c>
      <c r="B21" s="17">
        <v>33641413</v>
      </c>
      <c r="C21" s="6" t="s">
        <v>32</v>
      </c>
      <c r="D21" s="7"/>
      <c r="E21" s="6" t="s">
        <v>94</v>
      </c>
      <c r="F21" s="8" t="s">
        <v>142</v>
      </c>
      <c r="G21" s="8"/>
      <c r="H21" s="8"/>
      <c r="I21" s="5">
        <v>30</v>
      </c>
      <c r="J21" s="8" t="s">
        <v>15</v>
      </c>
      <c r="K21" s="9">
        <f t="shared" si="0"/>
        <v>30</v>
      </c>
      <c r="L21" s="9" t="s">
        <v>18</v>
      </c>
    </row>
    <row r="22" spans="1:12" ht="23.25" customHeight="1" x14ac:dyDescent="0.25">
      <c r="A22" s="2">
        <v>19</v>
      </c>
      <c r="B22" s="17">
        <v>33671130</v>
      </c>
      <c r="C22" s="6" t="s">
        <v>33</v>
      </c>
      <c r="D22" s="7"/>
      <c r="E22" s="6" t="s">
        <v>95</v>
      </c>
      <c r="F22" s="8" t="s">
        <v>142</v>
      </c>
      <c r="G22" s="8"/>
      <c r="H22" s="8"/>
      <c r="I22" s="5">
        <v>100</v>
      </c>
      <c r="J22" s="8" t="s">
        <v>15</v>
      </c>
      <c r="K22" s="9">
        <f t="shared" si="0"/>
        <v>100</v>
      </c>
      <c r="L22" s="9" t="s">
        <v>18</v>
      </c>
    </row>
    <row r="23" spans="1:12" ht="23.25" customHeight="1" x14ac:dyDescent="0.25">
      <c r="A23" s="2">
        <v>20</v>
      </c>
      <c r="B23" s="17">
        <v>33621380</v>
      </c>
      <c r="C23" s="6" t="s">
        <v>34</v>
      </c>
      <c r="D23" s="7"/>
      <c r="E23" s="6" t="s">
        <v>96</v>
      </c>
      <c r="F23" s="8" t="s">
        <v>142</v>
      </c>
      <c r="G23" s="8"/>
      <c r="H23" s="8"/>
      <c r="I23" s="5">
        <v>400</v>
      </c>
      <c r="J23" s="8" t="s">
        <v>15</v>
      </c>
      <c r="K23" s="9">
        <f t="shared" si="0"/>
        <v>400</v>
      </c>
      <c r="L23" s="9" t="s">
        <v>18</v>
      </c>
    </row>
    <row r="24" spans="1:12" ht="37.5" customHeight="1" x14ac:dyDescent="0.25">
      <c r="A24" s="2">
        <v>21</v>
      </c>
      <c r="B24" s="17">
        <v>333691133</v>
      </c>
      <c r="C24" s="6" t="s">
        <v>35</v>
      </c>
      <c r="D24" s="7"/>
      <c r="E24" s="6" t="s">
        <v>97</v>
      </c>
      <c r="F24" s="8" t="s">
        <v>142</v>
      </c>
      <c r="G24" s="8"/>
      <c r="H24" s="8"/>
      <c r="I24" s="5">
        <v>30</v>
      </c>
      <c r="J24" s="8" t="s">
        <v>15</v>
      </c>
      <c r="K24" s="9">
        <f t="shared" si="0"/>
        <v>30</v>
      </c>
      <c r="L24" s="9" t="s">
        <v>18</v>
      </c>
    </row>
    <row r="25" spans="1:12" ht="23.25" customHeight="1" x14ac:dyDescent="0.25">
      <c r="A25" s="2">
        <v>22</v>
      </c>
      <c r="B25" s="17">
        <v>33631290</v>
      </c>
      <c r="C25" s="6" t="s">
        <v>36</v>
      </c>
      <c r="D25" s="7"/>
      <c r="E25" s="6" t="s">
        <v>98</v>
      </c>
      <c r="F25" s="8" t="s">
        <v>142</v>
      </c>
      <c r="G25" s="8"/>
      <c r="H25" s="8"/>
      <c r="I25" s="5">
        <v>600</v>
      </c>
      <c r="J25" s="8" t="s">
        <v>15</v>
      </c>
      <c r="K25" s="9">
        <f t="shared" si="0"/>
        <v>600</v>
      </c>
      <c r="L25" s="9" t="s">
        <v>18</v>
      </c>
    </row>
    <row r="26" spans="1:12" ht="23.25" customHeight="1" x14ac:dyDescent="0.25">
      <c r="A26" s="2">
        <v>23</v>
      </c>
      <c r="B26" s="17">
        <v>33631290</v>
      </c>
      <c r="C26" s="6" t="s">
        <v>36</v>
      </c>
      <c r="D26" s="7"/>
      <c r="E26" s="6" t="s">
        <v>99</v>
      </c>
      <c r="F26" s="8" t="s">
        <v>142</v>
      </c>
      <c r="G26" s="8"/>
      <c r="H26" s="8"/>
      <c r="I26" s="5">
        <v>10</v>
      </c>
      <c r="J26" s="8" t="s">
        <v>15</v>
      </c>
      <c r="K26" s="9">
        <f t="shared" si="0"/>
        <v>10</v>
      </c>
      <c r="L26" s="9" t="s">
        <v>18</v>
      </c>
    </row>
    <row r="27" spans="1:12" ht="23.25" customHeight="1" x14ac:dyDescent="0.25">
      <c r="A27" s="2">
        <v>24</v>
      </c>
      <c r="B27" s="17">
        <v>33631290</v>
      </c>
      <c r="C27" s="6" t="s">
        <v>36</v>
      </c>
      <c r="D27" s="7"/>
      <c r="E27" s="6" t="s">
        <v>100</v>
      </c>
      <c r="F27" s="8" t="s">
        <v>142</v>
      </c>
      <c r="G27" s="8"/>
      <c r="H27" s="8"/>
      <c r="I27" s="5">
        <v>800</v>
      </c>
      <c r="J27" s="8" t="s">
        <v>15</v>
      </c>
      <c r="K27" s="9">
        <f t="shared" si="0"/>
        <v>800</v>
      </c>
      <c r="L27" s="9" t="s">
        <v>18</v>
      </c>
    </row>
    <row r="28" spans="1:12" ht="42.6" customHeight="1" x14ac:dyDescent="0.25">
      <c r="A28" s="2">
        <v>25</v>
      </c>
      <c r="B28" s="17">
        <v>33671131</v>
      </c>
      <c r="C28" s="6" t="s">
        <v>37</v>
      </c>
      <c r="D28" s="7"/>
      <c r="E28" s="6" t="s">
        <v>83</v>
      </c>
      <c r="F28" s="8" t="s">
        <v>142</v>
      </c>
      <c r="G28" s="8"/>
      <c r="H28" s="8"/>
      <c r="I28" s="5">
        <v>200</v>
      </c>
      <c r="J28" s="8" t="s">
        <v>15</v>
      </c>
      <c r="K28" s="9">
        <f t="shared" si="0"/>
        <v>200</v>
      </c>
      <c r="L28" s="9" t="s">
        <v>18</v>
      </c>
    </row>
    <row r="29" spans="1:12" ht="23.25" customHeight="1" x14ac:dyDescent="0.25">
      <c r="A29" s="2">
        <v>26</v>
      </c>
      <c r="B29" s="17">
        <v>33691192</v>
      </c>
      <c r="C29" s="12" t="s">
        <v>38</v>
      </c>
      <c r="D29" s="7"/>
      <c r="E29" s="6" t="s">
        <v>101</v>
      </c>
      <c r="F29" s="8" t="s">
        <v>142</v>
      </c>
      <c r="G29" s="8"/>
      <c r="H29" s="8"/>
      <c r="I29" s="5">
        <v>30</v>
      </c>
      <c r="J29" s="8" t="s">
        <v>15</v>
      </c>
      <c r="K29" s="9">
        <f t="shared" si="0"/>
        <v>30</v>
      </c>
      <c r="L29" s="9" t="s">
        <v>18</v>
      </c>
    </row>
    <row r="30" spans="1:12" ht="23.25" customHeight="1" x14ac:dyDescent="0.25">
      <c r="A30" s="2">
        <v>27</v>
      </c>
      <c r="B30" s="17">
        <v>33621690</v>
      </c>
      <c r="C30" s="10" t="s">
        <v>39</v>
      </c>
      <c r="D30" s="7"/>
      <c r="E30" s="10" t="s">
        <v>102</v>
      </c>
      <c r="F30" s="8" t="s">
        <v>142</v>
      </c>
      <c r="G30" s="8"/>
      <c r="H30" s="8"/>
      <c r="I30" s="5">
        <v>2500</v>
      </c>
      <c r="J30" s="8" t="s">
        <v>15</v>
      </c>
      <c r="K30" s="9">
        <f t="shared" si="0"/>
        <v>2500</v>
      </c>
      <c r="L30" s="9" t="s">
        <v>18</v>
      </c>
    </row>
    <row r="31" spans="1:12" ht="23.25" customHeight="1" x14ac:dyDescent="0.25">
      <c r="A31" s="2">
        <v>28</v>
      </c>
      <c r="B31" s="17">
        <v>33621690</v>
      </c>
      <c r="C31" s="6" t="s">
        <v>39</v>
      </c>
      <c r="D31" s="7"/>
      <c r="E31" s="6" t="s">
        <v>103</v>
      </c>
      <c r="F31" s="8" t="s">
        <v>142</v>
      </c>
      <c r="G31" s="8"/>
      <c r="H31" s="8"/>
      <c r="I31" s="5">
        <v>600</v>
      </c>
      <c r="J31" s="8" t="s">
        <v>15</v>
      </c>
      <c r="K31" s="9">
        <f t="shared" si="0"/>
        <v>600</v>
      </c>
      <c r="L31" s="9" t="s">
        <v>18</v>
      </c>
    </row>
    <row r="32" spans="1:12" ht="23.25" customHeight="1" x14ac:dyDescent="0.25">
      <c r="A32" s="2">
        <v>29</v>
      </c>
      <c r="B32" s="17">
        <v>33621760</v>
      </c>
      <c r="C32" s="6" t="s">
        <v>40</v>
      </c>
      <c r="D32" s="7"/>
      <c r="E32" s="6" t="s">
        <v>83</v>
      </c>
      <c r="F32" s="8" t="s">
        <v>142</v>
      </c>
      <c r="G32" s="8"/>
      <c r="H32" s="8"/>
      <c r="I32" s="5">
        <v>2700</v>
      </c>
      <c r="J32" s="8" t="s">
        <v>15</v>
      </c>
      <c r="K32" s="9">
        <f t="shared" si="0"/>
        <v>2700</v>
      </c>
      <c r="L32" s="9" t="s">
        <v>18</v>
      </c>
    </row>
    <row r="33" spans="1:12" ht="33" customHeight="1" x14ac:dyDescent="0.25">
      <c r="A33" s="2">
        <v>30</v>
      </c>
      <c r="B33" s="17">
        <v>33621760</v>
      </c>
      <c r="C33" s="6" t="s">
        <v>40</v>
      </c>
      <c r="D33" s="7"/>
      <c r="E33" s="6" t="s">
        <v>104</v>
      </c>
      <c r="F33" s="8" t="s">
        <v>142</v>
      </c>
      <c r="G33" s="8"/>
      <c r="H33" s="8"/>
      <c r="I33" s="5">
        <v>500</v>
      </c>
      <c r="J33" s="8" t="s">
        <v>15</v>
      </c>
      <c r="K33" s="9">
        <f t="shared" si="0"/>
        <v>500</v>
      </c>
      <c r="L33" s="9" t="s">
        <v>18</v>
      </c>
    </row>
    <row r="34" spans="1:12" ht="33" customHeight="1" x14ac:dyDescent="0.25">
      <c r="A34" s="2">
        <v>31</v>
      </c>
      <c r="B34" s="17">
        <v>33691145</v>
      </c>
      <c r="C34" s="10" t="s">
        <v>41</v>
      </c>
      <c r="D34" s="7"/>
      <c r="E34" s="10" t="s">
        <v>105</v>
      </c>
      <c r="F34" s="8" t="s">
        <v>142</v>
      </c>
      <c r="G34" s="8"/>
      <c r="H34" s="8"/>
      <c r="I34" s="5">
        <v>10</v>
      </c>
      <c r="J34" s="8" t="s">
        <v>15</v>
      </c>
      <c r="K34" s="9">
        <f t="shared" si="0"/>
        <v>10</v>
      </c>
      <c r="L34" s="9" t="s">
        <v>18</v>
      </c>
    </row>
    <row r="35" spans="1:12" ht="23.25" customHeight="1" x14ac:dyDescent="0.25">
      <c r="A35" s="2">
        <v>32</v>
      </c>
      <c r="B35" s="17">
        <v>33631410</v>
      </c>
      <c r="C35" s="10" t="s">
        <v>42</v>
      </c>
      <c r="D35" s="7"/>
      <c r="E35" s="10" t="s">
        <v>106</v>
      </c>
      <c r="F35" s="8" t="s">
        <v>142</v>
      </c>
      <c r="G35" s="8"/>
      <c r="H35" s="8"/>
      <c r="I35" s="5">
        <v>1000</v>
      </c>
      <c r="J35" s="8" t="s">
        <v>15</v>
      </c>
      <c r="K35" s="9">
        <f t="shared" si="0"/>
        <v>1000</v>
      </c>
      <c r="L35" s="9" t="s">
        <v>18</v>
      </c>
    </row>
    <row r="36" spans="1:12" ht="23.25" customHeight="1" x14ac:dyDescent="0.25">
      <c r="A36" s="2">
        <v>33</v>
      </c>
      <c r="B36" s="17">
        <v>33611160</v>
      </c>
      <c r="C36" s="6" t="s">
        <v>43</v>
      </c>
      <c r="D36" s="7"/>
      <c r="E36" s="6" t="s">
        <v>107</v>
      </c>
      <c r="F36" s="8" t="s">
        <v>142</v>
      </c>
      <c r="G36" s="8"/>
      <c r="H36" s="8"/>
      <c r="I36" s="5">
        <v>10</v>
      </c>
      <c r="J36" s="8" t="s">
        <v>15</v>
      </c>
      <c r="K36" s="9">
        <f t="shared" si="0"/>
        <v>10</v>
      </c>
      <c r="L36" s="9" t="s">
        <v>18</v>
      </c>
    </row>
    <row r="37" spans="1:12" ht="23.25" customHeight="1" x14ac:dyDescent="0.25">
      <c r="A37" s="2">
        <v>34</v>
      </c>
      <c r="B37" s="17">
        <v>33611160</v>
      </c>
      <c r="C37" s="6" t="s">
        <v>44</v>
      </c>
      <c r="D37" s="7"/>
      <c r="E37" s="6" t="s">
        <v>108</v>
      </c>
      <c r="F37" s="8" t="s">
        <v>142</v>
      </c>
      <c r="G37" s="8"/>
      <c r="H37" s="8"/>
      <c r="I37" s="5">
        <v>10</v>
      </c>
      <c r="J37" s="8" t="s">
        <v>15</v>
      </c>
      <c r="K37" s="9">
        <f t="shared" si="0"/>
        <v>10</v>
      </c>
      <c r="L37" s="9" t="s">
        <v>18</v>
      </c>
    </row>
    <row r="38" spans="1:12" ht="23.25" customHeight="1" x14ac:dyDescent="0.25">
      <c r="A38" s="2">
        <v>35</v>
      </c>
      <c r="B38" s="17">
        <v>33651118</v>
      </c>
      <c r="C38" s="6" t="s">
        <v>45</v>
      </c>
      <c r="D38" s="7"/>
      <c r="E38" s="6" t="s">
        <v>109</v>
      </c>
      <c r="F38" s="8" t="s">
        <v>142</v>
      </c>
      <c r="G38" s="8"/>
      <c r="H38" s="8"/>
      <c r="I38" s="5">
        <v>70</v>
      </c>
      <c r="J38" s="8" t="s">
        <v>15</v>
      </c>
      <c r="K38" s="9">
        <f t="shared" si="0"/>
        <v>70</v>
      </c>
      <c r="L38" s="9" t="s">
        <v>18</v>
      </c>
    </row>
    <row r="39" spans="1:12" ht="23.25" customHeight="1" x14ac:dyDescent="0.25">
      <c r="A39" s="2">
        <v>36</v>
      </c>
      <c r="B39" s="17">
        <v>33651134</v>
      </c>
      <c r="C39" s="6" t="s">
        <v>46</v>
      </c>
      <c r="D39" s="7"/>
      <c r="E39" s="6" t="s">
        <v>110</v>
      </c>
      <c r="F39" s="8" t="s">
        <v>142</v>
      </c>
      <c r="G39" s="8"/>
      <c r="H39" s="8"/>
      <c r="I39" s="5">
        <v>10</v>
      </c>
      <c r="J39" s="8" t="s">
        <v>15</v>
      </c>
      <c r="K39" s="9">
        <f t="shared" si="0"/>
        <v>10</v>
      </c>
      <c r="L39" s="9" t="s">
        <v>18</v>
      </c>
    </row>
    <row r="40" spans="1:12" ht="23.25" customHeight="1" x14ac:dyDescent="0.25">
      <c r="A40" s="2">
        <v>37</v>
      </c>
      <c r="B40" s="17">
        <v>33611160</v>
      </c>
      <c r="C40" s="6" t="s">
        <v>46</v>
      </c>
      <c r="D40" s="7"/>
      <c r="E40" s="6" t="s">
        <v>111</v>
      </c>
      <c r="F40" s="8" t="s">
        <v>142</v>
      </c>
      <c r="G40" s="8"/>
      <c r="H40" s="8"/>
      <c r="I40" s="5">
        <v>100</v>
      </c>
      <c r="J40" s="8" t="s">
        <v>15</v>
      </c>
      <c r="K40" s="9">
        <f t="shared" si="0"/>
        <v>100</v>
      </c>
      <c r="L40" s="9" t="s">
        <v>18</v>
      </c>
    </row>
    <row r="41" spans="1:12" ht="23.25" customHeight="1" x14ac:dyDescent="0.25">
      <c r="A41" s="2">
        <v>38</v>
      </c>
      <c r="B41" s="17">
        <v>33691136</v>
      </c>
      <c r="C41" s="6" t="s">
        <v>47</v>
      </c>
      <c r="D41" s="7"/>
      <c r="E41" s="6" t="s">
        <v>112</v>
      </c>
      <c r="F41" s="8" t="s">
        <v>142</v>
      </c>
      <c r="G41" s="8"/>
      <c r="H41" s="8"/>
      <c r="I41" s="5">
        <v>5</v>
      </c>
      <c r="J41" s="8" t="s">
        <v>15</v>
      </c>
      <c r="K41" s="9">
        <f t="shared" si="0"/>
        <v>5</v>
      </c>
      <c r="L41" s="9" t="s">
        <v>18</v>
      </c>
    </row>
    <row r="42" spans="1:12" ht="23.25" customHeight="1" x14ac:dyDescent="0.25">
      <c r="A42" s="2">
        <v>39</v>
      </c>
      <c r="B42" s="17">
        <v>33661122</v>
      </c>
      <c r="C42" s="6" t="s">
        <v>48</v>
      </c>
      <c r="D42" s="7"/>
      <c r="E42" s="6" t="s">
        <v>113</v>
      </c>
      <c r="F42" s="8" t="s">
        <v>142</v>
      </c>
      <c r="G42" s="8"/>
      <c r="H42" s="8"/>
      <c r="I42" s="5">
        <v>20</v>
      </c>
      <c r="J42" s="8" t="s">
        <v>15</v>
      </c>
      <c r="K42" s="9">
        <f t="shared" si="0"/>
        <v>20</v>
      </c>
      <c r="L42" s="9" t="s">
        <v>18</v>
      </c>
    </row>
    <row r="43" spans="1:12" ht="23.25" customHeight="1" x14ac:dyDescent="0.25">
      <c r="A43" s="2">
        <v>40</v>
      </c>
      <c r="B43" s="17">
        <v>33621510</v>
      </c>
      <c r="C43" s="6" t="s">
        <v>49</v>
      </c>
      <c r="D43" s="7"/>
      <c r="E43" s="6" t="s">
        <v>114</v>
      </c>
      <c r="F43" s="8" t="s">
        <v>142</v>
      </c>
      <c r="G43" s="8"/>
      <c r="H43" s="8"/>
      <c r="I43" s="5">
        <v>400</v>
      </c>
      <c r="J43" s="8" t="s">
        <v>15</v>
      </c>
      <c r="K43" s="9">
        <f t="shared" si="0"/>
        <v>400</v>
      </c>
      <c r="L43" s="9" t="s">
        <v>18</v>
      </c>
    </row>
    <row r="44" spans="1:12" ht="23.25" customHeight="1" x14ac:dyDescent="0.25">
      <c r="A44" s="2">
        <v>41</v>
      </c>
      <c r="B44" s="17">
        <v>33611220</v>
      </c>
      <c r="C44" s="6" t="s">
        <v>50</v>
      </c>
      <c r="D44" s="7"/>
      <c r="E44" s="6" t="s">
        <v>115</v>
      </c>
      <c r="F44" s="8" t="s">
        <v>142</v>
      </c>
      <c r="G44" s="8"/>
      <c r="H44" s="8"/>
      <c r="I44" s="5">
        <v>10</v>
      </c>
      <c r="J44" s="8" t="s">
        <v>15</v>
      </c>
      <c r="K44" s="9">
        <f t="shared" si="0"/>
        <v>10</v>
      </c>
      <c r="L44" s="9" t="s">
        <v>18</v>
      </c>
    </row>
    <row r="45" spans="1:12" ht="23.25" customHeight="1" x14ac:dyDescent="0.25">
      <c r="A45" s="2">
        <v>42</v>
      </c>
      <c r="B45" s="17">
        <v>336651131</v>
      </c>
      <c r="C45" s="6" t="s">
        <v>51</v>
      </c>
      <c r="D45" s="7"/>
      <c r="E45" s="6" t="s">
        <v>116</v>
      </c>
      <c r="F45" s="8" t="s">
        <v>142</v>
      </c>
      <c r="G45" s="8"/>
      <c r="H45" s="8"/>
      <c r="I45" s="5">
        <v>80</v>
      </c>
      <c r="J45" s="8" t="s">
        <v>15</v>
      </c>
      <c r="K45" s="9">
        <f t="shared" si="0"/>
        <v>80</v>
      </c>
      <c r="L45" s="9" t="s">
        <v>18</v>
      </c>
    </row>
    <row r="46" spans="1:12" ht="23.25" customHeight="1" x14ac:dyDescent="0.25">
      <c r="A46" s="2">
        <v>43</v>
      </c>
      <c r="B46" s="17">
        <v>336651132</v>
      </c>
      <c r="C46" s="6" t="s">
        <v>51</v>
      </c>
      <c r="D46" s="7"/>
      <c r="E46" s="6" t="s">
        <v>117</v>
      </c>
      <c r="F46" s="8" t="s">
        <v>142</v>
      </c>
      <c r="G46" s="8"/>
      <c r="H46" s="8"/>
      <c r="I46" s="5">
        <v>80</v>
      </c>
      <c r="J46" s="8" t="s">
        <v>15</v>
      </c>
      <c r="K46" s="9">
        <f t="shared" si="0"/>
        <v>80</v>
      </c>
      <c r="L46" s="9" t="s">
        <v>18</v>
      </c>
    </row>
    <row r="47" spans="1:12" ht="23.25" customHeight="1" x14ac:dyDescent="0.25">
      <c r="A47" s="2">
        <v>44</v>
      </c>
      <c r="B47" s="17">
        <v>33661122</v>
      </c>
      <c r="C47" s="6" t="s">
        <v>52</v>
      </c>
      <c r="D47" s="7"/>
      <c r="E47" s="6" t="s">
        <v>118</v>
      </c>
      <c r="F47" s="8" t="s">
        <v>142</v>
      </c>
      <c r="G47" s="8"/>
      <c r="H47" s="8"/>
      <c r="I47" s="5">
        <v>100</v>
      </c>
      <c r="J47" s="8" t="s">
        <v>15</v>
      </c>
      <c r="K47" s="9">
        <f t="shared" si="0"/>
        <v>100</v>
      </c>
      <c r="L47" s="9" t="s">
        <v>18</v>
      </c>
    </row>
    <row r="48" spans="1:12" ht="23.25" customHeight="1" x14ac:dyDescent="0.25">
      <c r="A48" s="2">
        <v>45</v>
      </c>
      <c r="B48" s="17">
        <v>33621620</v>
      </c>
      <c r="C48" s="6" t="s">
        <v>53</v>
      </c>
      <c r="D48" s="7"/>
      <c r="E48" s="6" t="s">
        <v>103</v>
      </c>
      <c r="F48" s="8" t="s">
        <v>142</v>
      </c>
      <c r="G48" s="8"/>
      <c r="H48" s="8"/>
      <c r="I48" s="5">
        <v>6000</v>
      </c>
      <c r="J48" s="8" t="s">
        <v>15</v>
      </c>
      <c r="K48" s="9">
        <f t="shared" si="0"/>
        <v>6000</v>
      </c>
      <c r="L48" s="9" t="s">
        <v>18</v>
      </c>
    </row>
    <row r="49" spans="1:12" ht="23.25" customHeight="1" x14ac:dyDescent="0.25">
      <c r="A49" s="2">
        <v>46</v>
      </c>
      <c r="B49" s="17">
        <v>33671113</v>
      </c>
      <c r="C49" s="6" t="s">
        <v>54</v>
      </c>
      <c r="D49" s="7"/>
      <c r="E49" s="6" t="s">
        <v>119</v>
      </c>
      <c r="F49" s="8" t="s">
        <v>142</v>
      </c>
      <c r="G49" s="8"/>
      <c r="H49" s="8"/>
      <c r="I49" s="5">
        <v>20</v>
      </c>
      <c r="J49" s="8" t="s">
        <v>15</v>
      </c>
      <c r="K49" s="9">
        <f t="shared" si="0"/>
        <v>20</v>
      </c>
      <c r="L49" s="9" t="s">
        <v>18</v>
      </c>
    </row>
    <row r="50" spans="1:12" ht="23.25" customHeight="1" x14ac:dyDescent="0.25">
      <c r="A50" s="2">
        <v>47</v>
      </c>
      <c r="B50" s="17">
        <v>33671113</v>
      </c>
      <c r="C50" s="6" t="s">
        <v>55</v>
      </c>
      <c r="D50" s="7"/>
      <c r="E50" s="6" t="s">
        <v>120</v>
      </c>
      <c r="F50" s="8" t="s">
        <v>142</v>
      </c>
      <c r="G50" s="8"/>
      <c r="H50" s="8"/>
      <c r="I50" s="5">
        <v>3</v>
      </c>
      <c r="J50" s="8" t="s">
        <v>15</v>
      </c>
      <c r="K50" s="9">
        <f t="shared" si="0"/>
        <v>3</v>
      </c>
      <c r="L50" s="9" t="s">
        <v>18</v>
      </c>
    </row>
    <row r="51" spans="1:12" ht="23.25" customHeight="1" x14ac:dyDescent="0.25">
      <c r="A51" s="2">
        <v>48</v>
      </c>
      <c r="B51" s="17">
        <v>33611100</v>
      </c>
      <c r="C51" s="6" t="s">
        <v>56</v>
      </c>
      <c r="D51" s="7"/>
      <c r="E51" s="6" t="s">
        <v>121</v>
      </c>
      <c r="F51" s="8" t="s">
        <v>142</v>
      </c>
      <c r="G51" s="8"/>
      <c r="H51" s="8"/>
      <c r="I51" s="5">
        <v>5500</v>
      </c>
      <c r="J51" s="8" t="s">
        <v>15</v>
      </c>
      <c r="K51" s="9">
        <f t="shared" si="0"/>
        <v>5500</v>
      </c>
      <c r="L51" s="9" t="s">
        <v>18</v>
      </c>
    </row>
    <row r="52" spans="1:12" ht="23.25" customHeight="1" x14ac:dyDescent="0.25">
      <c r="A52" s="2">
        <v>49</v>
      </c>
      <c r="B52" s="17">
        <v>33651150</v>
      </c>
      <c r="C52" s="6" t="s">
        <v>57</v>
      </c>
      <c r="D52" s="7"/>
      <c r="E52" s="6" t="s">
        <v>122</v>
      </c>
      <c r="F52" s="8" t="s">
        <v>142</v>
      </c>
      <c r="G52" s="8"/>
      <c r="H52" s="8"/>
      <c r="I52" s="5">
        <v>20</v>
      </c>
      <c r="J52" s="8" t="s">
        <v>15</v>
      </c>
      <c r="K52" s="9">
        <f t="shared" si="0"/>
        <v>20</v>
      </c>
      <c r="L52" s="9" t="s">
        <v>18</v>
      </c>
    </row>
    <row r="53" spans="1:12" ht="23.25" customHeight="1" x14ac:dyDescent="0.25">
      <c r="A53" s="2">
        <v>50</v>
      </c>
      <c r="B53" s="17">
        <v>33621590</v>
      </c>
      <c r="C53" s="6" t="s">
        <v>58</v>
      </c>
      <c r="D53" s="7"/>
      <c r="E53" s="6" t="s">
        <v>123</v>
      </c>
      <c r="F53" s="8" t="s">
        <v>142</v>
      </c>
      <c r="G53" s="8"/>
      <c r="H53" s="8"/>
      <c r="I53" s="5">
        <v>6000</v>
      </c>
      <c r="J53" s="8" t="s">
        <v>15</v>
      </c>
      <c r="K53" s="9">
        <f t="shared" si="0"/>
        <v>6000</v>
      </c>
      <c r="L53" s="9" t="s">
        <v>18</v>
      </c>
    </row>
    <row r="54" spans="1:12" ht="23.25" customHeight="1" x14ac:dyDescent="0.25">
      <c r="A54" s="2">
        <v>51</v>
      </c>
      <c r="B54" s="17">
        <v>33621420</v>
      </c>
      <c r="C54" s="6" t="s">
        <v>59</v>
      </c>
      <c r="D54" s="7"/>
      <c r="E54" s="6" t="s">
        <v>124</v>
      </c>
      <c r="F54" s="8" t="s">
        <v>142</v>
      </c>
      <c r="G54" s="8"/>
      <c r="H54" s="8"/>
      <c r="I54" s="5">
        <v>8000</v>
      </c>
      <c r="J54" s="8" t="s">
        <v>15</v>
      </c>
      <c r="K54" s="9">
        <f t="shared" si="0"/>
        <v>8000</v>
      </c>
      <c r="L54" s="9" t="s">
        <v>18</v>
      </c>
    </row>
    <row r="55" spans="1:12" ht="23.25" customHeight="1" x14ac:dyDescent="0.25">
      <c r="A55" s="2">
        <v>52</v>
      </c>
      <c r="B55" s="17">
        <v>33631310</v>
      </c>
      <c r="C55" s="6" t="s">
        <v>31</v>
      </c>
      <c r="D55" s="7"/>
      <c r="E55" s="6" t="s">
        <v>95</v>
      </c>
      <c r="F55" s="8" t="s">
        <v>142</v>
      </c>
      <c r="G55" s="8"/>
      <c r="H55" s="8"/>
      <c r="I55" s="5">
        <v>15</v>
      </c>
      <c r="J55" s="8" t="s">
        <v>15</v>
      </c>
      <c r="K55" s="9">
        <f t="shared" si="0"/>
        <v>15</v>
      </c>
      <c r="L55" s="9" t="s">
        <v>18</v>
      </c>
    </row>
    <row r="56" spans="1:12" ht="23.25" customHeight="1" x14ac:dyDescent="0.25">
      <c r="A56" s="2">
        <v>53</v>
      </c>
      <c r="B56" s="17">
        <v>33611180</v>
      </c>
      <c r="C56" s="6" t="s">
        <v>60</v>
      </c>
      <c r="D56" s="7"/>
      <c r="E56" s="6" t="s">
        <v>125</v>
      </c>
      <c r="F56" s="8" t="s">
        <v>142</v>
      </c>
      <c r="G56" s="8"/>
      <c r="H56" s="8"/>
      <c r="I56" s="5">
        <v>3</v>
      </c>
      <c r="J56" s="8" t="s">
        <v>15</v>
      </c>
      <c r="K56" s="9">
        <f t="shared" si="0"/>
        <v>3</v>
      </c>
      <c r="L56" s="9" t="s">
        <v>18</v>
      </c>
    </row>
    <row r="57" spans="1:12" ht="23.25" customHeight="1" x14ac:dyDescent="0.25">
      <c r="A57" s="2">
        <v>54</v>
      </c>
      <c r="B57" s="17">
        <v>33631170</v>
      </c>
      <c r="C57" s="6" t="s">
        <v>61</v>
      </c>
      <c r="D57" s="7"/>
      <c r="E57" s="6" t="s">
        <v>126</v>
      </c>
      <c r="F57" s="8" t="s">
        <v>142</v>
      </c>
      <c r="G57" s="8"/>
      <c r="H57" s="8"/>
      <c r="I57" s="5">
        <v>7</v>
      </c>
      <c r="J57" s="8" t="s">
        <v>15</v>
      </c>
      <c r="K57" s="9">
        <f t="shared" si="0"/>
        <v>7</v>
      </c>
      <c r="L57" s="9" t="s">
        <v>18</v>
      </c>
    </row>
    <row r="58" spans="1:12" ht="23.25" customHeight="1" x14ac:dyDescent="0.25">
      <c r="A58" s="2">
        <v>55</v>
      </c>
      <c r="B58" s="17">
        <v>33611120</v>
      </c>
      <c r="C58" s="6" t="s">
        <v>62</v>
      </c>
      <c r="D58" s="7"/>
      <c r="E58" s="6" t="s">
        <v>127</v>
      </c>
      <c r="F58" s="8" t="s">
        <v>142</v>
      </c>
      <c r="G58" s="8"/>
      <c r="H58" s="8"/>
      <c r="I58" s="5">
        <v>500</v>
      </c>
      <c r="J58" s="8" t="s">
        <v>15</v>
      </c>
      <c r="K58" s="9">
        <f t="shared" si="0"/>
        <v>500</v>
      </c>
      <c r="L58" s="9" t="s">
        <v>18</v>
      </c>
    </row>
    <row r="59" spans="1:12" ht="27" customHeight="1" x14ac:dyDescent="0.25">
      <c r="A59" s="2">
        <v>56</v>
      </c>
      <c r="B59" s="17">
        <v>33621110</v>
      </c>
      <c r="C59" s="18" t="s">
        <v>63</v>
      </c>
      <c r="D59" s="7"/>
      <c r="E59" s="19" t="s">
        <v>82</v>
      </c>
      <c r="F59" s="8" t="s">
        <v>142</v>
      </c>
      <c r="G59" s="8"/>
      <c r="H59" s="8"/>
      <c r="I59" s="5">
        <v>200</v>
      </c>
      <c r="J59" s="8" t="s">
        <v>15</v>
      </c>
      <c r="K59" s="9">
        <f t="shared" si="0"/>
        <v>200</v>
      </c>
      <c r="L59" s="9" t="s">
        <v>18</v>
      </c>
    </row>
    <row r="60" spans="1:12" ht="23.25" customHeight="1" x14ac:dyDescent="0.25">
      <c r="A60" s="2">
        <v>57</v>
      </c>
      <c r="B60" s="17">
        <v>33621720</v>
      </c>
      <c r="C60" s="6" t="s">
        <v>64</v>
      </c>
      <c r="D60" s="7"/>
      <c r="E60" s="10" t="s">
        <v>128</v>
      </c>
      <c r="F60" s="8" t="s">
        <v>142</v>
      </c>
      <c r="G60" s="8"/>
      <c r="H60" s="8"/>
      <c r="I60" s="5">
        <v>5000</v>
      </c>
      <c r="J60" s="8" t="s">
        <v>15</v>
      </c>
      <c r="K60" s="9">
        <f t="shared" si="0"/>
        <v>5000</v>
      </c>
      <c r="L60" s="9" t="s">
        <v>18</v>
      </c>
    </row>
    <row r="61" spans="1:12" ht="23.25" customHeight="1" x14ac:dyDescent="0.25">
      <c r="A61" s="2">
        <v>58</v>
      </c>
      <c r="B61" s="17">
        <v>33621520</v>
      </c>
      <c r="C61" s="6" t="s">
        <v>65</v>
      </c>
      <c r="D61" s="7"/>
      <c r="E61" s="6" t="s">
        <v>129</v>
      </c>
      <c r="F61" s="8" t="s">
        <v>142</v>
      </c>
      <c r="G61" s="8"/>
      <c r="H61" s="8"/>
      <c r="I61" s="5">
        <v>6000</v>
      </c>
      <c r="J61" s="8" t="s">
        <v>15</v>
      </c>
      <c r="K61" s="9">
        <f t="shared" si="0"/>
        <v>6000</v>
      </c>
      <c r="L61" s="9" t="s">
        <v>18</v>
      </c>
    </row>
    <row r="62" spans="1:12" ht="23.25" customHeight="1" x14ac:dyDescent="0.25">
      <c r="A62" s="2">
        <v>59</v>
      </c>
      <c r="B62" s="17">
        <v>33620000</v>
      </c>
      <c r="C62" s="6" t="s">
        <v>66</v>
      </c>
      <c r="D62" s="7"/>
      <c r="E62" s="6" t="s">
        <v>129</v>
      </c>
      <c r="F62" s="8" t="s">
        <v>142</v>
      </c>
      <c r="G62" s="8"/>
      <c r="H62" s="8"/>
      <c r="I62" s="5">
        <v>100</v>
      </c>
      <c r="J62" s="8" t="s">
        <v>15</v>
      </c>
      <c r="K62" s="9">
        <f t="shared" si="0"/>
        <v>100</v>
      </c>
      <c r="L62" s="9" t="s">
        <v>18</v>
      </c>
    </row>
    <row r="63" spans="1:12" ht="40.5" customHeight="1" x14ac:dyDescent="0.25">
      <c r="A63" s="2">
        <v>60</v>
      </c>
      <c r="B63" s="17">
        <v>33611150</v>
      </c>
      <c r="C63" s="6" t="s">
        <v>67</v>
      </c>
      <c r="D63" s="7"/>
      <c r="E63" s="6" t="s">
        <v>130</v>
      </c>
      <c r="F63" s="8" t="s">
        <v>142</v>
      </c>
      <c r="G63" s="8"/>
      <c r="H63" s="8"/>
      <c r="I63" s="5">
        <v>2000</v>
      </c>
      <c r="J63" s="8" t="s">
        <v>15</v>
      </c>
      <c r="K63" s="9">
        <f t="shared" si="0"/>
        <v>2000</v>
      </c>
      <c r="L63" s="9" t="s">
        <v>18</v>
      </c>
    </row>
    <row r="64" spans="1:12" ht="23.25" customHeight="1" x14ac:dyDescent="0.25">
      <c r="A64" s="2">
        <v>61</v>
      </c>
      <c r="B64" s="17">
        <v>33691186</v>
      </c>
      <c r="C64" s="6" t="s">
        <v>68</v>
      </c>
      <c r="D64" s="7"/>
      <c r="E64" s="6" t="s">
        <v>131</v>
      </c>
      <c r="F64" s="8" t="s">
        <v>142</v>
      </c>
      <c r="G64" s="8"/>
      <c r="H64" s="8"/>
      <c r="I64" s="5">
        <v>100</v>
      </c>
      <c r="J64" s="8" t="s">
        <v>15</v>
      </c>
      <c r="K64" s="9">
        <f t="shared" si="0"/>
        <v>100</v>
      </c>
      <c r="L64" s="9" t="s">
        <v>18</v>
      </c>
    </row>
    <row r="65" spans="1:12" ht="23.25" customHeight="1" x14ac:dyDescent="0.25">
      <c r="A65" s="2">
        <v>62</v>
      </c>
      <c r="B65" s="17">
        <v>33611170</v>
      </c>
      <c r="C65" s="6" t="s">
        <v>69</v>
      </c>
      <c r="D65" s="7"/>
      <c r="E65" s="6" t="s">
        <v>132</v>
      </c>
      <c r="F65" s="8" t="s">
        <v>142</v>
      </c>
      <c r="G65" s="8"/>
      <c r="H65" s="8"/>
      <c r="I65" s="5">
        <v>400</v>
      </c>
      <c r="J65" s="8" t="s">
        <v>15</v>
      </c>
      <c r="K65" s="9">
        <f t="shared" si="0"/>
        <v>400</v>
      </c>
      <c r="L65" s="9" t="s">
        <v>18</v>
      </c>
    </row>
    <row r="66" spans="1:12" ht="23.25" customHeight="1" x14ac:dyDescent="0.25">
      <c r="A66" s="2">
        <v>63</v>
      </c>
      <c r="B66" s="17">
        <v>33691136</v>
      </c>
      <c r="C66" s="6" t="s">
        <v>70</v>
      </c>
      <c r="D66" s="7"/>
      <c r="E66" s="6" t="s">
        <v>133</v>
      </c>
      <c r="F66" s="8" t="s">
        <v>142</v>
      </c>
      <c r="G66" s="8"/>
      <c r="H66" s="8"/>
      <c r="I66" s="5">
        <v>50</v>
      </c>
      <c r="J66" s="8" t="s">
        <v>15</v>
      </c>
      <c r="K66" s="9">
        <f t="shared" si="0"/>
        <v>50</v>
      </c>
      <c r="L66" s="9" t="s">
        <v>18</v>
      </c>
    </row>
    <row r="67" spans="1:12" ht="23.25" customHeight="1" x14ac:dyDescent="0.25">
      <c r="A67" s="2">
        <v>64</v>
      </c>
      <c r="B67" s="17">
        <v>33611170</v>
      </c>
      <c r="C67" s="6" t="s">
        <v>71</v>
      </c>
      <c r="D67" s="7"/>
      <c r="E67" s="6" t="s">
        <v>123</v>
      </c>
      <c r="F67" s="8" t="s">
        <v>142</v>
      </c>
      <c r="G67" s="8"/>
      <c r="H67" s="8"/>
      <c r="I67" s="5">
        <v>1000</v>
      </c>
      <c r="J67" s="8" t="s">
        <v>15</v>
      </c>
      <c r="K67" s="9">
        <f t="shared" si="0"/>
        <v>1000</v>
      </c>
      <c r="L67" s="9" t="s">
        <v>18</v>
      </c>
    </row>
    <row r="68" spans="1:12" ht="23.25" customHeight="1" x14ac:dyDescent="0.25">
      <c r="A68" s="2">
        <v>65</v>
      </c>
      <c r="B68" s="17">
        <v>33651111</v>
      </c>
      <c r="C68" s="6" t="s">
        <v>72</v>
      </c>
      <c r="D68" s="7"/>
      <c r="E68" s="6" t="s">
        <v>134</v>
      </c>
      <c r="F68" s="8" t="s">
        <v>142</v>
      </c>
      <c r="G68" s="8"/>
      <c r="H68" s="8"/>
      <c r="I68" s="5">
        <v>250</v>
      </c>
      <c r="J68" s="8" t="s">
        <v>15</v>
      </c>
      <c r="K68" s="9">
        <f t="shared" si="0"/>
        <v>250</v>
      </c>
      <c r="L68" s="9" t="s">
        <v>18</v>
      </c>
    </row>
    <row r="69" spans="1:12" ht="23.25" customHeight="1" x14ac:dyDescent="0.25">
      <c r="A69" s="2">
        <v>66</v>
      </c>
      <c r="B69" s="17">
        <v>33611160</v>
      </c>
      <c r="C69" s="6" t="s">
        <v>73</v>
      </c>
      <c r="D69" s="7"/>
      <c r="E69" s="6" t="s">
        <v>135</v>
      </c>
      <c r="F69" s="8" t="s">
        <v>142</v>
      </c>
      <c r="G69" s="8"/>
      <c r="H69" s="8"/>
      <c r="I69" s="5">
        <v>5</v>
      </c>
      <c r="J69" s="8" t="s">
        <v>15</v>
      </c>
      <c r="K69" s="9">
        <f t="shared" si="0"/>
        <v>5</v>
      </c>
      <c r="L69" s="9" t="s">
        <v>18</v>
      </c>
    </row>
    <row r="70" spans="1:12" ht="23.25" customHeight="1" x14ac:dyDescent="0.25">
      <c r="A70" s="2">
        <v>67</v>
      </c>
      <c r="B70" s="17">
        <v>33611360</v>
      </c>
      <c r="C70" s="6" t="s">
        <v>74</v>
      </c>
      <c r="D70" s="7"/>
      <c r="E70" s="6" t="s">
        <v>136</v>
      </c>
      <c r="F70" s="8" t="s">
        <v>142</v>
      </c>
      <c r="G70" s="8"/>
      <c r="H70" s="8"/>
      <c r="I70" s="5">
        <v>500</v>
      </c>
      <c r="J70" s="8" t="s">
        <v>15</v>
      </c>
      <c r="K70" s="9">
        <f t="shared" si="0"/>
        <v>500</v>
      </c>
      <c r="L70" s="9" t="s">
        <v>18</v>
      </c>
    </row>
    <row r="71" spans="1:12" ht="33" customHeight="1" x14ac:dyDescent="0.25">
      <c r="A71" s="2">
        <v>68</v>
      </c>
      <c r="B71" s="17">
        <v>33621460</v>
      </c>
      <c r="C71" s="6" t="s">
        <v>75</v>
      </c>
      <c r="D71" s="7"/>
      <c r="E71" s="6" t="s">
        <v>137</v>
      </c>
      <c r="F71" s="8" t="s">
        <v>142</v>
      </c>
      <c r="G71" s="8"/>
      <c r="H71" s="8"/>
      <c r="I71" s="5">
        <v>400</v>
      </c>
      <c r="J71" s="8" t="s">
        <v>15</v>
      </c>
      <c r="K71" s="9">
        <f t="shared" si="0"/>
        <v>400</v>
      </c>
      <c r="L71" s="9" t="s">
        <v>18</v>
      </c>
    </row>
    <row r="72" spans="1:12" ht="36.75" customHeight="1" x14ac:dyDescent="0.25">
      <c r="A72" s="2">
        <v>69</v>
      </c>
      <c r="B72" s="17">
        <v>33642220</v>
      </c>
      <c r="C72" s="6" t="s">
        <v>76</v>
      </c>
      <c r="D72" s="7"/>
      <c r="E72" s="6" t="s">
        <v>138</v>
      </c>
      <c r="F72" s="8" t="s">
        <v>142</v>
      </c>
      <c r="G72" s="8"/>
      <c r="H72" s="8"/>
      <c r="I72" s="5">
        <v>180</v>
      </c>
      <c r="J72" s="8" t="s">
        <v>15</v>
      </c>
      <c r="K72" s="9">
        <f t="shared" si="0"/>
        <v>180</v>
      </c>
      <c r="L72" s="9" t="s">
        <v>18</v>
      </c>
    </row>
    <row r="73" spans="1:12" ht="36.75" customHeight="1" x14ac:dyDescent="0.25">
      <c r="A73" s="2">
        <v>70</v>
      </c>
      <c r="B73" s="17">
        <v>33691203</v>
      </c>
      <c r="C73" s="6" t="s">
        <v>77</v>
      </c>
      <c r="D73" s="7"/>
      <c r="E73" s="6" t="s">
        <v>139</v>
      </c>
      <c r="F73" s="8" t="s">
        <v>142</v>
      </c>
      <c r="G73" s="8"/>
      <c r="H73" s="8"/>
      <c r="I73" s="5">
        <v>200</v>
      </c>
      <c r="J73" s="8" t="s">
        <v>15</v>
      </c>
      <c r="K73" s="9">
        <f t="shared" si="0"/>
        <v>200</v>
      </c>
      <c r="L73" s="9" t="s">
        <v>18</v>
      </c>
    </row>
    <row r="74" spans="1:12" ht="36.75" customHeight="1" x14ac:dyDescent="0.25">
      <c r="A74" s="2">
        <v>71</v>
      </c>
      <c r="B74" s="17">
        <v>33691112</v>
      </c>
      <c r="C74" s="13" t="s">
        <v>78</v>
      </c>
      <c r="D74" s="7"/>
      <c r="E74" s="13" t="s">
        <v>140</v>
      </c>
      <c r="F74" s="8" t="s">
        <v>142</v>
      </c>
      <c r="G74" s="8"/>
      <c r="H74" s="8"/>
      <c r="I74" s="5">
        <v>100</v>
      </c>
      <c r="J74" s="8" t="s">
        <v>15</v>
      </c>
      <c r="K74" s="9">
        <f t="shared" si="0"/>
        <v>100</v>
      </c>
      <c r="L74" s="9" t="s">
        <v>18</v>
      </c>
    </row>
    <row r="75" spans="1:12" ht="36.75" customHeight="1" x14ac:dyDescent="0.25">
      <c r="A75" s="2"/>
      <c r="B75" s="4"/>
      <c r="C75" s="6"/>
      <c r="D75" s="8"/>
      <c r="E75" s="15" t="s">
        <v>16</v>
      </c>
      <c r="F75" s="8"/>
      <c r="G75" s="8"/>
      <c r="H75" s="8"/>
      <c r="I75" s="14"/>
      <c r="J75" s="8"/>
      <c r="K75" s="9"/>
      <c r="L75" s="9"/>
    </row>
    <row r="76" spans="1:12" ht="44.25" customHeight="1" x14ac:dyDescent="0.25">
      <c r="A76" s="2">
        <v>72</v>
      </c>
      <c r="B76" s="4">
        <v>33673500</v>
      </c>
      <c r="C76" s="6" t="s">
        <v>141</v>
      </c>
      <c r="D76" s="8"/>
      <c r="E76" s="6" t="s">
        <v>141</v>
      </c>
      <c r="F76" s="8" t="s">
        <v>142</v>
      </c>
      <c r="G76" s="8"/>
      <c r="H76" s="8"/>
      <c r="I76" s="14">
        <v>10</v>
      </c>
      <c r="J76" s="8" t="s">
        <v>17</v>
      </c>
      <c r="K76" s="9">
        <f t="shared" si="0"/>
        <v>10</v>
      </c>
      <c r="L76" s="9" t="s">
        <v>18</v>
      </c>
    </row>
    <row r="77" spans="1:12" ht="23.25" customHeight="1" x14ac:dyDescent="0.25">
      <c r="A77" s="2">
        <v>73</v>
      </c>
      <c r="B77" s="4">
        <v>33141115</v>
      </c>
      <c r="C77" s="6" t="s">
        <v>143</v>
      </c>
      <c r="D77" s="8"/>
      <c r="E77" s="6" t="s">
        <v>143</v>
      </c>
      <c r="F77" s="8" t="s">
        <v>142</v>
      </c>
      <c r="G77" s="8"/>
      <c r="H77" s="8"/>
      <c r="I77" s="14">
        <v>15</v>
      </c>
      <c r="J77" s="8" t="s">
        <v>17</v>
      </c>
      <c r="K77" s="9">
        <f t="shared" si="0"/>
        <v>15</v>
      </c>
      <c r="L77" s="9" t="s">
        <v>18</v>
      </c>
    </row>
    <row r="78" spans="1:12" ht="23.25" customHeight="1" x14ac:dyDescent="0.25">
      <c r="A78" s="2">
        <v>74</v>
      </c>
      <c r="B78" s="4">
        <v>33671130</v>
      </c>
      <c r="C78" s="6" t="s">
        <v>144</v>
      </c>
      <c r="D78" s="8"/>
      <c r="E78" s="6" t="s">
        <v>144</v>
      </c>
      <c r="F78" s="8" t="s">
        <v>142</v>
      </c>
      <c r="G78" s="8"/>
      <c r="H78" s="8"/>
      <c r="I78" s="14">
        <v>20</v>
      </c>
      <c r="J78" s="8" t="s">
        <v>17</v>
      </c>
      <c r="K78" s="9">
        <f t="shared" si="0"/>
        <v>20</v>
      </c>
      <c r="L78" s="9" t="s">
        <v>18</v>
      </c>
    </row>
    <row r="79" spans="1:12" ht="23.25" customHeight="1" x14ac:dyDescent="0.25">
      <c r="A79" s="2">
        <v>75</v>
      </c>
      <c r="B79" s="4">
        <v>33141142</v>
      </c>
      <c r="C79" s="6" t="s">
        <v>145</v>
      </c>
      <c r="D79" s="8"/>
      <c r="E79" s="6" t="s">
        <v>145</v>
      </c>
      <c r="F79" s="8" t="s">
        <v>142</v>
      </c>
      <c r="G79" s="8"/>
      <c r="H79" s="8"/>
      <c r="I79" s="14">
        <v>20</v>
      </c>
      <c r="J79" s="8" t="s">
        <v>17</v>
      </c>
      <c r="K79" s="9">
        <f t="shared" si="0"/>
        <v>20</v>
      </c>
      <c r="L79" s="9" t="s">
        <v>18</v>
      </c>
    </row>
    <row r="80" spans="1:12" ht="23.25" customHeight="1" x14ac:dyDescent="0.25">
      <c r="A80" s="2">
        <v>76</v>
      </c>
      <c r="B80" s="4">
        <v>33141142</v>
      </c>
      <c r="C80" s="6" t="s">
        <v>146</v>
      </c>
      <c r="D80" s="8"/>
      <c r="E80" s="6" t="s">
        <v>146</v>
      </c>
      <c r="F80" s="8" t="s">
        <v>142</v>
      </c>
      <c r="G80" s="8"/>
      <c r="H80" s="8"/>
      <c r="I80" s="14">
        <v>20</v>
      </c>
      <c r="J80" s="8" t="s">
        <v>17</v>
      </c>
      <c r="K80" s="9">
        <f t="shared" si="0"/>
        <v>20</v>
      </c>
      <c r="L80" s="9" t="s">
        <v>18</v>
      </c>
    </row>
    <row r="81" spans="1:12" ht="23.25" customHeight="1" x14ac:dyDescent="0.25">
      <c r="A81" s="2">
        <v>77</v>
      </c>
      <c r="B81" s="4">
        <v>33661122</v>
      </c>
      <c r="C81" s="6" t="s">
        <v>147</v>
      </c>
      <c r="D81" s="8"/>
      <c r="E81" s="6" t="s">
        <v>147</v>
      </c>
      <c r="F81" s="8" t="s">
        <v>142</v>
      </c>
      <c r="G81" s="8"/>
      <c r="H81" s="8"/>
      <c r="I81" s="16">
        <v>50</v>
      </c>
      <c r="J81" s="8" t="s">
        <v>17</v>
      </c>
      <c r="K81" s="9">
        <f t="shared" ref="K81:K88" si="1">I81</f>
        <v>50</v>
      </c>
      <c r="L81" s="9" t="s">
        <v>18</v>
      </c>
    </row>
    <row r="82" spans="1:12" ht="23.25" customHeight="1" x14ac:dyDescent="0.25">
      <c r="A82" s="2">
        <v>78</v>
      </c>
      <c r="B82" s="4">
        <v>33141143</v>
      </c>
      <c r="C82" s="6" t="s">
        <v>148</v>
      </c>
      <c r="D82" s="8"/>
      <c r="E82" s="6" t="s">
        <v>148</v>
      </c>
      <c r="F82" s="8" t="s">
        <v>142</v>
      </c>
      <c r="G82" s="8"/>
      <c r="H82" s="8"/>
      <c r="I82" s="16">
        <v>600</v>
      </c>
      <c r="J82" s="8" t="s">
        <v>17</v>
      </c>
      <c r="K82" s="9">
        <f t="shared" si="1"/>
        <v>600</v>
      </c>
      <c r="L82" s="9" t="s">
        <v>18</v>
      </c>
    </row>
    <row r="83" spans="1:12" ht="23.25" customHeight="1" x14ac:dyDescent="0.25">
      <c r="A83" s="2">
        <v>79</v>
      </c>
      <c r="B83" s="4">
        <v>33141110</v>
      </c>
      <c r="C83" s="6" t="s">
        <v>149</v>
      </c>
      <c r="D83" s="8"/>
      <c r="E83" s="6" t="s">
        <v>149</v>
      </c>
      <c r="F83" s="8" t="s">
        <v>142</v>
      </c>
      <c r="G83" s="8"/>
      <c r="H83" s="8"/>
      <c r="I83" s="16">
        <v>15</v>
      </c>
      <c r="J83" s="8" t="s">
        <v>17</v>
      </c>
      <c r="K83" s="9">
        <f t="shared" si="1"/>
        <v>15</v>
      </c>
      <c r="L83" s="9" t="s">
        <v>18</v>
      </c>
    </row>
    <row r="84" spans="1:12" ht="23.25" customHeight="1" x14ac:dyDescent="0.25">
      <c r="A84" s="2">
        <v>80</v>
      </c>
      <c r="B84" s="4">
        <v>33161220</v>
      </c>
      <c r="C84" s="6" t="s">
        <v>150</v>
      </c>
      <c r="D84" s="8"/>
      <c r="E84" s="6" t="s">
        <v>150</v>
      </c>
      <c r="F84" s="8" t="s">
        <v>142</v>
      </c>
      <c r="G84" s="8"/>
      <c r="H84" s="8"/>
      <c r="I84" s="16">
        <v>1000</v>
      </c>
      <c r="J84" s="8" t="s">
        <v>17</v>
      </c>
      <c r="K84" s="9">
        <f t="shared" si="1"/>
        <v>1000</v>
      </c>
      <c r="L84" s="9" t="s">
        <v>18</v>
      </c>
    </row>
    <row r="85" spans="1:12" ht="23.25" customHeight="1" x14ac:dyDescent="0.25">
      <c r="A85" s="2">
        <v>81</v>
      </c>
      <c r="B85" s="4">
        <v>33690000</v>
      </c>
      <c r="C85" s="6" t="s">
        <v>151</v>
      </c>
      <c r="D85" s="8"/>
      <c r="E85" s="6" t="s">
        <v>151</v>
      </c>
      <c r="F85" s="8" t="s">
        <v>142</v>
      </c>
      <c r="G85" s="8"/>
      <c r="H85" s="8"/>
      <c r="I85" s="16">
        <v>1</v>
      </c>
      <c r="J85" s="8" t="s">
        <v>17</v>
      </c>
      <c r="K85" s="9">
        <f t="shared" si="1"/>
        <v>1</v>
      </c>
      <c r="L85" s="9" t="s">
        <v>18</v>
      </c>
    </row>
    <row r="86" spans="1:12" ht="23.25" customHeight="1" x14ac:dyDescent="0.25">
      <c r="A86" s="2">
        <v>82</v>
      </c>
      <c r="B86" s="4">
        <v>33690000</v>
      </c>
      <c r="C86" s="6" t="s">
        <v>152</v>
      </c>
      <c r="D86" s="8"/>
      <c r="E86" s="6" t="s">
        <v>152</v>
      </c>
      <c r="F86" s="8" t="s">
        <v>142</v>
      </c>
      <c r="G86" s="8"/>
      <c r="H86" s="8"/>
      <c r="I86" s="16">
        <v>50</v>
      </c>
      <c r="J86" s="8" t="s">
        <v>17</v>
      </c>
      <c r="K86" s="9">
        <f t="shared" si="1"/>
        <v>50</v>
      </c>
      <c r="L86" s="9" t="s">
        <v>18</v>
      </c>
    </row>
    <row r="87" spans="1:12" ht="23.25" customHeight="1" x14ac:dyDescent="0.25">
      <c r="A87" s="2">
        <v>83</v>
      </c>
      <c r="B87" s="4">
        <v>33641413</v>
      </c>
      <c r="C87" s="6" t="s">
        <v>153</v>
      </c>
      <c r="D87" s="8"/>
      <c r="E87" s="6" t="s">
        <v>153</v>
      </c>
      <c r="F87" s="8" t="s">
        <v>142</v>
      </c>
      <c r="G87" s="8"/>
      <c r="H87" s="8"/>
      <c r="I87" s="16">
        <v>20</v>
      </c>
      <c r="J87" s="8" t="s">
        <v>17</v>
      </c>
      <c r="K87" s="9">
        <f t="shared" si="1"/>
        <v>20</v>
      </c>
      <c r="L87" s="9" t="s">
        <v>18</v>
      </c>
    </row>
    <row r="88" spans="1:12" ht="30" customHeight="1" x14ac:dyDescent="0.25">
      <c r="A88" s="2">
        <v>84</v>
      </c>
      <c r="B88" s="4"/>
      <c r="C88" s="6" t="s">
        <v>154</v>
      </c>
      <c r="D88" s="8"/>
      <c r="E88" s="6" t="s">
        <v>154</v>
      </c>
      <c r="F88" s="8" t="s">
        <v>142</v>
      </c>
      <c r="G88" s="8"/>
      <c r="H88" s="8"/>
      <c r="I88" s="16">
        <v>4</v>
      </c>
      <c r="J88" s="8" t="s">
        <v>17</v>
      </c>
      <c r="K88" s="9">
        <f t="shared" si="1"/>
        <v>4</v>
      </c>
      <c r="L88" s="9" t="s">
        <v>18</v>
      </c>
    </row>
    <row r="89" spans="1:12" ht="19.5" customHeight="1" x14ac:dyDescent="0.25">
      <c r="E89" t="s">
        <v>9</v>
      </c>
    </row>
    <row r="90" spans="1:12" ht="79.900000000000006" customHeight="1" x14ac:dyDescent="0.25">
      <c r="C90" s="22" t="s">
        <v>13</v>
      </c>
      <c r="D90" s="22"/>
      <c r="E90" s="22"/>
      <c r="F90" s="22"/>
      <c r="G90" s="22"/>
      <c r="H90" s="22"/>
      <c r="I90" s="22"/>
      <c r="J90" s="22"/>
      <c r="K90" s="22"/>
      <c r="L90" s="22"/>
    </row>
    <row r="91" spans="1:12" ht="87.75" customHeight="1" x14ac:dyDescent="0.25">
      <c r="C91" s="20" t="s">
        <v>155</v>
      </c>
      <c r="D91" s="21"/>
      <c r="E91" s="21"/>
      <c r="F91" s="21"/>
      <c r="G91" s="21"/>
      <c r="H91" s="21"/>
      <c r="I91" s="21"/>
      <c r="J91" s="21"/>
      <c r="K91" s="21"/>
      <c r="L91" s="21"/>
    </row>
  </sheetData>
  <sortState xmlns:xlrd2="http://schemas.microsoft.com/office/spreadsheetml/2017/richdata2" ref="A6:I77">
    <sortCondition ref="A5"/>
  </sortState>
  <mergeCells count="12">
    <mergeCell ref="C91:L91"/>
    <mergeCell ref="C90:L90"/>
    <mergeCell ref="J2:L2"/>
    <mergeCell ref="A1:L1"/>
    <mergeCell ref="I2:I3"/>
    <mergeCell ref="A2:A3"/>
    <mergeCell ref="C2:C3"/>
    <mergeCell ref="E2:E3"/>
    <mergeCell ref="F2:F3"/>
    <mergeCell ref="D2:D3"/>
    <mergeCell ref="G2:G3"/>
    <mergeCell ref="H2:H3"/>
  </mergeCells>
  <phoneticPr fontId="12" type="noConversion"/>
  <pageMargins left="0.11811023622047245" right="0.11811023622047245" top="0.19685039370078741" bottom="0.15748031496062992" header="0.31496062992125984" footer="0.2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2022-12-01T11:44:05Z</cp:lastPrinted>
  <dcterms:created xsi:type="dcterms:W3CDTF">2017-08-16T07:23:20Z</dcterms:created>
  <dcterms:modified xsi:type="dcterms:W3CDTF">2024-12-23T09:09:42Z</dcterms:modified>
  <cp:keywords>https://mul2-kotayk.gov.am/tasks/608435/oneclick?token=23e8eaacaa71472846fb34638c8cb9d8</cp:keywords>
</cp:coreProperties>
</file>