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10515" windowHeight="7740"/>
  </bookViews>
  <sheets>
    <sheet name="1" sheetId="2" r:id="rId1"/>
  </sheets>
  <calcPr calcId="124519"/>
</workbook>
</file>

<file path=xl/calcChain.xml><?xml version="1.0" encoding="utf-8"?>
<calcChain xmlns="http://schemas.openxmlformats.org/spreadsheetml/2006/main">
  <c r="H35" i="2"/>
</calcChain>
</file>

<file path=xl/sharedStrings.xml><?xml version="1.0" encoding="utf-8"?>
<sst xmlns="http://schemas.openxmlformats.org/spreadsheetml/2006/main" count="72" uniqueCount="50">
  <si>
    <t>Անվանումը</t>
  </si>
  <si>
    <t>Քանակը</t>
  </si>
  <si>
    <t>(ըստ բյուդջետային ծախսերի գործառնական դասակարգման)</t>
  </si>
  <si>
    <t>(ըստ բյուդջետային ծախսերի գերատեսչական դասակարգման)</t>
  </si>
  <si>
    <r>
      <t xml:space="preserve">Ծրագիրը    </t>
    </r>
    <r>
      <rPr>
        <b/>
        <sz val="11"/>
        <color theme="1"/>
        <rFont val="Calibri"/>
        <family val="2"/>
        <charset val="204"/>
        <scheme val="minor"/>
      </rPr>
      <t>Հանրակրթուրյուն</t>
    </r>
    <r>
      <rPr>
        <sz val="11"/>
        <color theme="1"/>
        <rFont val="Calibri"/>
        <family val="2"/>
        <charset val="1"/>
        <scheme val="minor"/>
      </rPr>
      <t xml:space="preserve"> </t>
    </r>
  </si>
  <si>
    <r>
      <t xml:space="preserve">Ֆինանսավորման աղբյուրները          </t>
    </r>
    <r>
      <rPr>
        <b/>
        <sz val="11"/>
        <color theme="1"/>
        <rFont val="Calibri"/>
        <family val="2"/>
        <charset val="204"/>
        <scheme val="minor"/>
      </rPr>
      <t>Պետական բյուջե</t>
    </r>
  </si>
  <si>
    <t>Հոդվածը</t>
  </si>
  <si>
    <t>Գնման առարկայի</t>
  </si>
  <si>
    <t>Գնման ձև /ընթացակարգը/</t>
  </si>
  <si>
    <t>Չափման միավորը</t>
  </si>
  <si>
    <t>Միավորի գինը</t>
  </si>
  <si>
    <t>Ընդամենը ծախսերը /դրամ/</t>
  </si>
  <si>
    <t>Ապրանք</t>
  </si>
  <si>
    <t>հատ</t>
  </si>
  <si>
    <t>ՄԱ</t>
  </si>
  <si>
    <t>Աշխատանք</t>
  </si>
  <si>
    <t>Ծառայություն</t>
  </si>
  <si>
    <t xml:space="preserve"> գազի բաշխման և դրա հետ կապված ծառայություններ</t>
  </si>
  <si>
    <t xml:space="preserve"> էլեկտրական էներգիայի հետ կապված ծառայություններ</t>
  </si>
  <si>
    <t>Մեքենաների և սարգավորումների ընթացիկ նորոգում և պահպանում</t>
  </si>
  <si>
    <t>Ընդամենը</t>
  </si>
  <si>
    <t xml:space="preserve">Դպրոցի տնօրեն`  </t>
  </si>
  <si>
    <t>ստորագրություն</t>
  </si>
  <si>
    <t xml:space="preserve">              անուն,ազգանուն</t>
  </si>
  <si>
    <t>Կ.Տ</t>
  </si>
  <si>
    <r>
      <rPr>
        <sz val="11"/>
        <color theme="1"/>
        <rFont val="Calibri"/>
        <family val="2"/>
        <charset val="204"/>
        <scheme val="minor"/>
      </rPr>
      <t xml:space="preserve">         </t>
    </r>
    <r>
      <rPr>
        <u/>
        <sz val="11"/>
        <color theme="1"/>
        <rFont val="Calibri"/>
        <family val="2"/>
        <charset val="1"/>
        <scheme val="minor"/>
      </rPr>
      <t>Հ. Համբարձումյան</t>
    </r>
  </si>
  <si>
    <t xml:space="preserve"> Մասնագիտական ծառայություն</t>
  </si>
  <si>
    <r>
      <t xml:space="preserve">բաժին-09- խումբ 02,01 դաս-ծրագիր  </t>
    </r>
    <r>
      <rPr>
        <b/>
        <sz val="11"/>
        <color theme="1"/>
        <rFont val="Calibri"/>
        <family val="2"/>
        <charset val="204"/>
        <scheme val="minor"/>
      </rPr>
      <t xml:space="preserve"> Հանրակրթական ուսուցում</t>
    </r>
  </si>
  <si>
    <t>խմ</t>
  </si>
  <si>
    <t>կվտ/ժ</t>
  </si>
  <si>
    <t>Կոմունալ ծառայություններ</t>
  </si>
  <si>
    <t>Կապի ծառայություններ</t>
  </si>
  <si>
    <t>Ներքին գործուղումներ</t>
  </si>
  <si>
    <t>Համակարգչային ծառայություններ</t>
  </si>
  <si>
    <t>Տեղեկատվական ծառայություններ</t>
  </si>
  <si>
    <t>80 000</t>
  </si>
  <si>
    <t>100 000</t>
  </si>
  <si>
    <t>Ընդհանուր բնույթի այլ ծառայություններ</t>
  </si>
  <si>
    <t>30 000</t>
  </si>
  <si>
    <r>
      <t xml:space="preserve">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Ապրանքներ</t>
    </r>
  </si>
  <si>
    <t>Գրասենյակային նյութեր և հագուստ</t>
  </si>
  <si>
    <t>Առողջապահական և լաբորատոր նյութեր</t>
  </si>
  <si>
    <t>Կենցաղային և հանրային սննդի նյութեր</t>
  </si>
  <si>
    <t>Հատուկ նպատակային այլ նյութեր</t>
  </si>
  <si>
    <t>Պարտադիր վճարներ</t>
  </si>
  <si>
    <t>Վարչական սարքավորումներ</t>
  </si>
  <si>
    <r>
      <t xml:space="preserve">Պատվիրատուն     </t>
    </r>
    <r>
      <rPr>
        <b/>
        <sz val="11"/>
        <color theme="1"/>
        <rFont val="Calibri"/>
        <family val="2"/>
        <charset val="204"/>
        <scheme val="minor"/>
      </rPr>
      <t>«ՀՀ Լոռու մարզի Վահագնաձորի հիմնական  դպրոց» ՊՈԱԿ</t>
    </r>
  </si>
  <si>
    <t>Տնօրեն՝                                        Ա.Ջոմարդյան</t>
  </si>
  <si>
    <t>2021թ.ԳՈՒՄՆԵՐԻ ՊԼԱՆ</t>
  </si>
  <si>
    <t>15.02.2021թ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</si>
</sst>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1"/>
      <scheme val="minor"/>
    </font>
    <font>
      <i/>
      <sz val="14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0" fillId="0" borderId="0" xfId="0" applyNumberFormat="1"/>
    <xf numFmtId="0" fontId="5" fillId="0" borderId="8" xfId="0" applyFont="1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vertical="center" wrapText="1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12" xfId="0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23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center" vertical="center" wrapText="1"/>
    </xf>
    <xf numFmtId="0" fontId="0" fillId="0" borderId="27" xfId="0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vertical="center" wrapText="1"/>
    </xf>
    <xf numFmtId="0" fontId="0" fillId="0" borderId="6" xfId="0" applyFill="1" applyBorder="1" applyAlignment="1" applyProtection="1">
      <alignment horizontal="center" vertical="center" wrapText="1"/>
    </xf>
    <xf numFmtId="3" fontId="0" fillId="0" borderId="26" xfId="0" applyNumberFormat="1" applyFill="1" applyBorder="1" applyAlignment="1" applyProtection="1">
      <alignment horizontal="center" vertical="center" wrapText="1"/>
    </xf>
    <xf numFmtId="3" fontId="0" fillId="0" borderId="25" xfId="0" applyNumberFormat="1" applyFill="1" applyBorder="1" applyAlignment="1" applyProtection="1">
      <alignment horizontal="center" vertical="center" wrapText="1"/>
    </xf>
    <xf numFmtId="3" fontId="0" fillId="0" borderId="11" xfId="0" applyNumberFormat="1" applyFill="1" applyBorder="1" applyAlignment="1" applyProtection="1">
      <alignment horizontal="center" vertical="center" wrapText="1"/>
    </xf>
    <xf numFmtId="3" fontId="2" fillId="0" borderId="11" xfId="0" applyNumberFormat="1" applyFont="1" applyBorder="1" applyAlignment="1">
      <alignment horizontal="center" vertical="center"/>
    </xf>
    <xf numFmtId="3" fontId="0" fillId="0" borderId="22" xfId="0" applyNumberForma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1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abSelected="1" topLeftCell="A31" zoomScale="86" zoomScaleNormal="86" workbookViewId="0">
      <selection activeCell="C49" sqref="C49"/>
    </sheetView>
  </sheetViews>
  <sheetFormatPr defaultRowHeight="15"/>
  <cols>
    <col min="1" max="1" width="10.85546875" customWidth="1"/>
    <col min="2" max="2" width="14.28515625" hidden="1" customWidth="1"/>
    <col min="3" max="3" width="43.85546875" customWidth="1"/>
    <col min="4" max="4" width="16" customWidth="1"/>
    <col min="5" max="5" width="14.7109375" customWidth="1"/>
    <col min="6" max="6" width="0.140625" customWidth="1"/>
    <col min="7" max="7" width="17.5703125" hidden="1" customWidth="1"/>
    <col min="8" max="8" width="15.42578125" customWidth="1"/>
  </cols>
  <sheetData>
    <row r="1" spans="1:9" ht="36" customHeight="1">
      <c r="A1" s="38" t="s">
        <v>48</v>
      </c>
      <c r="B1" s="38"/>
      <c r="C1" s="38"/>
      <c r="D1" s="38"/>
      <c r="E1" s="38"/>
    </row>
    <row r="2" spans="1:9" ht="3.75" hidden="1" customHeight="1">
      <c r="A2" s="39"/>
      <c r="B2" s="39"/>
      <c r="C2" s="39"/>
      <c r="D2" s="39"/>
      <c r="E2" s="39"/>
    </row>
    <row r="3" spans="1:9" ht="22.5" customHeight="1">
      <c r="A3" s="40" t="s">
        <v>46</v>
      </c>
      <c r="B3" s="41"/>
      <c r="C3" s="41"/>
      <c r="D3" s="41"/>
      <c r="E3" s="42"/>
    </row>
    <row r="4" spans="1:9">
      <c r="A4" s="43" t="s">
        <v>3</v>
      </c>
      <c r="B4" s="44"/>
      <c r="C4" s="44"/>
      <c r="D4" s="44"/>
      <c r="E4" s="45"/>
    </row>
    <row r="5" spans="1:9">
      <c r="A5" s="46" t="s">
        <v>4</v>
      </c>
      <c r="B5" s="47"/>
      <c r="C5" s="47"/>
      <c r="D5" s="47"/>
      <c r="E5" s="48"/>
    </row>
    <row r="6" spans="1:9">
      <c r="A6" s="46" t="s">
        <v>0</v>
      </c>
      <c r="B6" s="47"/>
      <c r="C6" s="47"/>
      <c r="D6" s="47"/>
      <c r="E6" s="48"/>
    </row>
    <row r="7" spans="1:9">
      <c r="A7" s="35" t="s">
        <v>27</v>
      </c>
      <c r="B7" s="36"/>
      <c r="C7" s="36"/>
      <c r="D7" s="36"/>
      <c r="E7" s="37"/>
    </row>
    <row r="8" spans="1:9">
      <c r="A8" s="43" t="s">
        <v>2</v>
      </c>
      <c r="B8" s="44"/>
      <c r="C8" s="44"/>
      <c r="D8" s="44"/>
      <c r="E8" s="45"/>
    </row>
    <row r="9" spans="1:9" ht="15.75" thickBot="1">
      <c r="A9" s="49" t="s">
        <v>5</v>
      </c>
      <c r="B9" s="50"/>
      <c r="C9" s="50"/>
      <c r="D9" s="50"/>
      <c r="E9" s="51"/>
    </row>
    <row r="10" spans="1:9" ht="51.75" customHeight="1" thickBot="1">
      <c r="A10" s="52" t="s">
        <v>6</v>
      </c>
      <c r="B10" s="52" t="s">
        <v>7</v>
      </c>
      <c r="C10" s="52"/>
      <c r="D10" s="52" t="s">
        <v>8</v>
      </c>
      <c r="E10" s="53" t="s">
        <v>9</v>
      </c>
      <c r="F10" s="54" t="s">
        <v>10</v>
      </c>
      <c r="G10" s="55" t="s">
        <v>1</v>
      </c>
      <c r="H10" s="52" t="s">
        <v>11</v>
      </c>
    </row>
    <row r="11" spans="1:9" ht="15.75" thickBot="1">
      <c r="A11" s="52"/>
      <c r="B11" s="2"/>
      <c r="C11" s="2" t="s">
        <v>0</v>
      </c>
      <c r="D11" s="52"/>
      <c r="E11" s="53"/>
      <c r="F11" s="54"/>
      <c r="G11" s="55"/>
      <c r="H11" s="52"/>
    </row>
    <row r="12" spans="1:9" ht="0.75" customHeight="1" thickBot="1">
      <c r="A12" s="53"/>
      <c r="B12" s="54"/>
      <c r="C12" s="54"/>
      <c r="D12" s="54"/>
      <c r="E12" s="54"/>
      <c r="F12" s="54"/>
      <c r="G12" s="54"/>
      <c r="H12" s="55"/>
    </row>
    <row r="13" spans="1:9" ht="15.75" thickBot="1">
      <c r="A13" s="2"/>
      <c r="B13" s="2">
        <v>1</v>
      </c>
      <c r="C13" s="2">
        <v>2</v>
      </c>
      <c r="D13" s="2">
        <v>3</v>
      </c>
      <c r="E13" s="12">
        <v>4</v>
      </c>
      <c r="F13" s="13">
        <v>5</v>
      </c>
      <c r="G13" s="14">
        <v>7</v>
      </c>
      <c r="H13" s="2">
        <v>6</v>
      </c>
    </row>
    <row r="14" spans="1:9" ht="55.5" hidden="1" customHeight="1" thickBot="1">
      <c r="A14" s="56" t="s">
        <v>12</v>
      </c>
      <c r="B14" s="52"/>
      <c r="C14" s="52"/>
      <c r="D14" s="52"/>
      <c r="E14" s="52"/>
      <c r="F14" s="52"/>
      <c r="G14" s="2"/>
      <c r="H14" s="2">
        <v>158983200</v>
      </c>
    </row>
    <row r="15" spans="1:9" ht="37.5" hidden="1" customHeight="1" thickBot="1">
      <c r="A15" s="63" t="s">
        <v>15</v>
      </c>
      <c r="B15" s="64"/>
      <c r="C15" s="64"/>
      <c r="D15" s="64"/>
      <c r="E15" s="64"/>
      <c r="F15" s="64"/>
      <c r="G15" s="64"/>
      <c r="H15" s="7"/>
    </row>
    <row r="16" spans="1:9" ht="37.5" customHeight="1" thickBot="1">
      <c r="A16" s="65" t="s">
        <v>16</v>
      </c>
      <c r="B16" s="66"/>
      <c r="C16" s="66"/>
      <c r="D16" s="66"/>
      <c r="E16" s="66"/>
      <c r="F16" s="66"/>
      <c r="G16" s="66"/>
      <c r="H16" s="28"/>
      <c r="I16" s="9"/>
    </row>
    <row r="17" spans="1:8" ht="37.5" customHeight="1" thickBot="1">
      <c r="A17" s="70">
        <v>4212</v>
      </c>
      <c r="B17" s="3"/>
      <c r="C17" s="4" t="s">
        <v>17</v>
      </c>
      <c r="D17" s="3" t="s">
        <v>14</v>
      </c>
      <c r="E17" s="15" t="s">
        <v>28</v>
      </c>
      <c r="F17" s="19"/>
      <c r="G17" s="19">
        <v>1</v>
      </c>
      <c r="H17" s="32">
        <v>900000</v>
      </c>
    </row>
    <row r="18" spans="1:8" ht="37.5" customHeight="1" thickBot="1">
      <c r="A18" s="71"/>
      <c r="B18" s="5"/>
      <c r="C18" s="6" t="s">
        <v>18</v>
      </c>
      <c r="D18" s="5" t="s">
        <v>14</v>
      </c>
      <c r="E18" s="20" t="s">
        <v>29</v>
      </c>
      <c r="F18" s="21"/>
      <c r="G18" s="16">
        <v>1</v>
      </c>
      <c r="H18" s="34">
        <v>100000</v>
      </c>
    </row>
    <row r="19" spans="1:8" ht="37.5" customHeight="1" thickBot="1">
      <c r="A19" s="23">
        <v>4213</v>
      </c>
      <c r="B19" s="16"/>
      <c r="C19" s="6" t="s">
        <v>30</v>
      </c>
      <c r="D19" s="5" t="s">
        <v>14</v>
      </c>
      <c r="E19" s="20" t="s">
        <v>28</v>
      </c>
      <c r="F19" s="21"/>
      <c r="G19" s="16"/>
      <c r="H19" s="30">
        <v>30000</v>
      </c>
    </row>
    <row r="20" spans="1:8" ht="37.5" customHeight="1" thickBot="1">
      <c r="A20" s="24">
        <v>4214</v>
      </c>
      <c r="B20" s="5"/>
      <c r="C20" s="6" t="s">
        <v>31</v>
      </c>
      <c r="D20" s="5" t="s">
        <v>14</v>
      </c>
      <c r="E20" s="20"/>
      <c r="F20" s="21"/>
      <c r="G20" s="16"/>
      <c r="H20" s="22" t="s">
        <v>35</v>
      </c>
    </row>
    <row r="21" spans="1:8" ht="37.5" customHeight="1" thickBot="1">
      <c r="A21" s="23">
        <v>4221</v>
      </c>
      <c r="B21" s="16"/>
      <c r="C21" s="6" t="s">
        <v>32</v>
      </c>
      <c r="D21" s="5" t="s">
        <v>14</v>
      </c>
      <c r="E21" s="20"/>
      <c r="F21" s="21"/>
      <c r="G21" s="16"/>
      <c r="H21" s="22">
        <v>0</v>
      </c>
    </row>
    <row r="22" spans="1:8" ht="37.5" customHeight="1" thickBot="1">
      <c r="A22" s="24">
        <v>4232</v>
      </c>
      <c r="B22" s="5"/>
      <c r="C22" s="6" t="s">
        <v>33</v>
      </c>
      <c r="D22" s="5" t="s">
        <v>14</v>
      </c>
      <c r="E22" s="20"/>
      <c r="F22" s="21"/>
      <c r="G22" s="16"/>
      <c r="H22" s="31">
        <v>200000</v>
      </c>
    </row>
    <row r="23" spans="1:8" ht="37.5" customHeight="1" thickBot="1">
      <c r="A23" s="17">
        <v>4234</v>
      </c>
      <c r="B23" s="5"/>
      <c r="C23" s="6" t="s">
        <v>34</v>
      </c>
      <c r="D23" s="5" t="s">
        <v>14</v>
      </c>
      <c r="E23" s="20"/>
      <c r="F23" s="21"/>
      <c r="G23" s="16"/>
      <c r="H23" s="22" t="s">
        <v>36</v>
      </c>
    </row>
    <row r="24" spans="1:8" ht="37.5" customHeight="1" thickBot="1">
      <c r="A24" s="23">
        <v>4239</v>
      </c>
      <c r="B24" s="16"/>
      <c r="C24" s="6" t="s">
        <v>37</v>
      </c>
      <c r="D24" s="5" t="s">
        <v>14</v>
      </c>
      <c r="E24" s="20"/>
      <c r="F24" s="21"/>
      <c r="G24" s="16"/>
      <c r="H24" s="22">
        <v>0</v>
      </c>
    </row>
    <row r="25" spans="1:8" ht="37.5" customHeight="1" thickBot="1">
      <c r="A25" s="23">
        <v>4241</v>
      </c>
      <c r="B25" s="16"/>
      <c r="C25" s="6" t="s">
        <v>26</v>
      </c>
      <c r="D25" s="5" t="s">
        <v>14</v>
      </c>
      <c r="E25" s="20"/>
      <c r="F25" s="21"/>
      <c r="G25" s="16"/>
      <c r="H25" s="5" t="s">
        <v>38</v>
      </c>
    </row>
    <row r="26" spans="1:8" ht="37.5" customHeight="1" thickBot="1">
      <c r="A26" s="25"/>
      <c r="B26" s="21"/>
      <c r="C26" s="27" t="s">
        <v>39</v>
      </c>
      <c r="D26" s="21"/>
      <c r="E26" s="21"/>
      <c r="F26" s="21"/>
      <c r="G26" s="21"/>
      <c r="H26" s="21"/>
    </row>
    <row r="27" spans="1:8" ht="37.5" customHeight="1" thickBot="1">
      <c r="A27" s="23">
        <v>4252</v>
      </c>
      <c r="B27" s="16"/>
      <c r="C27" s="6" t="s">
        <v>19</v>
      </c>
      <c r="D27" s="5" t="s">
        <v>14</v>
      </c>
      <c r="E27" s="20"/>
      <c r="F27" s="21"/>
      <c r="G27" s="16"/>
      <c r="H27" s="32">
        <v>50000</v>
      </c>
    </row>
    <row r="28" spans="1:8" ht="37.5" customHeight="1" thickBot="1">
      <c r="A28" s="25">
        <v>4261</v>
      </c>
      <c r="B28" s="16"/>
      <c r="C28" s="6" t="s">
        <v>40</v>
      </c>
      <c r="D28" s="5" t="s">
        <v>14</v>
      </c>
      <c r="E28" s="20" t="s">
        <v>13</v>
      </c>
      <c r="F28" s="21"/>
      <c r="G28" s="16"/>
      <c r="H28" s="32">
        <v>200000</v>
      </c>
    </row>
    <row r="29" spans="1:8" ht="37.5" customHeight="1" thickBot="1">
      <c r="A29" s="17">
        <v>4266</v>
      </c>
      <c r="B29" s="16"/>
      <c r="C29" s="6" t="s">
        <v>41</v>
      </c>
      <c r="D29" s="5" t="s">
        <v>14</v>
      </c>
      <c r="E29" s="20" t="s">
        <v>13</v>
      </c>
      <c r="F29" s="21"/>
      <c r="G29" s="16"/>
      <c r="H29" s="32">
        <v>50000</v>
      </c>
    </row>
    <row r="30" spans="1:8" ht="37.5" customHeight="1" thickBot="1">
      <c r="A30" s="29">
        <v>4267</v>
      </c>
      <c r="B30" s="16"/>
      <c r="C30" s="6" t="s">
        <v>42</v>
      </c>
      <c r="D30" s="5" t="s">
        <v>14</v>
      </c>
      <c r="E30" s="20" t="s">
        <v>13</v>
      </c>
      <c r="F30" s="21"/>
      <c r="G30" s="16"/>
      <c r="H30" s="32">
        <v>200000</v>
      </c>
    </row>
    <row r="31" spans="1:8" ht="37.5" customHeight="1" thickBot="1">
      <c r="A31" s="29">
        <v>4269</v>
      </c>
      <c r="B31" s="16"/>
      <c r="C31" s="6" t="s">
        <v>43</v>
      </c>
      <c r="D31" s="5" t="s">
        <v>14</v>
      </c>
      <c r="E31" s="20" t="s">
        <v>13</v>
      </c>
      <c r="F31" s="21"/>
      <c r="G31" s="16"/>
      <c r="H31" s="5" t="s">
        <v>36</v>
      </c>
    </row>
    <row r="32" spans="1:8" ht="37.5" customHeight="1" thickBot="1">
      <c r="A32" s="25"/>
      <c r="B32" s="21"/>
      <c r="C32" s="27"/>
      <c r="D32" s="21"/>
      <c r="E32" s="21"/>
      <c r="F32" s="21"/>
      <c r="G32" s="21"/>
      <c r="H32" s="21"/>
    </row>
    <row r="33" spans="1:9" ht="37.5" customHeight="1" thickBot="1">
      <c r="A33" s="29">
        <v>4823</v>
      </c>
      <c r="B33" s="16"/>
      <c r="C33" s="6" t="s">
        <v>44</v>
      </c>
      <c r="D33" s="5" t="s">
        <v>14</v>
      </c>
      <c r="E33" s="20"/>
      <c r="F33" s="21"/>
      <c r="G33" s="16"/>
      <c r="H33" s="32">
        <v>100000</v>
      </c>
    </row>
    <row r="34" spans="1:9" ht="37.5" customHeight="1" thickBot="1">
      <c r="A34" s="11">
        <v>5122</v>
      </c>
      <c r="B34" s="5"/>
      <c r="C34" s="6" t="s">
        <v>45</v>
      </c>
      <c r="D34" s="5" t="s">
        <v>14</v>
      </c>
      <c r="E34" s="20" t="s">
        <v>13</v>
      </c>
      <c r="F34" s="21"/>
      <c r="G34" s="16">
        <v>1</v>
      </c>
      <c r="H34" s="5">
        <v>0</v>
      </c>
    </row>
    <row r="35" spans="1:9" ht="37.5" customHeight="1" thickBot="1">
      <c r="A35" s="60" t="s">
        <v>20</v>
      </c>
      <c r="B35" s="61"/>
      <c r="C35" s="61"/>
      <c r="D35" s="61"/>
      <c r="E35" s="61"/>
      <c r="F35" s="61"/>
      <c r="G35" s="62"/>
      <c r="H35" s="33">
        <f>H17+H18+H19+H20+H22+H23+H25+H27+H28+H29+H30+H31+H33</f>
        <v>2140000</v>
      </c>
    </row>
    <row r="36" spans="1:9" ht="25.5" customHeight="1">
      <c r="C36" s="26" t="s">
        <v>49</v>
      </c>
    </row>
    <row r="37" spans="1:9" ht="33" customHeight="1">
      <c r="C37" t="s">
        <v>47</v>
      </c>
    </row>
    <row r="38" spans="1:9" ht="18.75" hidden="1" customHeight="1" thickBot="1">
      <c r="B38" s="8" t="s">
        <v>21</v>
      </c>
      <c r="C38" s="67"/>
      <c r="D38" s="67"/>
      <c r="E38" s="68" t="s">
        <v>25</v>
      </c>
      <c r="F38" s="69"/>
    </row>
    <row r="39" spans="1:9" ht="18.75" hidden="1" customHeight="1" thickBot="1">
      <c r="C39" s="57" t="s">
        <v>22</v>
      </c>
      <c r="D39" s="57"/>
      <c r="E39" s="58" t="s">
        <v>23</v>
      </c>
      <c r="F39" s="59"/>
      <c r="I39" s="1"/>
    </row>
    <row r="40" spans="1:9" ht="18.75" hidden="1" customHeight="1" thickBot="1">
      <c r="D40" s="9"/>
    </row>
    <row r="41" spans="1:9" ht="18.75" hidden="1" customHeight="1" thickBot="1">
      <c r="B41" s="10" t="s">
        <v>24</v>
      </c>
    </row>
    <row r="42" spans="1:9" ht="18.75" hidden="1" customHeight="1" thickBot="1"/>
    <row r="43" spans="1:9" ht="20.25" customHeight="1"/>
    <row r="44" spans="1:9" ht="20.25" customHeight="1"/>
    <row r="45" spans="1:9" ht="20.25" customHeight="1"/>
    <row r="46" spans="1:9" ht="20.25" customHeight="1"/>
    <row r="47" spans="1:9" ht="20.25" customHeight="1"/>
    <row r="48" spans="1:9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32.25" customHeight="1"/>
    <row r="62" ht="20.25" customHeight="1"/>
    <row r="63" ht="30" customHeight="1"/>
    <row r="64" ht="35.25" customHeight="1"/>
    <row r="65" spans="10:10" ht="35.25" customHeight="1"/>
    <row r="66" spans="10:10" ht="35.25" customHeight="1"/>
    <row r="67" spans="10:10" ht="35.25" customHeight="1"/>
    <row r="68" spans="10:10" ht="35.25" customHeight="1"/>
    <row r="69" spans="10:10" ht="35.25" customHeight="1"/>
    <row r="70" spans="10:10" ht="33" customHeight="1">
      <c r="J70" s="18"/>
    </row>
    <row r="71" spans="10:10" ht="16.5" customHeight="1"/>
    <row r="72" spans="10:10" ht="16.5" customHeight="1"/>
    <row r="73" spans="10:10" ht="16.5" customHeight="1"/>
    <row r="74" spans="10:10" ht="16.5" customHeight="1"/>
    <row r="75" spans="10:10" ht="16.5" customHeight="1"/>
    <row r="76" spans="10:10" ht="16.5" customHeight="1"/>
    <row r="77" spans="10:10" ht="16.5" customHeight="1"/>
    <row r="78" spans="10:10" ht="16.5" customHeight="1"/>
    <row r="79" spans="10:10" ht="16.5" customHeight="1"/>
    <row r="80" spans="10:10" ht="16.5" customHeight="1"/>
    <row r="81" ht="16.5" customHeight="1"/>
    <row r="82" ht="16.5" customHeight="1"/>
    <row r="83" ht="16.5" customHeight="1"/>
    <row r="84" ht="16.5" customHeight="1"/>
  </sheetData>
  <mergeCells count="25">
    <mergeCell ref="C39:D39"/>
    <mergeCell ref="E39:F39"/>
    <mergeCell ref="A35:G35"/>
    <mergeCell ref="A15:G15"/>
    <mergeCell ref="A16:G16"/>
    <mergeCell ref="C38:D38"/>
    <mergeCell ref="E38:F38"/>
    <mergeCell ref="A17:A18"/>
    <mergeCell ref="F10:F11"/>
    <mergeCell ref="H10:H11"/>
    <mergeCell ref="G10:G11"/>
    <mergeCell ref="A14:F14"/>
    <mergeCell ref="A12:H12"/>
    <mergeCell ref="A8:E8"/>
    <mergeCell ref="A9:E9"/>
    <mergeCell ref="A10:A11"/>
    <mergeCell ref="B10:C10"/>
    <mergeCell ref="D10:D11"/>
    <mergeCell ref="E10:E11"/>
    <mergeCell ref="A7:E7"/>
    <mergeCell ref="A1:E2"/>
    <mergeCell ref="A3:E3"/>
    <mergeCell ref="A4:E4"/>
    <mergeCell ref="A5:E5"/>
    <mergeCell ref="A6:E6"/>
  </mergeCells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2018-03-17T07:18:12Z</cp:lastPrinted>
  <dcterms:created xsi:type="dcterms:W3CDTF">2016-02-12T08:23:55Z</dcterms:created>
  <dcterms:modified xsi:type="dcterms:W3CDTF">2021-02-19T08:17:24Z</dcterms:modified>
</cp:coreProperties>
</file>