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2018 t." sheetId="1" r:id="rId1"/>
  </sheets>
  <definedNames>
    <definedName name="_xlnm.Print_Area" localSheetId="0">'2018 t.'!$A$3:$H$128</definedName>
  </definedNames>
  <calcPr fullCalcOnLoad="1"/>
</workbook>
</file>

<file path=xl/sharedStrings.xml><?xml version="1.0" encoding="utf-8"?>
<sst xmlns="http://schemas.openxmlformats.org/spreadsheetml/2006/main" count="278" uniqueCount="107">
  <si>
    <t>լիտր</t>
  </si>
  <si>
    <t>գործադիր տնօրեն`</t>
  </si>
  <si>
    <t>Քանակը</t>
  </si>
  <si>
    <t>Անվանումը`  ապրանքներ, աշխատանքներ, ծառայություններ</t>
  </si>
  <si>
    <t>Բաժին-07, խումբ-02, դաս-01, ծրագիր-01,02,03,05</t>
  </si>
  <si>
    <t>Ապրանքներ</t>
  </si>
  <si>
    <t>Ավտոմեքենայի վառելիք</t>
  </si>
  <si>
    <t>Գնումների համակարգող`                                                Ն. Դավթյան</t>
  </si>
  <si>
    <t>(ըստ բյուջետային ծախսերի գերատեսչական դասակարգման)</t>
  </si>
  <si>
    <t>(ըստ բյուջետային ծախսերի գործառնական  դասակարգման)</t>
  </si>
  <si>
    <t>Անվանումը</t>
  </si>
  <si>
    <t>Միավորի գինը</t>
  </si>
  <si>
    <t xml:space="preserve">Հաստատում եմ` </t>
  </si>
  <si>
    <t>&lt;&lt;Գուգարք&gt;&gt;ԿՊ ՊՓԲԸ</t>
  </si>
  <si>
    <t>______________________</t>
  </si>
  <si>
    <t>Բենզին ռեգուլյար</t>
  </si>
  <si>
    <t>Բենզին պրեմիում</t>
  </si>
  <si>
    <t>Հավելված 1</t>
  </si>
  <si>
    <r>
      <t xml:space="preserve">ՀՀ Կառավարության 2017թ. ապրիլի 13-ի </t>
    </r>
    <r>
      <rPr>
        <sz val="12"/>
        <color indexed="8"/>
        <rFont val="Arial Armenian"/>
        <family val="2"/>
      </rPr>
      <t xml:space="preserve"> N 390-Ն որոշման</t>
    </r>
  </si>
  <si>
    <t xml:space="preserve">ՊատվիրատուՆ` &lt;&lt;Գուգարք&gt;&gt;կենտրոնական պոլիկլինիկա  ՊՓԲԸ </t>
  </si>
  <si>
    <t>Միջանցիկ ծածկագիրը՝ 
ըստ ԳՄԱ 
դասակարգման</t>
  </si>
  <si>
    <t xml:space="preserve">Գնման ձևը
</t>
  </si>
  <si>
    <t>Չափի 
միավորը</t>
  </si>
  <si>
    <t>Գումարը /հազ. դրամ/</t>
  </si>
  <si>
    <t xml:space="preserve">Գնման առարկայի </t>
  </si>
  <si>
    <t>Ծրագիրը` արտահիվանդանոցային բուժսպասարկում</t>
  </si>
  <si>
    <t xml:space="preserve">11.12.2017թ. </t>
  </si>
  <si>
    <t>ԳՀ</t>
  </si>
  <si>
    <t>սրվակ</t>
  </si>
  <si>
    <t>դ/հատ</t>
  </si>
  <si>
    <t>պարկուճ</t>
  </si>
  <si>
    <t>շիշ</t>
  </si>
  <si>
    <t>փաթեթ</t>
  </si>
  <si>
    <t>կարվեդիլոլ c07ag02</t>
  </si>
  <si>
    <t>կատաղության դեմ պատվաստանյութ j07bg</t>
  </si>
  <si>
    <t>տետրացիկլին a01ab13, d06aa04, j01aa07, s01aa09, s02aa08, s03aa02</t>
  </si>
  <si>
    <t xml:space="preserve"> սուլֆամեթօքսազոլ + տրիմեթոպրիմ j01ee01, j01ee02, j01ee05, j01ee07</t>
  </si>
  <si>
    <t>ինդապամիդ c03ba11</t>
  </si>
  <si>
    <t xml:space="preserve"> ամօքսիցիլին+քլավու֊լանաթթու j01cr02</t>
  </si>
  <si>
    <t>կետոպրոֆեն m01ae03, m02aa10</t>
  </si>
  <si>
    <t xml:space="preserve"> դիգօքսին c01aa05</t>
  </si>
  <si>
    <t>մետոպրոլոլ c07ab02</t>
  </si>
  <si>
    <t xml:space="preserve"> աճալ a06ab06</t>
  </si>
  <si>
    <t>լևոթիրօքսին h03aa01</t>
  </si>
  <si>
    <t>ատորվաստատին c10aa05</t>
  </si>
  <si>
    <t>մեբենդազոլp02ca01</t>
  </si>
  <si>
    <t xml:space="preserve"> դեքսամեթազոն a01ac02, c05aa09, d07ab19, d07xb05, d10aa03,
 h02ab02, r01ad03, s01ba01, s01cb01, s02ba06, s03ba01</t>
  </si>
  <si>
    <t xml:space="preserve"> դիկլոֆենակ d11ax18, m01ab05, m02aa15, s01bc04</t>
  </si>
  <si>
    <t xml:space="preserve"> ամօքսիցիլին j01ca04</t>
  </si>
  <si>
    <t xml:space="preserve"> ներքին ընդունման ջրավերականգնիչ աղեր a07ca</t>
  </si>
  <si>
    <t>պարացետամոլ n02be01</t>
  </si>
  <si>
    <t xml:space="preserve"> ֆլյուկոնազոլ d01ac15, j02ac01, j02ac01</t>
  </si>
  <si>
    <t xml:space="preserve"> պարացետամոլ n02be01</t>
  </si>
  <si>
    <t xml:space="preserve"> ցիպրոֆլօքսացին j01ma02, s01ae03, s02aa15, s03aa07</t>
  </si>
  <si>
    <t xml:space="preserve"> ֆուրոսեմիդ c03ca01</t>
  </si>
  <si>
    <t xml:space="preserve"> ամիոդարոն c01bd01</t>
  </si>
  <si>
    <t xml:space="preserve"> բեկլոմեթազոն r01ad01</t>
  </si>
  <si>
    <t xml:space="preserve"> լորատադին r06ax13</t>
  </si>
  <si>
    <t xml:space="preserve"> նիֆեդիպին c08ca05</t>
  </si>
  <si>
    <t xml:space="preserve"> իբուպրոֆեն c01eb16, g02cc01, m01ae01, m02aa13</t>
  </si>
  <si>
    <t xml:space="preserve"> պանկրեատին a09a</t>
  </si>
  <si>
    <t xml:space="preserve"> քսիլոմետազոլին r01aa07, r01ab06, s01ga03</t>
  </si>
  <si>
    <t xml:space="preserve"> կալցիումի գլյուկոնատ a12aa03, d11ax03</t>
  </si>
  <si>
    <t xml:space="preserve"> ալբենդազոլp02ca03</t>
  </si>
  <si>
    <t>վերապամիլ c08da01</t>
  </si>
  <si>
    <t>պովիդոն յոդ d08ag02, d09aa09, d11ac06, g01ax11, r02aa15, s01ax18</t>
  </si>
  <si>
    <t xml:space="preserve"> ներարկման ջուր v07ab</t>
  </si>
  <si>
    <t xml:space="preserve"> ացետիլսալիցիլաթթու a01ad05, b01ac06, n02ba01</t>
  </si>
  <si>
    <t xml:space="preserve"> երկաթ պարունակող համակցություն b03a</t>
  </si>
  <si>
    <t xml:space="preserve"> ամինոֆիլին r03da05</t>
  </si>
  <si>
    <t>երկաթի աղ + ֆոլաթթու b03ad</t>
  </si>
  <si>
    <t xml:space="preserve"> էնալապրիլ c09aa02</t>
  </si>
  <si>
    <t xml:space="preserve"> լոպերամիդ a07da03</t>
  </si>
  <si>
    <t>օմեպրազոլ a02bc01</t>
  </si>
  <si>
    <t xml:space="preserve"> ասկորբինաթթու g01ad03, s01xa15, a11ga01</t>
  </si>
  <si>
    <t xml:space="preserve"> պրեդնիզոլոն a07ea01, c05aa04, d07aa03, d07xa02, h02ab06,
 r01ad02, s01ba04, s01cb02, s02ba03, s03ba02</t>
  </si>
  <si>
    <t xml:space="preserve"> սպիրոնոլակտոն c03da01</t>
  </si>
  <si>
    <t xml:space="preserve"> վարֆարին b01aa03</t>
  </si>
  <si>
    <t xml:space="preserve"> ամլոդիպին c08ca01</t>
  </si>
  <si>
    <t xml:space="preserve"> լևամիզոլ p02ce01</t>
  </si>
  <si>
    <t xml:space="preserve"> դիկլոֆենակ d11ax18, m01ab05, m02aa15, s01bc03</t>
  </si>
  <si>
    <t>լիդոկային c01bb01, c05ad01, d04ab01, n01bb02, r02ad02, s01ha07, s02da01</t>
  </si>
  <si>
    <t>լակտուլոզ a06ad11</t>
  </si>
  <si>
    <t xml:space="preserve"> իզոսորբիդի դինիտրատ c01da08, c05ae02</t>
  </si>
  <si>
    <t xml:space="preserve"> պրկախտի դեմ պատվաստանյութ j07am</t>
  </si>
  <si>
    <t xml:space="preserve"> ցեֆտրիաքսոն j01dd04</t>
  </si>
  <si>
    <t xml:space="preserve"> էպինեֆրին (ադրենալին) a01ad01, b02bc09, c01ca24, 
r01aa14, r03aa01, s01ea01</t>
  </si>
  <si>
    <t xml:space="preserve"> ալյումինիումի հիդրօքսիդ + մագնեզիումի հիդրօքսիդ a02aa04 a02ab01 g04bx01</t>
  </si>
  <si>
    <t xml:space="preserve"> կետոպրոֆեն m01ae03, m02aa10</t>
  </si>
  <si>
    <t>դեքսամեթազոն a01ac02, c05aa09, d07ab19, d07xb05, d10aa03, 
h02ab02, r01ad03, s01ba01, s01cb01, s02ba06, s03ba01</t>
  </si>
  <si>
    <t>տետրակային c05ad02, d04ab06 n01ba03 s01ha03</t>
  </si>
  <si>
    <t xml:space="preserve"> թիմոլոլ c07aa06, s01ed01</t>
  </si>
  <si>
    <t xml:space="preserve"> արծաթի սուլֆադիազինd06ba01</t>
  </si>
  <si>
    <t xml:space="preserve"> ակտիվացված ածուխ</t>
  </si>
  <si>
    <t xml:space="preserve"> սալբուտամոլ r03ac02</t>
  </si>
  <si>
    <t xml:space="preserve"> գլիցերիլ եռնիտրատ (նիտրոգլիցերին) c01da02, c05ae01</t>
  </si>
  <si>
    <t xml:space="preserve"> բիսոպրոլոլ c07ab07</t>
  </si>
  <si>
    <t xml:space="preserve"> դիկլոֆենակ d11ax18, m01ab05, m02aa15, s01bc05</t>
  </si>
  <si>
    <t xml:space="preserve"> դեքսամեթազոն a01ac02, c05aa09, d07ab19, d07xb05, d10aa03, 
h02ab02, r01ad03, s01ba01, s01cb01, s02ba06, s03ba01</t>
  </si>
  <si>
    <t xml:space="preserve"> լակտուլոզ a06ad11</t>
  </si>
  <si>
    <t xml:space="preserve"> էթանոլ 250 մլ d08ax08, v03ab16, v03az01</t>
  </si>
  <si>
    <t>սուլֆամեթօքսազոլ + տրիմեթոպրիմ j01ee01, j01ee02, j01ee05, j01ee07</t>
  </si>
  <si>
    <t xml:space="preserve"> ատենոլոլ c07ab03</t>
  </si>
  <si>
    <t>դրոտավերին a03ad02</t>
  </si>
  <si>
    <t xml:space="preserve"> խոլեկալցիֆերոլ a11cc</t>
  </si>
  <si>
    <t>Դեղորայք և պատվաստանյութեր</t>
  </si>
  <si>
    <t>ՊԵՏԱԿԱՆ  ԲՅՈՒՋԵԻ ՄԻՋՈՑՆԵՐԻ ՀԱՇՎԻՆ ԿԱՏԱՐՎԵԼԻՔ ԳՆՈՒՄՆԵՐԻ ՊԼԱՆ
&lt;&lt;Գուգարք&gt;&gt;ԿՊ ՊՓԲԸ 2018 թվականի   գնումների  փոփոխված պլան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</si>
</sst>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2">
    <font>
      <sz val="11"/>
      <color indexed="8"/>
      <name val="Calibri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4"/>
      <color indexed="8"/>
      <name val="Arial Armenian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9"/>
  <sheetViews>
    <sheetView tabSelected="1" view="pageBreakPreview" zoomScale="70" zoomScaleSheetLayoutView="70" zoomScalePageLayoutView="0" workbookViewId="0" topLeftCell="A28">
      <selection activeCell="A32" sqref="A32:IV34"/>
    </sheetView>
  </sheetViews>
  <sheetFormatPr defaultColWidth="9.140625" defaultRowHeight="15"/>
  <cols>
    <col min="1" max="1" width="7.421875" style="4" customWidth="1"/>
    <col min="2" max="2" width="23.8515625" style="1" customWidth="1"/>
    <col min="3" max="3" width="88.8515625" style="2" customWidth="1"/>
    <col min="4" max="4" width="15.421875" style="1" customWidth="1"/>
    <col min="5" max="5" width="16.421875" style="1" customWidth="1"/>
    <col min="6" max="6" width="12.8515625" style="1" customWidth="1"/>
    <col min="7" max="7" width="15.7109375" style="1" customWidth="1"/>
    <col min="8" max="8" width="13.421875" style="1" customWidth="1"/>
    <col min="9" max="16384" width="9.140625" style="4" customWidth="1"/>
  </cols>
  <sheetData>
    <row r="4" ht="15">
      <c r="H4" s="1" t="s">
        <v>17</v>
      </c>
    </row>
    <row r="5" spans="4:8" ht="15.75" customHeight="1">
      <c r="D5" s="31" t="s">
        <v>18</v>
      </c>
      <c r="E5" s="31"/>
      <c r="F5" s="31"/>
      <c r="G5" s="31"/>
      <c r="H5" s="31"/>
    </row>
    <row r="8" spans="6:8" ht="24.75" customHeight="1">
      <c r="F8" s="34" t="s">
        <v>12</v>
      </c>
      <c r="G8" s="34"/>
      <c r="H8" s="34"/>
    </row>
    <row r="9" spans="6:8" ht="21" customHeight="1">
      <c r="F9" s="34" t="s">
        <v>13</v>
      </c>
      <c r="G9" s="34"/>
      <c r="H9" s="34"/>
    </row>
    <row r="10" spans="6:8" ht="21.75" customHeight="1">
      <c r="F10" s="34" t="s">
        <v>1</v>
      </c>
      <c r="G10" s="34"/>
      <c r="H10" s="34"/>
    </row>
    <row r="11" spans="6:8" ht="27.75" customHeight="1">
      <c r="F11" s="34" t="s">
        <v>14</v>
      </c>
      <c r="G11" s="34"/>
      <c r="H11" s="34"/>
    </row>
    <row r="12" spans="6:8" ht="15">
      <c r="F12" s="3"/>
      <c r="G12" s="3" t="s">
        <v>26</v>
      </c>
      <c r="H12" s="17"/>
    </row>
    <row r="15" spans="3:8" ht="58.5" customHeight="1">
      <c r="C15" s="32" t="s">
        <v>106</v>
      </c>
      <c r="D15" s="33"/>
      <c r="E15" s="33"/>
      <c r="F15" s="33"/>
      <c r="G15" s="33"/>
      <c r="H15" s="33"/>
    </row>
    <row r="18" spans="2:8" ht="26.25" customHeight="1">
      <c r="B18" s="35" t="s">
        <v>19</v>
      </c>
      <c r="C18" s="35"/>
      <c r="D18" s="35"/>
      <c r="E18" s="35"/>
      <c r="F18" s="35"/>
      <c r="G18" s="35"/>
      <c r="H18" s="35"/>
    </row>
    <row r="19" spans="2:8" ht="24" customHeight="1">
      <c r="B19" s="14" t="s">
        <v>8</v>
      </c>
      <c r="C19" s="14"/>
      <c r="D19" s="14"/>
      <c r="E19" s="14"/>
      <c r="F19" s="14"/>
      <c r="G19" s="14"/>
      <c r="H19" s="14"/>
    </row>
    <row r="20" spans="2:8" ht="25.5" customHeight="1">
      <c r="B20" s="23" t="s">
        <v>25</v>
      </c>
      <c r="C20" s="24"/>
      <c r="D20" s="14"/>
      <c r="E20" s="14"/>
      <c r="F20" s="14"/>
      <c r="G20" s="14"/>
      <c r="H20" s="14"/>
    </row>
    <row r="21" spans="2:8" ht="21.75" customHeight="1">
      <c r="B21" s="14" t="s">
        <v>3</v>
      </c>
      <c r="C21" s="14"/>
      <c r="D21" s="14"/>
      <c r="E21" s="14"/>
      <c r="F21" s="14"/>
      <c r="G21" s="14"/>
      <c r="H21" s="14"/>
    </row>
    <row r="22" spans="2:8" ht="21" customHeight="1">
      <c r="B22" s="14" t="s">
        <v>4</v>
      </c>
      <c r="C22" s="14"/>
      <c r="D22" s="14"/>
      <c r="E22" s="14"/>
      <c r="F22" s="14"/>
      <c r="G22" s="14"/>
      <c r="H22" s="14"/>
    </row>
    <row r="23" spans="2:8" ht="26.25" customHeight="1">
      <c r="B23" s="15" t="s">
        <v>9</v>
      </c>
      <c r="C23" s="15"/>
      <c r="D23" s="15"/>
      <c r="E23" s="15"/>
      <c r="F23" s="15"/>
      <c r="G23" s="15"/>
      <c r="H23" s="18"/>
    </row>
    <row r="24" spans="2:8" ht="43.5" customHeight="1">
      <c r="B24" s="25" t="s">
        <v>24</v>
      </c>
      <c r="C24" s="26"/>
      <c r="D24" s="27" t="s">
        <v>21</v>
      </c>
      <c r="E24" s="27" t="s">
        <v>22</v>
      </c>
      <c r="F24" s="27" t="s">
        <v>11</v>
      </c>
      <c r="G24" s="29" t="s">
        <v>2</v>
      </c>
      <c r="H24" s="22" t="s">
        <v>23</v>
      </c>
    </row>
    <row r="25" spans="2:8" ht="88.5" customHeight="1">
      <c r="B25" s="5" t="s">
        <v>20</v>
      </c>
      <c r="C25" s="6" t="s">
        <v>10</v>
      </c>
      <c r="D25" s="28"/>
      <c r="E25" s="28"/>
      <c r="F25" s="28"/>
      <c r="G25" s="30"/>
      <c r="H25" s="22"/>
    </row>
    <row r="26" spans="2:8" ht="1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</row>
    <row r="27" spans="1:8" ht="36.75" customHeight="1">
      <c r="A27" s="12"/>
      <c r="B27" s="7"/>
      <c r="C27" s="6" t="s">
        <v>5</v>
      </c>
      <c r="D27" s="6"/>
      <c r="E27" s="7"/>
      <c r="F27" s="7"/>
      <c r="G27" s="13"/>
      <c r="H27" s="7"/>
    </row>
    <row r="28" spans="2:8" ht="27" customHeight="1">
      <c r="B28" s="7"/>
      <c r="C28" s="8" t="s">
        <v>6</v>
      </c>
      <c r="D28" s="9"/>
      <c r="E28" s="9"/>
      <c r="F28" s="9"/>
      <c r="G28" s="13"/>
      <c r="H28" s="16"/>
    </row>
    <row r="29" spans="2:8" ht="32.25" customHeight="1">
      <c r="B29" s="7">
        <v>9132200</v>
      </c>
      <c r="C29" s="10" t="s">
        <v>15</v>
      </c>
      <c r="D29" s="7" t="s">
        <v>27</v>
      </c>
      <c r="E29" s="7" t="s">
        <v>0</v>
      </c>
      <c r="F29" s="7"/>
      <c r="G29" s="13">
        <v>1000</v>
      </c>
      <c r="H29" s="7">
        <f>F29*G29/1000</f>
        <v>0</v>
      </c>
    </row>
    <row r="30" spans="2:8" ht="37.5" customHeight="1">
      <c r="B30" s="7">
        <v>9132100</v>
      </c>
      <c r="C30" s="10" t="s">
        <v>16</v>
      </c>
      <c r="D30" s="7" t="s">
        <v>27</v>
      </c>
      <c r="E30" s="7" t="s">
        <v>0</v>
      </c>
      <c r="F30" s="7"/>
      <c r="G30" s="13">
        <v>1000</v>
      </c>
      <c r="H30" s="7">
        <f>F30*G30/1000</f>
        <v>0</v>
      </c>
    </row>
    <row r="31" spans="2:8" ht="37.5" customHeight="1">
      <c r="B31" s="7"/>
      <c r="C31" s="21" t="s">
        <v>105</v>
      </c>
      <c r="D31" s="7"/>
      <c r="E31" s="7"/>
      <c r="F31" s="7"/>
      <c r="G31" s="13"/>
      <c r="H31" s="7"/>
    </row>
    <row r="32" spans="2:8" ht="37.5" customHeight="1">
      <c r="B32" s="7">
        <v>33621690</v>
      </c>
      <c r="C32" s="10" t="s">
        <v>33</v>
      </c>
      <c r="D32" s="7" t="s">
        <v>27</v>
      </c>
      <c r="E32" s="7" t="s">
        <v>29</v>
      </c>
      <c r="F32" s="7"/>
      <c r="G32" s="13">
        <v>900</v>
      </c>
      <c r="H32" s="7">
        <f aca="true" t="shared" si="0" ref="H32:H95">F32*G32/1000</f>
        <v>0</v>
      </c>
    </row>
    <row r="33" spans="2:8" ht="37.5" customHeight="1">
      <c r="B33" s="7">
        <v>33651199</v>
      </c>
      <c r="C33" s="10" t="s">
        <v>34</v>
      </c>
      <c r="D33" s="7" t="s">
        <v>27</v>
      </c>
      <c r="E33" s="7" t="s">
        <v>28</v>
      </c>
      <c r="F33" s="7"/>
      <c r="G33" s="13">
        <v>40</v>
      </c>
      <c r="H33" s="7">
        <f t="shared" si="0"/>
        <v>0</v>
      </c>
    </row>
    <row r="34" spans="2:8" ht="37.5" customHeight="1">
      <c r="B34" s="7">
        <v>33631170</v>
      </c>
      <c r="C34" s="10" t="s">
        <v>35</v>
      </c>
      <c r="D34" s="7" t="s">
        <v>27</v>
      </c>
      <c r="E34" s="7" t="s">
        <v>30</v>
      </c>
      <c r="F34" s="7"/>
      <c r="G34" s="13">
        <v>15</v>
      </c>
      <c r="H34" s="7">
        <f t="shared" si="0"/>
        <v>0</v>
      </c>
    </row>
    <row r="35" spans="2:8" ht="37.5" customHeight="1">
      <c r="B35" s="7">
        <v>33651131</v>
      </c>
      <c r="C35" s="10" t="s">
        <v>36</v>
      </c>
      <c r="D35" s="7" t="s">
        <v>27</v>
      </c>
      <c r="E35" s="7" t="s">
        <v>29</v>
      </c>
      <c r="F35" s="7"/>
      <c r="G35" s="13">
        <v>200</v>
      </c>
      <c r="H35" s="7">
        <f t="shared" si="0"/>
        <v>0</v>
      </c>
    </row>
    <row r="36" spans="2:8" ht="37.5" customHeight="1">
      <c r="B36" s="7">
        <v>33621600</v>
      </c>
      <c r="C36" s="10" t="s">
        <v>37</v>
      </c>
      <c r="D36" s="7" t="s">
        <v>27</v>
      </c>
      <c r="E36" s="7" t="s">
        <v>29</v>
      </c>
      <c r="F36" s="7"/>
      <c r="G36" s="13">
        <v>1500</v>
      </c>
      <c r="H36" s="7">
        <f t="shared" si="0"/>
        <v>0</v>
      </c>
    </row>
    <row r="37" spans="2:8" ht="37.5" customHeight="1">
      <c r="B37" s="7">
        <v>33651112</v>
      </c>
      <c r="C37" s="10" t="s">
        <v>38</v>
      </c>
      <c r="D37" s="7" t="s">
        <v>27</v>
      </c>
      <c r="E37" s="7" t="s">
        <v>31</v>
      </c>
      <c r="F37" s="7"/>
      <c r="G37" s="13">
        <v>15</v>
      </c>
      <c r="H37" s="7">
        <f t="shared" si="0"/>
        <v>0</v>
      </c>
    </row>
    <row r="38" spans="2:8" ht="37.5" customHeight="1">
      <c r="B38" s="7">
        <v>33631300</v>
      </c>
      <c r="C38" s="10" t="s">
        <v>39</v>
      </c>
      <c r="D38" s="7" t="s">
        <v>27</v>
      </c>
      <c r="E38" s="7" t="s">
        <v>29</v>
      </c>
      <c r="F38" s="7"/>
      <c r="G38" s="13">
        <v>600</v>
      </c>
      <c r="H38" s="7">
        <f t="shared" si="0"/>
        <v>0</v>
      </c>
    </row>
    <row r="39" spans="2:8" ht="37.5" customHeight="1">
      <c r="B39" s="7">
        <v>33621380</v>
      </c>
      <c r="C39" s="10" t="s">
        <v>40</v>
      </c>
      <c r="D39" s="7" t="s">
        <v>27</v>
      </c>
      <c r="E39" s="7" t="s">
        <v>29</v>
      </c>
      <c r="F39" s="7"/>
      <c r="G39" s="13">
        <v>600</v>
      </c>
      <c r="H39" s="7">
        <f t="shared" si="0"/>
        <v>0</v>
      </c>
    </row>
    <row r="40" spans="2:8" ht="37.5" customHeight="1">
      <c r="B40" s="7">
        <v>33621700</v>
      </c>
      <c r="C40" s="10" t="s">
        <v>41</v>
      </c>
      <c r="D40" s="7" t="s">
        <v>27</v>
      </c>
      <c r="E40" s="7" t="s">
        <v>29</v>
      </c>
      <c r="F40" s="7"/>
      <c r="G40" s="13">
        <v>2100</v>
      </c>
      <c r="H40" s="7">
        <f t="shared" si="0"/>
        <v>0</v>
      </c>
    </row>
    <row r="41" spans="2:8" ht="37.5" customHeight="1">
      <c r="B41" s="7">
        <v>33611190</v>
      </c>
      <c r="C41" s="10" t="s">
        <v>42</v>
      </c>
      <c r="D41" s="7" t="s">
        <v>27</v>
      </c>
      <c r="E41" s="7" t="s">
        <v>29</v>
      </c>
      <c r="F41" s="7"/>
      <c r="G41" s="13">
        <v>400</v>
      </c>
      <c r="H41" s="7">
        <f t="shared" si="0"/>
        <v>0</v>
      </c>
    </row>
    <row r="42" spans="2:8" ht="37.5" customHeight="1">
      <c r="B42" s="7">
        <v>33642230</v>
      </c>
      <c r="C42" s="10" t="s">
        <v>43</v>
      </c>
      <c r="D42" s="7" t="s">
        <v>27</v>
      </c>
      <c r="E42" s="7" t="s">
        <v>29</v>
      </c>
      <c r="F42" s="7"/>
      <c r="G42" s="13">
        <v>400</v>
      </c>
      <c r="H42" s="7">
        <f t="shared" si="0"/>
        <v>0</v>
      </c>
    </row>
    <row r="43" spans="2:8" ht="37.5" customHeight="1">
      <c r="B43" s="7">
        <v>33621420</v>
      </c>
      <c r="C43" s="10" t="s">
        <v>44</v>
      </c>
      <c r="D43" s="7" t="s">
        <v>27</v>
      </c>
      <c r="E43" s="7" t="s">
        <v>29</v>
      </c>
      <c r="F43" s="7"/>
      <c r="G43" s="13">
        <v>300</v>
      </c>
      <c r="H43" s="7">
        <f t="shared" si="0"/>
        <v>0</v>
      </c>
    </row>
    <row r="44" spans="2:8" ht="37.5" customHeight="1">
      <c r="B44" s="7">
        <v>33691123</v>
      </c>
      <c r="C44" s="10" t="s">
        <v>45</v>
      </c>
      <c r="D44" s="7" t="s">
        <v>27</v>
      </c>
      <c r="E44" s="7" t="s">
        <v>29</v>
      </c>
      <c r="F44" s="7"/>
      <c r="G44" s="13">
        <v>40</v>
      </c>
      <c r="H44" s="7">
        <f t="shared" si="0"/>
        <v>0</v>
      </c>
    </row>
    <row r="45" spans="2:8" ht="37.5" customHeight="1">
      <c r="B45" s="7">
        <v>33641413</v>
      </c>
      <c r="C45" s="20" t="s">
        <v>46</v>
      </c>
      <c r="D45" s="7" t="s">
        <v>27</v>
      </c>
      <c r="E45" s="7" t="s">
        <v>28</v>
      </c>
      <c r="F45" s="7"/>
      <c r="G45" s="13">
        <v>5</v>
      </c>
      <c r="H45" s="7">
        <f t="shared" si="0"/>
        <v>0</v>
      </c>
    </row>
    <row r="46" spans="2:8" ht="37.5" customHeight="1">
      <c r="B46" s="7">
        <v>33631310</v>
      </c>
      <c r="C46" s="10" t="s">
        <v>47</v>
      </c>
      <c r="D46" s="7" t="s">
        <v>27</v>
      </c>
      <c r="E46" s="7" t="s">
        <v>28</v>
      </c>
      <c r="F46" s="7"/>
      <c r="G46" s="13">
        <v>150</v>
      </c>
      <c r="H46" s="7">
        <f t="shared" si="0"/>
        <v>0</v>
      </c>
    </row>
    <row r="47" spans="2:8" ht="37.5" customHeight="1">
      <c r="B47" s="7">
        <v>33651112</v>
      </c>
      <c r="C47" s="10" t="s">
        <v>38</v>
      </c>
      <c r="D47" s="7" t="s">
        <v>27</v>
      </c>
      <c r="E47" s="7" t="s">
        <v>29</v>
      </c>
      <c r="F47" s="7"/>
      <c r="G47" s="13">
        <v>300</v>
      </c>
      <c r="H47" s="7">
        <f t="shared" si="0"/>
        <v>0</v>
      </c>
    </row>
    <row r="48" spans="2:8" ht="37.5" customHeight="1">
      <c r="B48" s="7">
        <v>33651111</v>
      </c>
      <c r="C48" s="10" t="s">
        <v>48</v>
      </c>
      <c r="D48" s="7" t="s">
        <v>27</v>
      </c>
      <c r="E48" s="7" t="s">
        <v>31</v>
      </c>
      <c r="F48" s="7"/>
      <c r="G48" s="13">
        <v>60</v>
      </c>
      <c r="H48" s="7">
        <f t="shared" si="0"/>
        <v>0</v>
      </c>
    </row>
    <row r="49" spans="2:8" ht="37.5" customHeight="1">
      <c r="B49" s="7">
        <v>33611220</v>
      </c>
      <c r="C49" s="10" t="s">
        <v>49</v>
      </c>
      <c r="D49" s="7" t="s">
        <v>27</v>
      </c>
      <c r="E49" s="7" t="s">
        <v>32</v>
      </c>
      <c r="F49" s="7"/>
      <c r="G49" s="13">
        <v>60</v>
      </c>
      <c r="H49" s="7">
        <f t="shared" si="0"/>
        <v>0</v>
      </c>
    </row>
    <row r="50" spans="2:8" ht="37.5" customHeight="1">
      <c r="B50" s="7">
        <v>33661122</v>
      </c>
      <c r="C50" s="10" t="s">
        <v>50</v>
      </c>
      <c r="D50" s="7" t="s">
        <v>27</v>
      </c>
      <c r="E50" s="7" t="s">
        <v>29</v>
      </c>
      <c r="F50" s="7"/>
      <c r="G50" s="13">
        <v>1500</v>
      </c>
      <c r="H50" s="7">
        <f t="shared" si="0"/>
        <v>0</v>
      </c>
    </row>
    <row r="51" spans="2:8" ht="37.5" customHeight="1">
      <c r="B51" s="7">
        <v>33651150</v>
      </c>
      <c r="C51" s="10" t="s">
        <v>51</v>
      </c>
      <c r="D51" s="7" t="s">
        <v>27</v>
      </c>
      <c r="E51" s="7" t="s">
        <v>29</v>
      </c>
      <c r="F51" s="7"/>
      <c r="G51" s="13">
        <v>90</v>
      </c>
      <c r="H51" s="7">
        <f t="shared" si="0"/>
        <v>0</v>
      </c>
    </row>
    <row r="52" spans="2:8" ht="37.5" customHeight="1">
      <c r="B52" s="7">
        <v>33661122</v>
      </c>
      <c r="C52" s="10" t="s">
        <v>52</v>
      </c>
      <c r="D52" s="7" t="s">
        <v>27</v>
      </c>
      <c r="E52" s="7" t="s">
        <v>31</v>
      </c>
      <c r="F52" s="7"/>
      <c r="G52" s="13">
        <v>30</v>
      </c>
      <c r="H52" s="7">
        <f t="shared" si="0"/>
        <v>0</v>
      </c>
    </row>
    <row r="53" spans="2:8" ht="37.5" customHeight="1">
      <c r="B53" s="7">
        <v>33651134</v>
      </c>
      <c r="C53" s="10" t="s">
        <v>53</v>
      </c>
      <c r="D53" s="7" t="s">
        <v>27</v>
      </c>
      <c r="E53" s="7" t="s">
        <v>28</v>
      </c>
      <c r="F53" s="7"/>
      <c r="G53" s="13">
        <v>15</v>
      </c>
      <c r="H53" s="7">
        <f t="shared" si="0"/>
        <v>0</v>
      </c>
    </row>
    <row r="54" spans="2:8" ht="37.5" customHeight="1">
      <c r="B54" s="7">
        <v>33651131</v>
      </c>
      <c r="C54" s="10" t="s">
        <v>36</v>
      </c>
      <c r="D54" s="7" t="s">
        <v>27</v>
      </c>
      <c r="E54" s="7" t="s">
        <v>29</v>
      </c>
      <c r="F54" s="7"/>
      <c r="G54" s="13">
        <v>400</v>
      </c>
      <c r="H54" s="7">
        <f t="shared" si="0"/>
        <v>0</v>
      </c>
    </row>
    <row r="55" spans="2:8" ht="37.5" customHeight="1">
      <c r="B55" s="7">
        <v>33621590</v>
      </c>
      <c r="C55" s="10" t="s">
        <v>54</v>
      </c>
      <c r="D55" s="7" t="s">
        <v>27</v>
      </c>
      <c r="E55" s="7" t="s">
        <v>29</v>
      </c>
      <c r="F55" s="7"/>
      <c r="G55" s="13">
        <v>1200</v>
      </c>
      <c r="H55" s="7">
        <f t="shared" si="0"/>
        <v>0</v>
      </c>
    </row>
    <row r="56" spans="2:8" ht="37.5" customHeight="1">
      <c r="B56" s="7">
        <v>33621390</v>
      </c>
      <c r="C56" s="10" t="s">
        <v>55</v>
      </c>
      <c r="D56" s="7" t="s">
        <v>27</v>
      </c>
      <c r="E56" s="7" t="s">
        <v>29</v>
      </c>
      <c r="F56" s="7"/>
      <c r="G56" s="13">
        <v>450</v>
      </c>
      <c r="H56" s="7">
        <f t="shared" si="0"/>
        <v>0</v>
      </c>
    </row>
    <row r="57" spans="2:8" ht="37.5" customHeight="1">
      <c r="B57" s="7">
        <v>33671110</v>
      </c>
      <c r="C57" s="10" t="s">
        <v>56</v>
      </c>
      <c r="D57" s="7" t="s">
        <v>27</v>
      </c>
      <c r="E57" s="7" t="s">
        <v>28</v>
      </c>
      <c r="F57" s="7"/>
      <c r="G57" s="13">
        <v>15</v>
      </c>
      <c r="H57" s="7">
        <f t="shared" si="0"/>
        <v>0</v>
      </c>
    </row>
    <row r="58" spans="2:8" ht="37.5" customHeight="1">
      <c r="B58" s="7">
        <v>33671131</v>
      </c>
      <c r="C58" s="10" t="s">
        <v>57</v>
      </c>
      <c r="D58" s="7" t="s">
        <v>27</v>
      </c>
      <c r="E58" s="7" t="s">
        <v>29</v>
      </c>
      <c r="F58" s="7"/>
      <c r="G58" s="13">
        <v>100</v>
      </c>
      <c r="H58" s="7">
        <f t="shared" si="0"/>
        <v>0</v>
      </c>
    </row>
    <row r="59" spans="2:8" ht="37.5" customHeight="1">
      <c r="B59" s="7">
        <v>33621750</v>
      </c>
      <c r="C59" s="10" t="s">
        <v>58</v>
      </c>
      <c r="D59" s="7" t="s">
        <v>27</v>
      </c>
      <c r="E59" s="7" t="s">
        <v>29</v>
      </c>
      <c r="F59" s="7"/>
      <c r="G59" s="13">
        <v>150</v>
      </c>
      <c r="H59" s="7">
        <f t="shared" si="0"/>
        <v>0</v>
      </c>
    </row>
    <row r="60" spans="2:8" ht="37.5" customHeight="1">
      <c r="B60" s="7">
        <v>33631290</v>
      </c>
      <c r="C60" s="10" t="s">
        <v>59</v>
      </c>
      <c r="D60" s="7" t="s">
        <v>27</v>
      </c>
      <c r="E60" s="7" t="s">
        <v>29</v>
      </c>
      <c r="F60" s="7"/>
      <c r="G60" s="13">
        <v>1200</v>
      </c>
      <c r="H60" s="7">
        <f t="shared" si="0"/>
        <v>0</v>
      </c>
    </row>
    <row r="61" spans="2:8" ht="37.5" customHeight="1">
      <c r="B61" s="7">
        <v>33611150</v>
      </c>
      <c r="C61" s="10" t="s">
        <v>60</v>
      </c>
      <c r="D61" s="7" t="s">
        <v>27</v>
      </c>
      <c r="E61" s="7" t="s">
        <v>29</v>
      </c>
      <c r="F61" s="7"/>
      <c r="G61" s="13">
        <v>900</v>
      </c>
      <c r="H61" s="7">
        <f t="shared" si="0"/>
        <v>0</v>
      </c>
    </row>
    <row r="62" spans="2:8" ht="37.5" customHeight="1">
      <c r="B62" s="7">
        <v>33671116</v>
      </c>
      <c r="C62" s="10" t="s">
        <v>61</v>
      </c>
      <c r="D62" s="7" t="s">
        <v>27</v>
      </c>
      <c r="E62" s="7" t="s">
        <v>28</v>
      </c>
      <c r="F62" s="7"/>
      <c r="G62" s="13">
        <v>20</v>
      </c>
      <c r="H62" s="7">
        <f t="shared" si="0"/>
        <v>0</v>
      </c>
    </row>
    <row r="63" spans="2:8" ht="37.5" customHeight="1">
      <c r="B63" s="7">
        <v>33611420</v>
      </c>
      <c r="C63" s="10" t="s">
        <v>62</v>
      </c>
      <c r="D63" s="7" t="s">
        <v>27</v>
      </c>
      <c r="E63" s="7" t="s">
        <v>29</v>
      </c>
      <c r="F63" s="7"/>
      <c r="G63" s="13">
        <v>100</v>
      </c>
      <c r="H63" s="7">
        <f t="shared" si="0"/>
        <v>0</v>
      </c>
    </row>
    <row r="64" spans="2:8" ht="37.5" customHeight="1">
      <c r="B64" s="7">
        <v>33691121</v>
      </c>
      <c r="C64" s="10" t="s">
        <v>63</v>
      </c>
      <c r="D64" s="7" t="s">
        <v>27</v>
      </c>
      <c r="E64" s="7" t="s">
        <v>29</v>
      </c>
      <c r="F64" s="7"/>
      <c r="G64" s="13">
        <v>40</v>
      </c>
      <c r="H64" s="7">
        <f t="shared" si="0"/>
        <v>0</v>
      </c>
    </row>
    <row r="65" spans="2:8" ht="37.5" customHeight="1">
      <c r="B65" s="7">
        <v>33651111</v>
      </c>
      <c r="C65" s="10" t="s">
        <v>48</v>
      </c>
      <c r="D65" s="7" t="s">
        <v>27</v>
      </c>
      <c r="E65" s="7" t="s">
        <v>31</v>
      </c>
      <c r="F65" s="7"/>
      <c r="G65" s="13">
        <v>30</v>
      </c>
      <c r="H65" s="7">
        <f t="shared" si="0"/>
        <v>0</v>
      </c>
    </row>
    <row r="66" spans="2:8" ht="37.5" customHeight="1">
      <c r="B66" s="7">
        <v>33621730</v>
      </c>
      <c r="C66" s="10" t="s">
        <v>64</v>
      </c>
      <c r="D66" s="7" t="s">
        <v>27</v>
      </c>
      <c r="E66" s="7" t="s">
        <v>29</v>
      </c>
      <c r="F66" s="7"/>
      <c r="G66" s="13">
        <v>600</v>
      </c>
      <c r="H66" s="7">
        <f t="shared" si="0"/>
        <v>0</v>
      </c>
    </row>
    <row r="67" spans="2:8" ht="37.5" customHeight="1">
      <c r="B67" s="7">
        <v>33631230</v>
      </c>
      <c r="C67" s="10" t="s">
        <v>65</v>
      </c>
      <c r="D67" s="7" t="s">
        <v>27</v>
      </c>
      <c r="E67" s="7" t="s">
        <v>0</v>
      </c>
      <c r="F67" s="7"/>
      <c r="G67" s="13">
        <v>3</v>
      </c>
      <c r="H67" s="7">
        <f t="shared" si="0"/>
        <v>0</v>
      </c>
    </row>
    <row r="68" spans="2:8" ht="37.5" customHeight="1">
      <c r="B68" s="7">
        <v>33691133</v>
      </c>
      <c r="C68" s="10" t="s">
        <v>66</v>
      </c>
      <c r="D68" s="7" t="s">
        <v>27</v>
      </c>
      <c r="E68" s="7" t="s">
        <v>28</v>
      </c>
      <c r="F68" s="7"/>
      <c r="G68" s="13">
        <v>40</v>
      </c>
      <c r="H68" s="7">
        <f t="shared" si="0"/>
        <v>0</v>
      </c>
    </row>
    <row r="69" spans="2:8" ht="37.5" customHeight="1">
      <c r="B69" s="7">
        <v>33631290</v>
      </c>
      <c r="C69" s="10" t="s">
        <v>59</v>
      </c>
      <c r="D69" s="7" t="s">
        <v>27</v>
      </c>
      <c r="E69" s="7" t="s">
        <v>31</v>
      </c>
      <c r="F69" s="7"/>
      <c r="G69" s="13">
        <v>30</v>
      </c>
      <c r="H69" s="7">
        <f t="shared" si="0"/>
        <v>0</v>
      </c>
    </row>
    <row r="70" spans="2:8" ht="37.5" customHeight="1">
      <c r="B70" s="7">
        <v>33661121</v>
      </c>
      <c r="C70" s="10" t="s">
        <v>67</v>
      </c>
      <c r="D70" s="7" t="s">
        <v>27</v>
      </c>
      <c r="E70" s="7" t="s">
        <v>29</v>
      </c>
      <c r="F70" s="7"/>
      <c r="G70" s="13">
        <v>1500</v>
      </c>
      <c r="H70" s="7">
        <f t="shared" si="0"/>
        <v>0</v>
      </c>
    </row>
    <row r="71" spans="2:8" ht="37.5" customHeight="1">
      <c r="B71" s="7">
        <v>33621210</v>
      </c>
      <c r="C71" s="10" t="s">
        <v>68</v>
      </c>
      <c r="D71" s="7" t="s">
        <v>27</v>
      </c>
      <c r="E71" s="7" t="s">
        <v>31</v>
      </c>
      <c r="F71" s="7"/>
      <c r="G71" s="13">
        <v>30</v>
      </c>
      <c r="H71" s="7">
        <f t="shared" si="0"/>
        <v>0</v>
      </c>
    </row>
    <row r="72" spans="2:8" ht="37.5" customHeight="1">
      <c r="B72" s="7">
        <v>33671114</v>
      </c>
      <c r="C72" s="10" t="s">
        <v>69</v>
      </c>
      <c r="D72" s="7" t="s">
        <v>27</v>
      </c>
      <c r="E72" s="7" t="s">
        <v>29</v>
      </c>
      <c r="F72" s="7"/>
      <c r="G72" s="13">
        <v>450</v>
      </c>
      <c r="H72" s="7">
        <f t="shared" si="0"/>
        <v>0</v>
      </c>
    </row>
    <row r="73" spans="2:8" ht="37.5" customHeight="1">
      <c r="B73" s="7">
        <v>33651111</v>
      </c>
      <c r="C73" s="10" t="s">
        <v>48</v>
      </c>
      <c r="D73" s="7" t="s">
        <v>27</v>
      </c>
      <c r="E73" s="7" t="s">
        <v>29</v>
      </c>
      <c r="F73" s="7"/>
      <c r="G73" s="13">
        <v>400</v>
      </c>
      <c r="H73" s="7">
        <f t="shared" si="0"/>
        <v>0</v>
      </c>
    </row>
    <row r="74" spans="2:8" ht="37.5" customHeight="1">
      <c r="B74" s="7">
        <v>33621220</v>
      </c>
      <c r="C74" s="10" t="s">
        <v>70</v>
      </c>
      <c r="D74" s="7" t="s">
        <v>27</v>
      </c>
      <c r="E74" s="7" t="s">
        <v>29</v>
      </c>
      <c r="F74" s="7"/>
      <c r="G74" s="13">
        <v>300</v>
      </c>
      <c r="H74" s="7">
        <f t="shared" si="0"/>
        <v>0</v>
      </c>
    </row>
    <row r="75" spans="2:8" ht="37.5" customHeight="1">
      <c r="B75" s="7">
        <v>33621760</v>
      </c>
      <c r="C75" s="10" t="s">
        <v>71</v>
      </c>
      <c r="D75" s="7" t="s">
        <v>27</v>
      </c>
      <c r="E75" s="7" t="s">
        <v>29</v>
      </c>
      <c r="F75" s="7"/>
      <c r="G75" s="13">
        <v>7000</v>
      </c>
      <c r="H75" s="7">
        <f t="shared" si="0"/>
        <v>0</v>
      </c>
    </row>
    <row r="76" spans="2:8" ht="37.5" customHeight="1">
      <c r="B76" s="7">
        <v>33611200</v>
      </c>
      <c r="C76" s="10" t="s">
        <v>72</v>
      </c>
      <c r="D76" s="7" t="s">
        <v>27</v>
      </c>
      <c r="E76" s="7" t="s">
        <v>29</v>
      </c>
      <c r="F76" s="7"/>
      <c r="G76" s="13">
        <v>300</v>
      </c>
      <c r="H76" s="7">
        <f t="shared" si="0"/>
        <v>0</v>
      </c>
    </row>
    <row r="77" spans="2:8" ht="37.5" customHeight="1">
      <c r="B77" s="7">
        <v>33611100</v>
      </c>
      <c r="C77" s="10" t="s">
        <v>73</v>
      </c>
      <c r="D77" s="7" t="s">
        <v>27</v>
      </c>
      <c r="E77" s="7" t="s">
        <v>29</v>
      </c>
      <c r="F77" s="7"/>
      <c r="G77" s="13">
        <v>2700</v>
      </c>
      <c r="H77" s="7">
        <f t="shared" si="0"/>
        <v>0</v>
      </c>
    </row>
    <row r="78" spans="2:8" ht="37.5" customHeight="1">
      <c r="B78" s="7">
        <v>33611350</v>
      </c>
      <c r="C78" s="10" t="s">
        <v>74</v>
      </c>
      <c r="D78" s="7" t="s">
        <v>27</v>
      </c>
      <c r="E78" s="7" t="s">
        <v>29</v>
      </c>
      <c r="F78" s="7"/>
      <c r="G78" s="13">
        <v>300</v>
      </c>
      <c r="H78" s="7">
        <f t="shared" si="0"/>
        <v>0</v>
      </c>
    </row>
    <row r="79" spans="2:8" ht="37.5" customHeight="1">
      <c r="B79" s="7">
        <v>33621690</v>
      </c>
      <c r="C79" s="10" t="s">
        <v>33</v>
      </c>
      <c r="D79" s="7" t="s">
        <v>27</v>
      </c>
      <c r="E79" s="7" t="s">
        <v>29</v>
      </c>
      <c r="F79" s="7"/>
      <c r="G79" s="13">
        <v>300</v>
      </c>
      <c r="H79" s="7">
        <f t="shared" si="0"/>
        <v>0</v>
      </c>
    </row>
    <row r="80" spans="2:8" ht="37.5" customHeight="1">
      <c r="B80" s="7">
        <v>3642210</v>
      </c>
      <c r="C80" s="20" t="s">
        <v>75</v>
      </c>
      <c r="D80" s="7" t="s">
        <v>27</v>
      </c>
      <c r="E80" s="7" t="s">
        <v>29</v>
      </c>
      <c r="F80" s="7"/>
      <c r="G80" s="13">
        <v>300</v>
      </c>
      <c r="H80" s="7">
        <f t="shared" si="0"/>
        <v>0</v>
      </c>
    </row>
    <row r="81" spans="2:8" ht="37.5" customHeight="1">
      <c r="B81" s="7">
        <v>33621620</v>
      </c>
      <c r="C81" s="10" t="s">
        <v>76</v>
      </c>
      <c r="D81" s="7" t="s">
        <v>27</v>
      </c>
      <c r="E81" s="7" t="s">
        <v>29</v>
      </c>
      <c r="F81" s="7"/>
      <c r="G81" s="13">
        <v>700</v>
      </c>
      <c r="H81" s="7">
        <f t="shared" si="0"/>
        <v>0</v>
      </c>
    </row>
    <row r="82" spans="2:8" ht="37.5" customHeight="1">
      <c r="B82" s="7">
        <v>33621110</v>
      </c>
      <c r="C82" s="10" t="s">
        <v>77</v>
      </c>
      <c r="D82" s="7" t="s">
        <v>27</v>
      </c>
      <c r="E82" s="7" t="s">
        <v>29</v>
      </c>
      <c r="F82" s="7"/>
      <c r="G82" s="13">
        <v>900</v>
      </c>
      <c r="H82" s="7">
        <f t="shared" si="0"/>
        <v>0</v>
      </c>
    </row>
    <row r="83" spans="2:8" ht="37.5" customHeight="1">
      <c r="B83" s="7">
        <v>33621740</v>
      </c>
      <c r="C83" s="10" t="s">
        <v>78</v>
      </c>
      <c r="D83" s="7" t="s">
        <v>27</v>
      </c>
      <c r="E83" s="7" t="s">
        <v>29</v>
      </c>
      <c r="F83" s="7"/>
      <c r="G83" s="13">
        <v>3600</v>
      </c>
      <c r="H83" s="7">
        <f t="shared" si="0"/>
        <v>0</v>
      </c>
    </row>
    <row r="84" spans="2:8" ht="37.5" customHeight="1">
      <c r="B84" s="7">
        <v>33691122</v>
      </c>
      <c r="C84" s="10" t="s">
        <v>79</v>
      </c>
      <c r="D84" s="7" t="s">
        <v>27</v>
      </c>
      <c r="E84" s="7" t="s">
        <v>29</v>
      </c>
      <c r="F84" s="7"/>
      <c r="G84" s="13">
        <v>40</v>
      </c>
      <c r="H84" s="7">
        <f t="shared" si="0"/>
        <v>0</v>
      </c>
    </row>
    <row r="85" spans="2:8" ht="37.5" customHeight="1">
      <c r="B85" s="7">
        <v>33631310</v>
      </c>
      <c r="C85" s="10" t="s">
        <v>80</v>
      </c>
      <c r="D85" s="7" t="s">
        <v>27</v>
      </c>
      <c r="E85" s="7" t="s">
        <v>29</v>
      </c>
      <c r="F85" s="7"/>
      <c r="G85" s="13">
        <v>400</v>
      </c>
      <c r="H85" s="7">
        <f t="shared" si="0"/>
        <v>0</v>
      </c>
    </row>
    <row r="86" spans="2:8" ht="37.5" customHeight="1">
      <c r="B86" s="7">
        <v>33661116</v>
      </c>
      <c r="C86" s="10" t="s">
        <v>81</v>
      </c>
      <c r="D86" s="7" t="s">
        <v>27</v>
      </c>
      <c r="E86" s="7" t="s">
        <v>28</v>
      </c>
      <c r="F86" s="7"/>
      <c r="G86" s="13">
        <v>90</v>
      </c>
      <c r="H86" s="7">
        <f t="shared" si="0"/>
        <v>0</v>
      </c>
    </row>
    <row r="87" spans="2:8" ht="37.5" customHeight="1">
      <c r="B87" s="7">
        <v>33611180</v>
      </c>
      <c r="C87" s="10" t="s">
        <v>82</v>
      </c>
      <c r="D87" s="7" t="s">
        <v>27</v>
      </c>
      <c r="E87" s="7" t="s">
        <v>31</v>
      </c>
      <c r="F87" s="7"/>
      <c r="G87" s="13">
        <v>5</v>
      </c>
      <c r="H87" s="7">
        <f t="shared" si="0"/>
        <v>0</v>
      </c>
    </row>
    <row r="88" spans="2:8" ht="37.5" customHeight="1">
      <c r="B88" s="7">
        <v>33671131</v>
      </c>
      <c r="C88" s="10" t="s">
        <v>57</v>
      </c>
      <c r="D88" s="7" t="s">
        <v>27</v>
      </c>
      <c r="E88" s="7" t="s">
        <v>29</v>
      </c>
      <c r="F88" s="7"/>
      <c r="G88" s="13">
        <v>600</v>
      </c>
      <c r="H88" s="7">
        <f t="shared" si="0"/>
        <v>0</v>
      </c>
    </row>
    <row r="89" spans="2:8" ht="37.5" customHeight="1">
      <c r="B89" s="7">
        <v>33642230</v>
      </c>
      <c r="C89" s="10" t="s">
        <v>43</v>
      </c>
      <c r="D89" s="7" t="s">
        <v>27</v>
      </c>
      <c r="E89" s="7" t="s">
        <v>29</v>
      </c>
      <c r="F89" s="7"/>
      <c r="G89" s="13">
        <v>200</v>
      </c>
      <c r="H89" s="7">
        <f t="shared" si="0"/>
        <v>0</v>
      </c>
    </row>
    <row r="90" spans="2:8" ht="37.5" customHeight="1">
      <c r="B90" s="7">
        <v>33621370</v>
      </c>
      <c r="C90" s="10" t="s">
        <v>83</v>
      </c>
      <c r="D90" s="7" t="s">
        <v>27</v>
      </c>
      <c r="E90" s="7" t="s">
        <v>29</v>
      </c>
      <c r="F90" s="7"/>
      <c r="G90" s="13">
        <v>600</v>
      </c>
      <c r="H90" s="7">
        <f t="shared" si="0"/>
        <v>0</v>
      </c>
    </row>
    <row r="91" spans="2:8" ht="37.5" customHeight="1">
      <c r="B91" s="7">
        <v>33651212</v>
      </c>
      <c r="C91" s="10" t="s">
        <v>84</v>
      </c>
      <c r="D91" s="7" t="s">
        <v>27</v>
      </c>
      <c r="E91" s="7" t="s">
        <v>28</v>
      </c>
      <c r="F91" s="7"/>
      <c r="G91" s="13">
        <v>10</v>
      </c>
      <c r="H91" s="7">
        <f t="shared" si="0"/>
        <v>0</v>
      </c>
    </row>
    <row r="92" spans="2:8" ht="37.5" customHeight="1">
      <c r="B92" s="7">
        <v>33651118</v>
      </c>
      <c r="C92" s="10" t="s">
        <v>85</v>
      </c>
      <c r="D92" s="7" t="s">
        <v>27</v>
      </c>
      <c r="E92" s="7" t="s">
        <v>28</v>
      </c>
      <c r="F92" s="7"/>
      <c r="G92" s="13">
        <v>40</v>
      </c>
      <c r="H92" s="7">
        <f t="shared" si="0"/>
        <v>0</v>
      </c>
    </row>
    <row r="93" spans="2:8" ht="37.5" customHeight="1">
      <c r="B93" s="7">
        <v>33621290</v>
      </c>
      <c r="C93" s="20" t="s">
        <v>86</v>
      </c>
      <c r="D93" s="7" t="s">
        <v>27</v>
      </c>
      <c r="E93" s="7" t="s">
        <v>28</v>
      </c>
      <c r="F93" s="7"/>
      <c r="G93" s="13">
        <v>30</v>
      </c>
      <c r="H93" s="7">
        <f t="shared" si="0"/>
        <v>0</v>
      </c>
    </row>
    <row r="94" spans="2:8" ht="37.5" customHeight="1">
      <c r="B94" s="7">
        <v>33611110</v>
      </c>
      <c r="C94" s="10" t="s">
        <v>87</v>
      </c>
      <c r="D94" s="7" t="s">
        <v>27</v>
      </c>
      <c r="E94" s="7" t="s">
        <v>28</v>
      </c>
      <c r="F94" s="7"/>
      <c r="G94" s="13">
        <v>20</v>
      </c>
      <c r="H94" s="7">
        <f t="shared" si="0"/>
        <v>0</v>
      </c>
    </row>
    <row r="95" spans="2:8" ht="37.5" customHeight="1">
      <c r="B95" s="7">
        <v>33631300</v>
      </c>
      <c r="C95" s="10" t="s">
        <v>88</v>
      </c>
      <c r="D95" s="7" t="s">
        <v>27</v>
      </c>
      <c r="E95" s="7" t="s">
        <v>30</v>
      </c>
      <c r="F95" s="7"/>
      <c r="G95" s="13">
        <v>60</v>
      </c>
      <c r="H95" s="7">
        <f t="shared" si="0"/>
        <v>0</v>
      </c>
    </row>
    <row r="96" spans="2:8" ht="37.5" customHeight="1">
      <c r="B96" s="7">
        <v>33641413</v>
      </c>
      <c r="C96" s="20" t="s">
        <v>89</v>
      </c>
      <c r="D96" s="7" t="s">
        <v>27</v>
      </c>
      <c r="E96" s="7" t="s">
        <v>28</v>
      </c>
      <c r="F96" s="7"/>
      <c r="G96" s="13">
        <v>70</v>
      </c>
      <c r="H96" s="7">
        <f aca="true" t="shared" si="1" ref="H96:H113">F96*G96/1000</f>
        <v>0</v>
      </c>
    </row>
    <row r="97" spans="2:8" ht="37.5" customHeight="1">
      <c r="B97" s="7">
        <v>33661154</v>
      </c>
      <c r="C97" s="10" t="s">
        <v>90</v>
      </c>
      <c r="D97" s="7" t="s">
        <v>27</v>
      </c>
      <c r="E97" s="7" t="s">
        <v>28</v>
      </c>
      <c r="F97" s="7"/>
      <c r="G97" s="13">
        <v>5</v>
      </c>
      <c r="H97" s="7">
        <f t="shared" si="1"/>
        <v>0</v>
      </c>
    </row>
    <row r="98" spans="2:8" ht="37.5" customHeight="1">
      <c r="B98" s="7">
        <v>33661156</v>
      </c>
      <c r="C98" s="10" t="s">
        <v>91</v>
      </c>
      <c r="D98" s="7" t="s">
        <v>27</v>
      </c>
      <c r="E98" s="7" t="s">
        <v>28</v>
      </c>
      <c r="F98" s="7"/>
      <c r="G98" s="13">
        <v>20</v>
      </c>
      <c r="H98" s="7">
        <f t="shared" si="1"/>
        <v>0</v>
      </c>
    </row>
    <row r="99" spans="2:8" ht="37.5" customHeight="1">
      <c r="B99" s="7">
        <v>33631180</v>
      </c>
      <c r="C99" s="10" t="s">
        <v>92</v>
      </c>
      <c r="D99" s="7" t="s">
        <v>27</v>
      </c>
      <c r="E99" s="7" t="s">
        <v>30</v>
      </c>
      <c r="F99" s="7"/>
      <c r="G99" s="13">
        <v>20</v>
      </c>
      <c r="H99" s="7">
        <f t="shared" si="1"/>
        <v>0</v>
      </c>
    </row>
    <row r="100" spans="2:8" ht="37.5" customHeight="1">
      <c r="B100" s="7">
        <v>24951440</v>
      </c>
      <c r="C100" s="10" t="s">
        <v>93</v>
      </c>
      <c r="D100" s="7" t="s">
        <v>27</v>
      </c>
      <c r="E100" s="7" t="s">
        <v>29</v>
      </c>
      <c r="F100" s="7"/>
      <c r="G100" s="13">
        <v>200</v>
      </c>
      <c r="H100" s="7">
        <f t="shared" si="1"/>
        <v>0</v>
      </c>
    </row>
    <row r="101" spans="2:8" ht="37.5" customHeight="1">
      <c r="B101" s="7">
        <v>33671113</v>
      </c>
      <c r="C101" s="10" t="s">
        <v>94</v>
      </c>
      <c r="D101" s="7" t="s">
        <v>27</v>
      </c>
      <c r="E101" s="7" t="s">
        <v>28</v>
      </c>
      <c r="F101" s="7"/>
      <c r="G101" s="13">
        <v>60</v>
      </c>
      <c r="H101" s="7">
        <f t="shared" si="1"/>
        <v>0</v>
      </c>
    </row>
    <row r="102" spans="2:8" ht="37.5" customHeight="1">
      <c r="B102" s="7">
        <v>33661121</v>
      </c>
      <c r="C102" s="10" t="s">
        <v>67</v>
      </c>
      <c r="D102" s="7" t="s">
        <v>27</v>
      </c>
      <c r="E102" s="7" t="s">
        <v>29</v>
      </c>
      <c r="F102" s="7"/>
      <c r="G102" s="13">
        <v>1000</v>
      </c>
      <c r="H102" s="7">
        <f t="shared" si="1"/>
        <v>0</v>
      </c>
    </row>
    <row r="103" spans="2:8" ht="37.5" customHeight="1">
      <c r="B103" s="7">
        <v>33621360</v>
      </c>
      <c r="C103" s="10" t="s">
        <v>95</v>
      </c>
      <c r="D103" s="7" t="s">
        <v>27</v>
      </c>
      <c r="E103" s="7" t="s">
        <v>29</v>
      </c>
      <c r="F103" s="7"/>
      <c r="G103" s="13">
        <v>600</v>
      </c>
      <c r="H103" s="7">
        <f t="shared" si="1"/>
        <v>0</v>
      </c>
    </row>
    <row r="104" spans="2:8" ht="37.5" customHeight="1">
      <c r="B104" s="7">
        <v>33651112</v>
      </c>
      <c r="C104" s="10" t="s">
        <v>38</v>
      </c>
      <c r="D104" s="7" t="s">
        <v>27</v>
      </c>
      <c r="E104" s="7" t="s">
        <v>31</v>
      </c>
      <c r="F104" s="7"/>
      <c r="G104" s="13">
        <v>15</v>
      </c>
      <c r="H104" s="7">
        <f t="shared" si="1"/>
        <v>0</v>
      </c>
    </row>
    <row r="105" spans="2:8" ht="37.5" customHeight="1">
      <c r="B105" s="7">
        <v>33621720</v>
      </c>
      <c r="C105" s="10" t="s">
        <v>96</v>
      </c>
      <c r="D105" s="7" t="s">
        <v>27</v>
      </c>
      <c r="E105" s="7" t="s">
        <v>29</v>
      </c>
      <c r="F105" s="7"/>
      <c r="G105" s="13">
        <v>4500</v>
      </c>
      <c r="H105" s="7">
        <f t="shared" si="1"/>
        <v>0</v>
      </c>
    </row>
    <row r="106" spans="2:8" ht="37.5" customHeight="1">
      <c r="B106" s="7">
        <v>33631310</v>
      </c>
      <c r="C106" s="10" t="s">
        <v>97</v>
      </c>
      <c r="D106" s="7" t="s">
        <v>27</v>
      </c>
      <c r="E106" s="7" t="s">
        <v>30</v>
      </c>
      <c r="F106" s="7"/>
      <c r="G106" s="13">
        <v>60</v>
      </c>
      <c r="H106" s="7">
        <f t="shared" si="1"/>
        <v>0</v>
      </c>
    </row>
    <row r="107" spans="2:8" ht="37.5" customHeight="1">
      <c r="B107" s="7">
        <v>33641413</v>
      </c>
      <c r="C107" s="20" t="s">
        <v>98</v>
      </c>
      <c r="D107" s="7" t="s">
        <v>27</v>
      </c>
      <c r="E107" s="7" t="s">
        <v>28</v>
      </c>
      <c r="F107" s="7"/>
      <c r="G107" s="13">
        <v>10</v>
      </c>
      <c r="H107" s="7">
        <f t="shared" si="1"/>
        <v>0</v>
      </c>
    </row>
    <row r="108" spans="2:8" ht="37.5" customHeight="1">
      <c r="B108" s="7">
        <v>33611180</v>
      </c>
      <c r="C108" s="10" t="s">
        <v>99</v>
      </c>
      <c r="D108" s="7" t="s">
        <v>27</v>
      </c>
      <c r="E108" s="7" t="s">
        <v>31</v>
      </c>
      <c r="F108" s="7"/>
      <c r="G108" s="13">
        <v>10</v>
      </c>
      <c r="H108" s="7">
        <f t="shared" si="1"/>
        <v>0</v>
      </c>
    </row>
    <row r="109" spans="2:8" ht="37.5" customHeight="1">
      <c r="B109" s="7">
        <v>33631250</v>
      </c>
      <c r="C109" s="10" t="s">
        <v>100</v>
      </c>
      <c r="D109" s="7" t="s">
        <v>27</v>
      </c>
      <c r="E109" s="7" t="s">
        <v>31</v>
      </c>
      <c r="F109" s="7"/>
      <c r="G109" s="13">
        <v>120</v>
      </c>
      <c r="H109" s="7">
        <f t="shared" si="1"/>
        <v>0</v>
      </c>
    </row>
    <row r="110" spans="2:8" ht="37.5" customHeight="1">
      <c r="B110" s="7">
        <v>33651131</v>
      </c>
      <c r="C110" s="10" t="s">
        <v>101</v>
      </c>
      <c r="D110" s="7" t="s">
        <v>27</v>
      </c>
      <c r="E110" s="7" t="s">
        <v>31</v>
      </c>
      <c r="F110" s="7"/>
      <c r="G110" s="13">
        <v>30</v>
      </c>
      <c r="H110" s="7">
        <f t="shared" si="1"/>
        <v>0</v>
      </c>
    </row>
    <row r="111" spans="2:8" ht="37.5" customHeight="1">
      <c r="B111" s="7">
        <v>33621710</v>
      </c>
      <c r="C111" s="10" t="s">
        <v>102</v>
      </c>
      <c r="D111" s="7" t="s">
        <v>27</v>
      </c>
      <c r="E111" s="7" t="s">
        <v>29</v>
      </c>
      <c r="F111" s="7"/>
      <c r="G111" s="13">
        <v>300</v>
      </c>
      <c r="H111" s="7">
        <f t="shared" si="1"/>
        <v>0</v>
      </c>
    </row>
    <row r="112" spans="2:8" ht="37.5" customHeight="1">
      <c r="B112" s="7">
        <v>33611170</v>
      </c>
      <c r="C112" s="10" t="s">
        <v>103</v>
      </c>
      <c r="D112" s="7" t="s">
        <v>27</v>
      </c>
      <c r="E112" s="7" t="s">
        <v>29</v>
      </c>
      <c r="F112" s="7"/>
      <c r="G112" s="13">
        <v>900</v>
      </c>
      <c r="H112" s="7">
        <f t="shared" si="1"/>
        <v>0</v>
      </c>
    </row>
    <row r="113" spans="2:8" ht="37.5" customHeight="1">
      <c r="B113" s="7">
        <v>33611360</v>
      </c>
      <c r="C113" s="10" t="s">
        <v>104</v>
      </c>
      <c r="D113" s="7" t="s">
        <v>27</v>
      </c>
      <c r="E113" s="7" t="s">
        <v>28</v>
      </c>
      <c r="F113" s="7"/>
      <c r="G113" s="13">
        <v>75</v>
      </c>
      <c r="H113" s="7">
        <f t="shared" si="1"/>
        <v>0</v>
      </c>
    </row>
    <row r="114" spans="2:8" ht="37.5" customHeight="1">
      <c r="B114" s="19"/>
      <c r="H114" s="19"/>
    </row>
    <row r="119" ht="24.75" customHeight="1">
      <c r="C119" s="11" t="s">
        <v>7</v>
      </c>
    </row>
  </sheetData>
  <sheetProtection/>
  <mergeCells count="14">
    <mergeCell ref="D5:H5"/>
    <mergeCell ref="C15:H15"/>
    <mergeCell ref="F11:H11"/>
    <mergeCell ref="B18:H18"/>
    <mergeCell ref="F8:H8"/>
    <mergeCell ref="F9:H9"/>
    <mergeCell ref="F10:H10"/>
    <mergeCell ref="H24:H25"/>
    <mergeCell ref="B20:C20"/>
    <mergeCell ref="B24:C24"/>
    <mergeCell ref="D24:D25"/>
    <mergeCell ref="E24:E25"/>
    <mergeCell ref="F24:F25"/>
    <mergeCell ref="G24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2017-12-20T05:10:29Z</dcterms:modified>
  <cp:category/>
  <cp:version/>
  <cp:contentType/>
  <cp:contentStatus/>
</cp:coreProperties>
</file>